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<sst xmlns="http://schemas.openxmlformats.org/spreadsheetml/2006/main" uniqueCount="310">
  <si>
    <t>Corrigiendo.es</t>
  </si>
  <si>
    <t>Materia</t>
  </si>
  <si>
    <t>Educacion fisica</t>
  </si>
  <si>
    <t>Curso</t>
  </si>
  <si>
    <t>1.º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</si>
  <si>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</si>
  <si>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</si>
  <si>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</si>
  <si>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</si>
  <si>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</si>
  <si>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</si>
  <si>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</si>
  <si>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</si>
  <si>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</si>
  <si>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</si>
  <si>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</si>
  <si>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</si>
  <si>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</si>
  <si>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</si>
  <si>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</si>
  <si>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</si>
  <si>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</si>
  <si>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</si>
  <si>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</si>
  <si>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</si>
  <si>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</si>
  <si>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</si>
  <si>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</si>
  <si>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</si>
  <si>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</si>
  <si>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</si>
  <si>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</si>
  <si>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</si>
  <si>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</si>
  <si>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</si>
  <si>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</si>
  <si>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</si>
  <si>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(c1) Con el desarrollo de esta competencia se incide en la adquisición de un estilo de vida saludable a partir de la actividad física, hecho que debe estar siempre como horizonte de aprendizaje en la comunidad canaria por los altos niveles de sobrepeso y obesidad. Las propuestas parten de la práctica motriz a la vez que se hace consciente al alumnado de sus efectos sobre el organismo y los niveles de salud física, mental y social. El alumnado será capaz de gestionar la cotidianeidad para mejorar la salud (hábitos de sueño, alimentación, higiene, primeros auxilios…).</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</si>
  <si>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</si>
  <si>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</si>
  <si>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</si>
  <si>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</si>
  <si>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</si>
  <si>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</si>
  <si>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(c2) Esta competencia específica supone la adecuación progresiva de los procesos de percepción, decisión y ejecución en retos motores variados, reflexionando sobre el desempeño del proceso y la calidad del resultado. Implica la comprensión de la lógica interna de los retos propuestos, bien sean acciones motrices, juegos o deportes, para elaborar las propuestas motrices más adecuadas que den respuesta a dicho reto con altas posibilidades de éxito.</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</si>
  <si>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</si>
  <si>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</si>
  <si>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</si>
  <si>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</si>
  <si>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</si>
  <si>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</si>
  <si>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(c3) Esta competencia plantea que el alumnado intervenga en numerosas situaciones motrices con distintos grados y tipos de interacción, mostrando una actitud positiva, crítica y respetuosa en las relaciones interpersonales. El alumnado aprenderá a gestionar sus emociones y sus habilidades sociales en contextos variados de práctica motriz, aceptando las reglas y las normas como principios reguladores de una convivencia positiva. A través de esta competencia se pretende que el alumnado se identifique con otras personas, comprendiendo sus sentimientos y emociones, lo que le permitirá comprender la importancia de la empatía, el respeto a la diferencia y el diálogo para una convivencia positiva y una ciudadanía justa y activa.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</si>
  <si>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</si>
  <si>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</si>
  <si>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</si>
  <si>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</si>
  <si>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</si>
  <si>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</si>
  <si>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(c4) El desarrollo de esta competencia desarrollará la experimentación por parte del alumnado de distintas manifestaciones de la cultura motriz como elemento consolidador de la identidad propia y se desarrollará a través de la contextualización en un mundo culturalmente diverso, permitiéndole poner en práctica, conocer y comprender globalmente cada manifestación desde los factores históricos, políticos o socioeconómicos con los que se relaciona. El alumnado tomará conciencia de la importancia del cuidado, disfrute y transmisión del patrimonio de las múltiples propuestas que enriquecen la cultura motriz canaria a través de la vivencia y práctica de sus tradiciones, entendiéndolas como identitarias de la sociedad canaria. Además, reconocerá y practicará manifestaciones motrices de otras culturas, relacionando y ampliando el extenso bagaje cultural desde la práctica motriz. Para abordarlo se fomentarán las prácticas de manifestaciones motrices expresivas y lúdicodeportivas de Canarias y de otras culturas, dentro del contexto de la sociedad actual, que enriquezcan su desarrollo personal y social permitiendo valorarlas como situaciones motrices con un marcado arraigo cultural.</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</si>
  <si>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</si>
  <si>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</si>
  <si>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</si>
  <si>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</si>
  <si>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</si>
  <si>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</si>
  <si>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(c5) Esta competencia pretende que el alumnado adopte una actitud ecosocialmente responsable, avanzando hacia un estilo de vida sostenible de manera activa y comprometida a través de la práctica motriz, con la posibilidad de prestar servicios a la comunidad. Además, permitirá identificar los distintos entornos de Canarias como posibles espacios de vida activa y saludable que posibilitan una gran variedad de prácticas motrices. El alumnado reconocerá y tomará conciencia de los entornos próximos desde la práctica como espacios de ocio activo. Además, siempre que sea posible y las condiciones del contexto y de seguridad lo permitan, se llevarán a cabo propuestas de práctica motriz en entornos acuáticos con el objetivo de potenciar el desenvolvimiento y disfrute de las mismas por parte del alumnado como realidad inherente del archipiélago canario.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</si>
  <si>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</si>
  <si>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</si>
  <si>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</si>
  <si>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</si>
  <si>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</si>
  <si>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</si>
  <si>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</si>
  <si>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</si>
  <si>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</si>
  <si>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</si>
  <si>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</si>
  <si>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Participar en prácticas de acondicionamiento físico y prácticas introyectivas relacionadas con la salud y bajo pautas de seguridad, con la posibilidad de utilizar recursos y aplicaciones digitales que ayuden y faciliten su práctica, partiendo de su realidad individual, necesidades y expectativas, para incorporarlas a un estilo de vida saludable, con responsabilidad, conciencia y actitud cívica.</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</si>
  <si>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</si>
  <si>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</si>
  <si>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</si>
  <si>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</si>
  <si>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</si>
  <si>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</si>
  <si>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Practicar retos motores, con distintos grados de interacción, participación e incertidumbre evaluando su desempeño y el de sus iguales, a través de la aplicación de los mecanismos de percepción, toma de decisiones y ejecución, incidiendo en aquellos aspectos que condicionan su práctica, así como consolidando actitudes de superación y resiliencia, para favorecer su transferencia a otros contextos.</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</si>
  <si>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</si>
  <si>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</si>
  <si>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</si>
  <si>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</si>
  <si>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</si>
  <si>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Participar en diferentes situaciones motrices desde una perspectiva inclusiva y respetuosa con las diferencias individuales y las normas establecidas, mostrando tolerancia y fomentando el juego limpio, para aprender a gestionar emociones y habilidades sociales en contextos variados de práctica motriz.</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</si>
  <si>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</si>
  <si>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</si>
  <si>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</si>
  <si>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Observacion sistematica</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</si>
  <si>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</si>
  <si>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</si>
  <si>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Vivenciar las distintas manifestaciones motrices de la cultura canaria y de otras culturas favoreciendo su conservación mediante procesos reflexivos en el marco social en el que se generan para contribuir al desarrollo de una visión contextualizada, abierta y diversa.</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</si>
  <si>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</si>
  <si>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</si>
  <si>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</si>
  <si>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</si>
  <si>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Utilizar los recursos expresivos del cuerpo y el movimiento, disfrutando con imaginación y creatividad para enriquecer su desarrollo personal y social.</t>
  </si>
  <si>
    <t>Identificar y describir las características de diversos deportes analizando críticamente la presencia de estereotipos de género o discriminación por capacidad en su práctica y difusión.</t>
  </si>
  <si>
    <t>Analizar</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</si>
  <si>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</si>
  <si>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</si>
  <si>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</si>
  <si>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en situaciones motrices en entornos naturales y urbanos, con la posibilidad de prestar acciones al servicio de la comunidad, aportando ideas, codiseñando, aplicando normas de seguridad y disfrutando de manera sostenible para preservar la salud, el bienestar emocional y el medioambiente.</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</si>
  <si>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</si>
  <si>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</si>
  <si>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</si>
  <si>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</si>
  <si>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Bloque</t>
  </si>
  <si>
    <t>#</t>
  </si>
  <si>
    <t>Saber oficial</t>
  </si>
  <si>
    <t>Dimensión</t>
  </si>
  <si>
    <t>Saber previo necesario</t>
  </si>
  <si>
    <t>Conexión competencial</t>
  </si>
  <si>
    <t>Ejemplo actividad de aula</t>
  </si>
  <si>
    <t>Saberes básicos del decreto</t>
  </si>
  <si>
    <t>Desarrollo de prácticas de acondicionamiento físico saludable.</t>
  </si>
  <si>
    <t>Aplicación de las fases de activación y vuelta a la calma.</t>
  </si>
  <si>
    <t>Experimentación de prácticas introyectivas.</t>
  </si>
  <si>
    <t>Prevención, cuidado y pautas de actuación seguras en prácticas motrices asociadas a la alimentación, la educación postural, los primeros auxilios o la prevención de lesiones entre otros.</t>
  </si>
  <si>
    <t>Gestión de la actividad física con opción de empleo de herramientas digitales que enriquezcan su práctica.</t>
  </si>
  <si>
    <t>Fundamentos para la puesta en práctica de actividades motrices asociadas a las capacidades condicionales: capacidades físicas y capacidades coordinativas.</t>
  </si>
  <si>
    <t>Fundamentos de participación en actividades motrices a través de desafíos individuales.</t>
  </si>
  <si>
    <t>Fundamentos de participación en actividades motrices a través de desafíos cooperativos.</t>
  </si>
  <si>
    <t>Fundamentos de participación en actividades motrices a través de desafíos de oposición.</t>
  </si>
  <si>
    <t>Fundamentos de participación en actividades motrices a través de desafíos de cooperación oposición.</t>
  </si>
  <si>
    <t>Participación en actividades motrices bajo criterios de inclusión.</t>
  </si>
  <si>
    <t>Principios básicos en actividades para el autoconocimiento, la gestión de las emociones y las habilidades sociales en la actividad física.</t>
  </si>
  <si>
    <t>Conocimientos básicos para la puesta en práctica de actividades motrices de la cultura canaria.</t>
  </si>
  <si>
    <t>Conocimientos básicos para la puesta en práctica de actividades motrices de otras culturas.</t>
  </si>
  <si>
    <t>Principios básicos para la práctica de actividades con finalidad artístico-expresiva.</t>
  </si>
  <si>
    <t>Principios básicos para la práctica de actividades con finalidad rítmico-expresiva.</t>
  </si>
  <si>
    <t>Fundamentos de participación en acciones motrices bajo criterios de sostenibilidad en entornos urbanos y naturales.</t>
  </si>
  <si>
    <t>Principios de participación en desplazamientos a pie o sobre ruedas, a través de una movilidad sostenible y segura.</t>
  </si>
  <si>
    <t>Principios de participación en prácticas motrices sostenibles y seguras vinculadas al tiempo libre, a una ciudadanía activa y al compromiso cívico. 2.º ESO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</si>
  <si>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</si>
  <si>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</si>
  <si>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</si>
  <si>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</si>
  <si>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</si>
  <si>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</si>
  <si>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</si>
  <si>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</si>
  <si>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</si>
  <si>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</si>
  <si>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</si>
  <si>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</si>
  <si>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</si>
  <si>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</si>
  <si>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</si>
  <si>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</si>
  <si>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</si>
  <si>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</si>
  <si>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</si>
  <si>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</si>
  <si>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</si>
  <si>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</si>
  <si>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</si>
  <si>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</si>
  <si>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</si>
  <si>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</si>
  <si>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</si>
  <si>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</si>
  <si>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</si>
  <si>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</si>
  <si>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</si>
  <si>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</si>
  <si>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</si>
  <si>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</si>
  <si>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</si>
  <si>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</si>
  <si>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</si>
  <si>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</si>
  <si>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</si>
  <si>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</si>
  <si>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</si>
  <si>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</si>
  <si>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</si>
  <si>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</si>
  <si>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</si>
  <si>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</si>
  <si>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</si>
  <si>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</si>
  <si>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</si>
  <si>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</si>
  <si>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</si>
  <si>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</si>
  <si>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</si>
  <si>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</si>
  <si>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</si>
  <si>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</si>
  <si>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</si>
  <si>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</si>
  <si>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</si>
  <si>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</si>
  <si>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</si>
  <si>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</si>
  <si>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</si>
  <si>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</si>
  <si>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</si>
  <si>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</si>
  <si>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</si>
  <si>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</si>
  <si>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</si>
  <si>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</si>
  <si>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</si>
  <si>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</si>
  <si>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</si>
  <si>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</si>
  <si>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</si>
  <si>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</si>
  <si>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</si>
  <si>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</si>
  <si>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</si>
  <si>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</si>
  <si>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</si>
  <si>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</si>
  <si>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</si>
  <si>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</si>
  <si>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</si>
  <si>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</si>
  <si>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</si>
  <si>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</si>
  <si>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</si>
  <si>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</si>
  <si>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</si>
  <si>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</si>
  <si>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</si>
  <si>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</si>
  <si>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</si>
  <si>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</si>
  <si>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</si>
  <si>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</si>
  <si>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</si>
  <si>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</si>
  <si>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</si>
  <si>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</si>
  <si>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</si>
  <si>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</si>
  <si>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</si>
  <si>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</si>
  <si>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</si>
  <si>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</si>
  <si>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</si>
  <si>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</si>
  <si>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</si>
  <si>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</si>
  <si>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</si>
  <si>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</si>
  <si>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</si>
  <si>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</si>
  <si>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</si>
  <si>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</si>
  <si>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</si>
  <si>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</si>
  <si>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</si>
  <si>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</si>
  <si>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</si>
  <si>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</si>
  <si>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</si>
  <si>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</si>
  <si>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</si>
  <si>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</si>
  <si>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</si>
  <si>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</si>
  <si>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Participar en prácticas de acondicionamiento físico y prácticas introyectivas relacionadas con la salud y bajo pautas de seguridad, con la posibilidad de utilizar recursos y aplica</t>
  </si>
  <si>
    <t xml:space="preserve">Practicar retos motores, con distintos grados de interacción, participación e incertidumbre evaluando su desempeño y el de sus iguales, a través de la aplicación de los mecanismos </t>
  </si>
  <si>
    <t>Participar en diferentes situaciones motrices desde una perspectiva inclusiva y respetuosa con las diferencias individuales y las normas establecidas, mostrando tolerancia y foment</t>
  </si>
  <si>
    <t>Vivenciar las distintas manifestaciones motrices de la cultura canaria y de otras culturas favoreciendo su conservación mediante procesos reflexivos en el marco social en el que se</t>
  </si>
  <si>
    <t>Participar en situaciones motrices en entornos naturales y urbanos, con la posibilidad de prestar acciones al servicio de la comunidad, aportando ideas, codiseñando, aplicando norm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</si>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</sst>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6</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215</v>
      </c>
      <c r="B1" s="3"/>
      <c r="C1" s="3"/>
      <c r="D1" s="3"/>
    </row>
    <row r="2" spans="1:4">
      <c r="A2" s="6" t="s">
        <v>141</v>
      </c>
      <c r="B2" s="6" t="s">
        <v>216</v>
      </c>
      <c r="C2" s="6" t="s">
        <v>217</v>
      </c>
      <c r="D2" s="6" t="s">
        <v>218</v>
      </c>
    </row>
    <row r="3" spans="1:4">
      <c r="A3" s="5" t="s">
        <v>36</v>
      </c>
      <c r="B3" s="5" t="s">
        <v>219</v>
      </c>
      <c r="C3" s="5" t="s">
        <v>220</v>
      </c>
      <c r="D3" s="5" t="s">
        <v>221</v>
      </c>
    </row>
    <row r="4" spans="1:4">
      <c r="A4" s="5" t="s">
        <v>43</v>
      </c>
      <c r="B4" s="5" t="s">
        <v>222</v>
      </c>
      <c r="C4" s="5" t="s">
        <v>223</v>
      </c>
      <c r="D4" s="5" t="s">
        <v>224</v>
      </c>
    </row>
    <row r="5" spans="1:4">
      <c r="A5" s="5" t="s">
        <v>50</v>
      </c>
      <c r="B5" s="5" t="s">
        <v>225</v>
      </c>
      <c r="C5" s="5" t="s">
        <v>226</v>
      </c>
      <c r="D5" s="5" t="s">
        <v>227</v>
      </c>
    </row>
    <row r="6" spans="1:4">
      <c r="A6" s="5" t="s">
        <v>57</v>
      </c>
      <c r="B6" s="5" t="s">
        <v>228</v>
      </c>
      <c r="C6" s="5" t="s">
        <v>229</v>
      </c>
      <c r="D6" s="5" t="s">
        <v>230</v>
      </c>
    </row>
    <row r="7" spans="1:4">
      <c r="A7" s="5" t="s">
        <v>64</v>
      </c>
      <c r="B7" s="5" t="s">
        <v>231</v>
      </c>
      <c r="C7" s="5" t="s">
        <v>232</v>
      </c>
      <c r="D7" s="5" t="s">
        <v>233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236</v>
      </c>
      <c r="B1" s="3"/>
      <c r="C1" s="3"/>
      <c r="D1" s="3"/>
      <c r="E1" s="3"/>
    </row>
    <row r="2" spans="1:5">
      <c r="A2" s="6" t="s">
        <v>114</v>
      </c>
      <c r="B2" s="6" t="s">
        <v>237</v>
      </c>
      <c r="C2" s="6" t="s">
        <v>238</v>
      </c>
      <c r="D2" s="6" t="s">
        <v>239</v>
      </c>
      <c r="E2" s="6" t="s">
        <v>240</v>
      </c>
    </row>
    <row r="3" spans="1:5">
      <c r="A3" s="5">
        <v>1</v>
      </c>
      <c r="B3" s="5" t="s">
        <v>241</v>
      </c>
      <c r="C3" s="5" t="s">
        <v>242</v>
      </c>
      <c r="D3" s="5" t="s">
        <v>243</v>
      </c>
      <c r="E3" s="5" t="s">
        <v>244</v>
      </c>
    </row>
    <row r="4" spans="1:5">
      <c r="A4" s="5">
        <v>2</v>
      </c>
      <c r="B4" s="5" t="s">
        <v>245</v>
      </c>
      <c r="C4" s="5" t="s">
        <v>246</v>
      </c>
      <c r="D4" s="5" t="s">
        <v>247</v>
      </c>
      <c r="E4" s="5" t="s">
        <v>248</v>
      </c>
    </row>
    <row r="5" spans="1:5">
      <c r="A5" s="5">
        <v>3</v>
      </c>
      <c r="B5" s="5" t="s">
        <v>249</v>
      </c>
      <c r="C5" s="5" t="s">
        <v>242</v>
      </c>
      <c r="D5" s="5" t="s">
        <v>250</v>
      </c>
      <c r="E5" s="5" t="s">
        <v>251</v>
      </c>
    </row>
    <row r="6" spans="1:5">
      <c r="A6" s="5">
        <v>4</v>
      </c>
      <c r="B6" s="5" t="s">
        <v>252</v>
      </c>
      <c r="C6" s="5" t="s">
        <v>253</v>
      </c>
      <c r="D6" s="5" t="s">
        <v>254</v>
      </c>
      <c r="E6" s="5" t="s">
        <v>255</v>
      </c>
    </row>
    <row r="7" spans="1:5">
      <c r="A7" s="5">
        <v>5</v>
      </c>
      <c r="B7" s="5" t="s">
        <v>256</v>
      </c>
      <c r="C7" s="5" t="s">
        <v>253</v>
      </c>
      <c r="D7" s="5" t="s">
        <v>257</v>
      </c>
      <c r="E7" s="5" t="s">
        <v>258</v>
      </c>
    </row>
    <row r="8" spans="1:5">
      <c r="A8" s="5">
        <v>6</v>
      </c>
      <c r="B8" s="5" t="s">
        <v>259</v>
      </c>
      <c r="C8" s="5" t="s">
        <v>246</v>
      </c>
      <c r="D8" s="5" t="s">
        <v>260</v>
      </c>
      <c r="E8" s="5" t="s">
        <v>261</v>
      </c>
    </row>
    <row r="9" spans="1:5">
      <c r="A9" s="5">
        <v>7</v>
      </c>
      <c r="B9" s="5" t="s">
        <v>262</v>
      </c>
      <c r="C9" s="5" t="s">
        <v>246</v>
      </c>
      <c r="D9" s="5" t="s">
        <v>263</v>
      </c>
      <c r="E9" s="5" t="s">
        <v>264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265</v>
      </c>
      <c r="B1" s="3"/>
      <c r="C1" s="3"/>
      <c r="D1" s="3"/>
      <c r="E1" s="3"/>
      <c r="F1" s="3"/>
    </row>
    <row r="2" spans="1:6">
      <c r="A2" s="6" t="s">
        <v>28</v>
      </c>
      <c r="B2" s="6" t="s">
        <v>70</v>
      </c>
      <c r="C2" s="6" t="s">
        <v>266</v>
      </c>
      <c r="D2" s="6" t="s">
        <v>267</v>
      </c>
      <c r="E2" s="6" t="s">
        <v>268</v>
      </c>
      <c r="F2" s="6" t="s">
        <v>269</v>
      </c>
    </row>
    <row r="3" spans="1:6">
      <c r="A3" s="5">
        <v>1.1</v>
      </c>
      <c r="B3" s="5" t="s">
        <v>36</v>
      </c>
      <c r="C3" s="5" t="s">
        <v>270</v>
      </c>
      <c r="D3" s="7">
        <v>20.0</v>
      </c>
      <c r="E3" s="7">
        <v>20.0</v>
      </c>
      <c r="F3" s="5"/>
    </row>
    <row r="4" spans="1:6">
      <c r="A4" s="5">
        <v>2.1</v>
      </c>
      <c r="B4" s="5" t="s">
        <v>43</v>
      </c>
      <c r="C4" s="5" t="s">
        <v>271</v>
      </c>
      <c r="D4" s="7">
        <v>25.0</v>
      </c>
      <c r="E4" s="7">
        <v>25.0</v>
      </c>
      <c r="F4" s="5"/>
    </row>
    <row r="5" spans="1:6">
      <c r="A5" s="5">
        <v>3.1</v>
      </c>
      <c r="B5" s="5" t="s">
        <v>50</v>
      </c>
      <c r="C5" s="5" t="s">
        <v>272</v>
      </c>
      <c r="D5" s="7">
        <v>20.0</v>
      </c>
      <c r="E5" s="7">
        <v>20.0</v>
      </c>
      <c r="F5" s="5"/>
    </row>
    <row r="6" spans="1:6">
      <c r="A6" s="5">
        <v>4.1</v>
      </c>
      <c r="B6" s="5" t="s">
        <v>57</v>
      </c>
      <c r="C6" s="5" t="s">
        <v>273</v>
      </c>
      <c r="D6" s="7">
        <v>10.0</v>
      </c>
      <c r="E6" s="7">
        <v>10.0</v>
      </c>
      <c r="F6" s="5"/>
    </row>
    <row r="7" spans="1:6">
      <c r="A7" s="5">
        <v>4.2</v>
      </c>
      <c r="B7" s="5" t="s">
        <v>57</v>
      </c>
      <c r="C7" s="5" t="s">
        <v>102</v>
      </c>
      <c r="D7" s="7">
        <v>10.0</v>
      </c>
      <c r="E7" s="7">
        <v>10.0</v>
      </c>
      <c r="F7" s="5"/>
    </row>
    <row r="8" spans="1:6">
      <c r="A8" s="5">
        <v>5.1</v>
      </c>
      <c r="B8" s="5" t="s">
        <v>64</v>
      </c>
      <c r="C8" s="5" t="s">
        <v>274</v>
      </c>
      <c r="D8" s="7">
        <v>15.0</v>
      </c>
      <c r="E8" s="7">
        <v>15.0</v>
      </c>
      <c r="F8" s="5"/>
    </row>
    <row r="9" spans="1:6">
      <c r="A9" s="5" t="s">
        <v>275</v>
      </c>
      <c r="B9" s="5"/>
      <c r="C9" s="5"/>
      <c r="D9" s="7"/>
      <c r="E9" s="7">
        <f>SUM(E3:E8)</f>
        <v>100</v>
      </c>
      <c r="F9" s="5" t="s">
        <v>276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277</v>
      </c>
      <c r="B1" s="6" t="s">
        <v>278</v>
      </c>
      <c r="C1" s="6">
        <v>1.1</v>
      </c>
      <c r="D1" s="6">
        <v>2.1</v>
      </c>
      <c r="E1" s="6">
        <v>3.1</v>
      </c>
      <c r="F1" s="6">
        <v>4.1</v>
      </c>
      <c r="G1" s="6">
        <v>4.2</v>
      </c>
      <c r="H1" s="6">
        <v>5.1</v>
      </c>
      <c r="I1" s="6" t="s">
        <v>279</v>
      </c>
      <c r="J1" s="6" t="s">
        <v>269</v>
      </c>
    </row>
    <row r="2" spans="1:10">
      <c r="A2" s="5" t="s">
        <v>280</v>
      </c>
      <c r="B2" s="5"/>
      <c r="C2" s="5"/>
      <c r="D2" s="5"/>
      <c r="E2" s="5"/>
      <c r="F2" s="5"/>
      <c r="G2" s="5"/>
      <c r="H2" s="5"/>
      <c r="I2" s="5" t="str">
        <f>IFERROR(AVERAGE(C2:H2),"")</f>
        <v/>
      </c>
      <c r="J2" s="5"/>
    </row>
    <row r="3" spans="1:10">
      <c r="A3" s="5" t="s">
        <v>281</v>
      </c>
      <c r="B3" s="5"/>
      <c r="C3" s="5"/>
      <c r="D3" s="5"/>
      <c r="E3" s="5"/>
      <c r="F3" s="5"/>
      <c r="G3" s="5"/>
      <c r="H3" s="5"/>
      <c r="I3" s="5" t="str">
        <f>IFERROR(AVERAGE(C3:H3),"")</f>
        <v/>
      </c>
      <c r="J3" s="5"/>
    </row>
    <row r="4" spans="1:10">
      <c r="A4" s="5" t="s">
        <v>282</v>
      </c>
      <c r="B4" s="5"/>
      <c r="C4" s="5"/>
      <c r="D4" s="5"/>
      <c r="E4" s="5"/>
      <c r="F4" s="5"/>
      <c r="G4" s="5"/>
      <c r="H4" s="5"/>
      <c r="I4" s="5" t="str">
        <f>IFERROR(AVERAGE(C4:H4),"")</f>
        <v/>
      </c>
      <c r="J4" s="5"/>
    </row>
    <row r="5" spans="1:10">
      <c r="A5" s="5" t="s">
        <v>283</v>
      </c>
      <c r="B5" s="5"/>
      <c r="C5" s="5"/>
      <c r="D5" s="5"/>
      <c r="E5" s="5"/>
      <c r="F5" s="5"/>
      <c r="G5" s="5"/>
      <c r="H5" s="5"/>
      <c r="I5" s="5" t="str">
        <f>IFERROR(AVERAGE(C5:H5),"")</f>
        <v/>
      </c>
      <c r="J5" s="5"/>
    </row>
    <row r="6" spans="1:10">
      <c r="A6" s="5" t="s">
        <v>284</v>
      </c>
      <c r="B6" s="5"/>
      <c r="C6" s="5"/>
      <c r="D6" s="5"/>
      <c r="E6" s="5"/>
      <c r="F6" s="5"/>
      <c r="G6" s="5"/>
      <c r="H6" s="5"/>
      <c r="I6" s="5" t="str">
        <f>IFERROR(AVERAGE(C6:H6),"")</f>
        <v/>
      </c>
      <c r="J6" s="5"/>
    </row>
    <row r="7" spans="1:10">
      <c r="A7" s="5" t="s">
        <v>285</v>
      </c>
      <c r="B7" s="5"/>
      <c r="C7" s="5"/>
      <c r="D7" s="5"/>
      <c r="E7" s="5"/>
      <c r="F7" s="5"/>
      <c r="G7" s="5"/>
      <c r="H7" s="5"/>
      <c r="I7" s="5" t="str">
        <f>IFERROR(AVERAGE(C7:H7),"")</f>
        <v/>
      </c>
      <c r="J7" s="5"/>
    </row>
    <row r="8" spans="1:10">
      <c r="A8" s="5" t="s">
        <v>286</v>
      </c>
      <c r="B8" s="5"/>
      <c r="C8" s="5"/>
      <c r="D8" s="5"/>
      <c r="E8" s="5"/>
      <c r="F8" s="5"/>
      <c r="G8" s="5"/>
      <c r="H8" s="5"/>
      <c r="I8" s="5" t="str">
        <f>IFERROR(AVERAGE(C8:H8),"")</f>
        <v/>
      </c>
      <c r="J8" s="5"/>
    </row>
    <row r="9" spans="1:10">
      <c r="A9" s="5" t="s">
        <v>287</v>
      </c>
      <c r="B9" s="5"/>
      <c r="C9" s="5"/>
      <c r="D9" s="5"/>
      <c r="E9" s="5"/>
      <c r="F9" s="5"/>
      <c r="G9" s="5"/>
      <c r="H9" s="5"/>
      <c r="I9" s="5" t="str">
        <f>IFERROR(AVERAGE(C9:H9),"")</f>
        <v/>
      </c>
      <c r="J9" s="5"/>
    </row>
    <row r="10" spans="1:10">
      <c r="A10" s="5" t="s">
        <v>288</v>
      </c>
      <c r="B10" s="5"/>
      <c r="C10" s="5"/>
      <c r="D10" s="5"/>
      <c r="E10" s="5"/>
      <c r="F10" s="5"/>
      <c r="G10" s="5"/>
      <c r="H10" s="5"/>
      <c r="I10" s="5" t="str">
        <f>IFERROR(AVERAGE(C10:H10),"")</f>
        <v/>
      </c>
      <c r="J10" s="5"/>
    </row>
    <row r="11" spans="1:10">
      <c r="A11" s="5" t="s">
        <v>289</v>
      </c>
      <c r="B11" s="5"/>
      <c r="C11" s="5"/>
      <c r="D11" s="5"/>
      <c r="E11" s="5"/>
      <c r="F11" s="5"/>
      <c r="G11" s="5"/>
      <c r="H11" s="5"/>
      <c r="I11" s="5" t="str">
        <f>IFERROR(AVERAGE(C11:H11),"")</f>
        <v/>
      </c>
      <c r="J11" s="5"/>
    </row>
    <row r="12" spans="1:10">
      <c r="A12" s="5" t="s">
        <v>290</v>
      </c>
      <c r="B12" s="5"/>
      <c r="C12" s="5"/>
      <c r="D12" s="5"/>
      <c r="E12" s="5"/>
      <c r="F12" s="5"/>
      <c r="G12" s="5"/>
      <c r="H12" s="5"/>
      <c r="I12" s="5" t="str">
        <f>IFERROR(AVERAGE(C12:H12),"")</f>
        <v/>
      </c>
      <c r="J12" s="5"/>
    </row>
    <row r="13" spans="1:10">
      <c r="A13" s="5" t="s">
        <v>291</v>
      </c>
      <c r="B13" s="5"/>
      <c r="C13" s="5"/>
      <c r="D13" s="5"/>
      <c r="E13" s="5"/>
      <c r="F13" s="5"/>
      <c r="G13" s="5"/>
      <c r="H13" s="5"/>
      <c r="I13" s="5" t="str">
        <f>IFERROR(AVERAGE(C13:H13),"")</f>
        <v/>
      </c>
      <c r="J13" s="5"/>
    </row>
    <row r="14" spans="1:10">
      <c r="A14" s="5" t="s">
        <v>292</v>
      </c>
      <c r="B14" s="5"/>
      <c r="C14" s="5"/>
      <c r="D14" s="5"/>
      <c r="E14" s="5"/>
      <c r="F14" s="5"/>
      <c r="G14" s="5"/>
      <c r="H14" s="5"/>
      <c r="I14" s="5" t="str">
        <f>IFERROR(AVERAGE(C14:H14),"")</f>
        <v/>
      </c>
      <c r="J14" s="5"/>
    </row>
    <row r="15" spans="1:10">
      <c r="A15" s="5" t="s">
        <v>293</v>
      </c>
      <c r="B15" s="5"/>
      <c r="C15" s="5"/>
      <c r="D15" s="5"/>
      <c r="E15" s="5"/>
      <c r="F15" s="5"/>
      <c r="G15" s="5"/>
      <c r="H15" s="5"/>
      <c r="I15" s="5" t="str">
        <f>IFERROR(AVERAGE(C15:H15),"")</f>
        <v/>
      </c>
      <c r="J15" s="5"/>
    </row>
    <row r="16" spans="1:10">
      <c r="A16" s="5" t="s">
        <v>294</v>
      </c>
      <c r="B16" s="5"/>
      <c r="C16" s="5"/>
      <c r="D16" s="5"/>
      <c r="E16" s="5"/>
      <c r="F16" s="5"/>
      <c r="G16" s="5"/>
      <c r="H16" s="5"/>
      <c r="I16" s="5" t="str">
        <f>IFERROR(AVERAGE(C16:H16),"")</f>
        <v/>
      </c>
      <c r="J16" s="5"/>
    </row>
    <row r="17" spans="1:10">
      <c r="A17" s="5" t="s">
        <v>295</v>
      </c>
      <c r="B17" s="5"/>
      <c r="C17" s="5"/>
      <c r="D17" s="5"/>
      <c r="E17" s="5"/>
      <c r="F17" s="5"/>
      <c r="G17" s="5"/>
      <c r="H17" s="5"/>
      <c r="I17" s="5" t="str">
        <f>IFERROR(AVERAGE(C17:H17),"")</f>
        <v/>
      </c>
      <c r="J17" s="5"/>
    </row>
    <row r="18" spans="1:10">
      <c r="A18" s="5" t="s">
        <v>296</v>
      </c>
      <c r="B18" s="5"/>
      <c r="C18" s="5"/>
      <c r="D18" s="5"/>
      <c r="E18" s="5"/>
      <c r="F18" s="5"/>
      <c r="G18" s="5"/>
      <c r="H18" s="5"/>
      <c r="I18" s="5" t="str">
        <f>IFERROR(AVERAGE(C18:H18),"")</f>
        <v/>
      </c>
      <c r="J18" s="5"/>
    </row>
    <row r="19" spans="1:10">
      <c r="A19" s="5" t="s">
        <v>297</v>
      </c>
      <c r="B19" s="5"/>
      <c r="C19" s="5"/>
      <c r="D19" s="5"/>
      <c r="E19" s="5"/>
      <c r="F19" s="5"/>
      <c r="G19" s="5"/>
      <c r="H19" s="5"/>
      <c r="I19" s="5" t="str">
        <f>IFERROR(AVERAGE(C19:H19),"")</f>
        <v/>
      </c>
      <c r="J19" s="5"/>
    </row>
    <row r="20" spans="1:10">
      <c r="A20" s="5" t="s">
        <v>298</v>
      </c>
      <c r="B20" s="5"/>
      <c r="C20" s="5"/>
      <c r="D20" s="5"/>
      <c r="E20" s="5"/>
      <c r="F20" s="5"/>
      <c r="G20" s="5"/>
      <c r="H20" s="5"/>
      <c r="I20" s="5" t="str">
        <f>IFERROR(AVERAGE(C20:H20),"")</f>
        <v/>
      </c>
      <c r="J20" s="5"/>
    </row>
    <row r="21" spans="1:10">
      <c r="A21" s="5" t="s">
        <v>299</v>
      </c>
      <c r="B21" s="5"/>
      <c r="C21" s="5"/>
      <c r="D21" s="5"/>
      <c r="E21" s="5"/>
      <c r="F21" s="5"/>
      <c r="G21" s="5"/>
      <c r="H21" s="5"/>
      <c r="I21" s="5" t="str">
        <f>IFERROR(AVERAGE(C21:H21),"")</f>
        <v/>
      </c>
      <c r="J21" s="5"/>
    </row>
    <row r="22" spans="1:10">
      <c r="A22" s="5" t="s">
        <v>300</v>
      </c>
      <c r="B22" s="5"/>
      <c r="C22" s="5"/>
      <c r="D22" s="5"/>
      <c r="E22" s="5"/>
      <c r="F22" s="5"/>
      <c r="G22" s="5"/>
      <c r="H22" s="5"/>
      <c r="I22" s="5" t="str">
        <f>IFERROR(AVERAGE(C22:H22),"")</f>
        <v/>
      </c>
      <c r="J22" s="5"/>
    </row>
    <row r="23" spans="1:10">
      <c r="A23" s="5" t="s">
        <v>301</v>
      </c>
      <c r="B23" s="5"/>
      <c r="C23" s="5"/>
      <c r="D23" s="5"/>
      <c r="E23" s="5"/>
      <c r="F23" s="5"/>
      <c r="G23" s="5"/>
      <c r="H23" s="5"/>
      <c r="I23" s="5" t="str">
        <f>IFERROR(AVERAGE(C23:H23),"")</f>
        <v/>
      </c>
      <c r="J23" s="5"/>
    </row>
    <row r="24" spans="1:10">
      <c r="A24" s="5" t="s">
        <v>302</v>
      </c>
      <c r="B24" s="5"/>
      <c r="C24" s="5"/>
      <c r="D24" s="5"/>
      <c r="E24" s="5"/>
      <c r="F24" s="5"/>
      <c r="G24" s="5"/>
      <c r="H24" s="5"/>
      <c r="I24" s="5" t="str">
        <f>IFERROR(AVERAGE(C24:H24),"")</f>
        <v/>
      </c>
      <c r="J24" s="5"/>
    </row>
    <row r="25" spans="1:10">
      <c r="A25" s="5" t="s">
        <v>303</v>
      </c>
      <c r="B25" s="5"/>
      <c r="C25" s="5"/>
      <c r="D25" s="5"/>
      <c r="E25" s="5"/>
      <c r="F25" s="5"/>
      <c r="G25" s="5"/>
      <c r="H25" s="5"/>
      <c r="I25" s="5" t="str">
        <f>IFERROR(AVERAGE(C25:H25),"")</f>
        <v/>
      </c>
      <c r="J25" s="5"/>
    </row>
    <row r="26" spans="1:10">
      <c r="A26" s="5" t="s">
        <v>304</v>
      </c>
      <c r="B26" s="5"/>
      <c r="C26" s="5"/>
      <c r="D26" s="5"/>
      <c r="E26" s="5"/>
      <c r="F26" s="5"/>
      <c r="G26" s="5"/>
      <c r="H26" s="5"/>
      <c r="I26" s="5" t="str">
        <f>IFERROR(AVERAGE(C26:H26),"")</f>
        <v/>
      </c>
      <c r="J26" s="5"/>
    </row>
    <row r="27" spans="1:10">
      <c r="A27" s="5" t="s">
        <v>305</v>
      </c>
      <c r="B27" s="5"/>
      <c r="C27" s="5"/>
      <c r="D27" s="5"/>
      <c r="E27" s="5"/>
      <c r="F27" s="5"/>
      <c r="G27" s="5"/>
      <c r="H27" s="5"/>
      <c r="I27" s="5" t="str">
        <f>IFERROR(AVERAGE(C27:H27),"")</f>
        <v/>
      </c>
      <c r="J27" s="5"/>
    </row>
    <row r="28" spans="1:10">
      <c r="A28" s="5" t="s">
        <v>306</v>
      </c>
      <c r="B28" s="5"/>
      <c r="C28" s="5"/>
      <c r="D28" s="5"/>
      <c r="E28" s="5"/>
      <c r="F28" s="5"/>
      <c r="G28" s="5"/>
      <c r="H28" s="5"/>
      <c r="I28" s="5" t="str">
        <f>IFERROR(AVERAGE(C28:H28),"")</f>
        <v/>
      </c>
      <c r="J28" s="5"/>
    </row>
    <row r="29" spans="1:10">
      <c r="A29" s="5" t="s">
        <v>307</v>
      </c>
      <c r="B29" s="5"/>
      <c r="C29" s="5"/>
      <c r="D29" s="5"/>
      <c r="E29" s="5"/>
      <c r="F29" s="5"/>
      <c r="G29" s="5"/>
      <c r="H29" s="5"/>
      <c r="I29" s="5" t="str">
        <f>IFERROR(AVERAGE(C29:H29),"")</f>
        <v/>
      </c>
      <c r="J29" s="5"/>
    </row>
    <row r="30" spans="1:10">
      <c r="A30" s="5" t="s">
        <v>308</v>
      </c>
      <c r="B30" s="5"/>
      <c r="C30" s="5"/>
      <c r="D30" s="5"/>
      <c r="E30" s="5"/>
      <c r="F30" s="5"/>
      <c r="G30" s="5"/>
      <c r="H30" s="5"/>
      <c r="I30" s="5" t="str">
        <f>IFERROR(AVERAGE(C30:H30),"")</f>
        <v/>
      </c>
      <c r="J30" s="5"/>
    </row>
    <row r="31" spans="1:10">
      <c r="A31" s="5" t="s">
        <v>309</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16.67</v>
      </c>
    </row>
    <row r="3" spans="1:11">
      <c r="A3" s="5" t="s">
        <v>35</v>
      </c>
      <c r="B3" s="5">
        <v>2.1</v>
      </c>
      <c r="C3" s="5" t="s">
        <v>43</v>
      </c>
      <c r="D3" s="5" t="s">
        <v>84</v>
      </c>
      <c r="E3" s="5" t="s">
        <v>85</v>
      </c>
      <c r="F3" s="5" t="s">
        <v>86</v>
      </c>
      <c r="G3" s="5" t="s">
        <v>87</v>
      </c>
      <c r="H3" s="5" t="s">
        <v>81</v>
      </c>
      <c r="I3" s="5" t="s">
        <v>88</v>
      </c>
      <c r="J3" s="5" t="s">
        <v>89</v>
      </c>
      <c r="K3" s="7">
        <v>16.67</v>
      </c>
    </row>
    <row r="4" spans="1:11">
      <c r="A4" s="5" t="s">
        <v>35</v>
      </c>
      <c r="B4" s="5">
        <v>3.1</v>
      </c>
      <c r="C4" s="5" t="s">
        <v>50</v>
      </c>
      <c r="D4" s="5" t="s">
        <v>90</v>
      </c>
      <c r="E4" s="5" t="s">
        <v>91</v>
      </c>
      <c r="F4" s="5" t="s">
        <v>92</v>
      </c>
      <c r="G4" s="5" t="s">
        <v>93</v>
      </c>
      <c r="H4" s="5" t="s">
        <v>94</v>
      </c>
      <c r="I4" s="5" t="s">
        <v>95</v>
      </c>
      <c r="J4" s="5" t="s">
        <v>96</v>
      </c>
      <c r="K4" s="7">
        <v>16.67</v>
      </c>
    </row>
    <row r="5" spans="1:11">
      <c r="A5" s="5" t="s">
        <v>35</v>
      </c>
      <c r="B5" s="5">
        <v>4.1</v>
      </c>
      <c r="C5" s="5" t="s">
        <v>57</v>
      </c>
      <c r="D5" s="5" t="s">
        <v>97</v>
      </c>
      <c r="E5" s="5" t="s">
        <v>98</v>
      </c>
      <c r="F5" s="5" t="s">
        <v>92</v>
      </c>
      <c r="G5" s="5" t="s">
        <v>99</v>
      </c>
      <c r="H5" s="5" t="s">
        <v>94</v>
      </c>
      <c r="I5" s="5" t="s">
        <v>100</v>
      </c>
      <c r="J5" s="5" t="s">
        <v>101</v>
      </c>
      <c r="K5" s="7">
        <v>16.67</v>
      </c>
    </row>
    <row r="6" spans="1:11">
      <c r="A6" s="5" t="s">
        <v>35</v>
      </c>
      <c r="B6" s="5">
        <v>4.2</v>
      </c>
      <c r="C6" s="5" t="s">
        <v>57</v>
      </c>
      <c r="D6" s="5" t="s">
        <v>102</v>
      </c>
      <c r="E6" s="5" t="s">
        <v>103</v>
      </c>
      <c r="F6" s="5" t="s">
        <v>104</v>
      </c>
      <c r="G6" s="5" t="s">
        <v>105</v>
      </c>
      <c r="H6" s="5" t="s">
        <v>81</v>
      </c>
      <c r="I6" s="5" t="s">
        <v>106</v>
      </c>
      <c r="J6" s="5" t="s">
        <v>107</v>
      </c>
      <c r="K6" s="7">
        <v>16.67</v>
      </c>
    </row>
    <row r="7" spans="1:11">
      <c r="A7" s="5" t="s">
        <v>35</v>
      </c>
      <c r="B7" s="5">
        <v>5.1</v>
      </c>
      <c r="C7" s="5" t="s">
        <v>64</v>
      </c>
      <c r="D7" s="5" t="s">
        <v>108</v>
      </c>
      <c r="E7" s="5" t="s">
        <v>109</v>
      </c>
      <c r="F7" s="5" t="s">
        <v>92</v>
      </c>
      <c r="G7" s="5" t="s">
        <v>110</v>
      </c>
      <c r="H7" s="5" t="s">
        <v>94</v>
      </c>
      <c r="I7" s="5" t="s">
        <v>111</v>
      </c>
      <c r="J7" s="5" t="s">
        <v>112</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113</v>
      </c>
      <c r="C1" s="6" t="s">
        <v>114</v>
      </c>
      <c r="D1" s="6" t="s">
        <v>115</v>
      </c>
      <c r="E1" s="6" t="s">
        <v>30</v>
      </c>
      <c r="F1" s="6" t="s">
        <v>116</v>
      </c>
      <c r="G1" s="6" t="s">
        <v>117</v>
      </c>
      <c r="H1" s="6" t="s">
        <v>118</v>
      </c>
      <c r="I1" s="6" t="s">
        <v>119</v>
      </c>
    </row>
    <row r="2" spans="1:9">
      <c r="A2" s="5" t="s">
        <v>35</v>
      </c>
      <c r="B2" s="5" t="s">
        <v>120</v>
      </c>
      <c r="C2" s="5">
        <v>1</v>
      </c>
      <c r="D2" s="5" t="s">
        <v>121</v>
      </c>
      <c r="E2" s="5"/>
      <c r="F2" s="5"/>
      <c r="G2" s="5"/>
      <c r="H2" s="5"/>
      <c r="I2" s="5"/>
    </row>
    <row r="3" spans="1:9">
      <c r="A3" s="5" t="s">
        <v>35</v>
      </c>
      <c r="B3" s="5" t="s">
        <v>120</v>
      </c>
      <c r="C3" s="5">
        <v>2</v>
      </c>
      <c r="D3" s="5" t="s">
        <v>122</v>
      </c>
      <c r="E3" s="5"/>
      <c r="F3" s="5"/>
      <c r="G3" s="5"/>
      <c r="H3" s="5"/>
      <c r="I3" s="5"/>
    </row>
    <row r="4" spans="1:9">
      <c r="A4" s="5" t="s">
        <v>35</v>
      </c>
      <c r="B4" s="5" t="s">
        <v>120</v>
      </c>
      <c r="C4" s="5">
        <v>3</v>
      </c>
      <c r="D4" s="5" t="s">
        <v>123</v>
      </c>
      <c r="E4" s="5"/>
      <c r="F4" s="5"/>
      <c r="G4" s="5"/>
      <c r="H4" s="5"/>
      <c r="I4" s="5"/>
    </row>
    <row r="5" spans="1:9">
      <c r="A5" s="5" t="s">
        <v>35</v>
      </c>
      <c r="B5" s="5" t="s">
        <v>120</v>
      </c>
      <c r="C5" s="5">
        <v>4</v>
      </c>
      <c r="D5" s="5" t="s">
        <v>124</v>
      </c>
      <c r="E5" s="5"/>
      <c r="F5" s="5"/>
      <c r="G5" s="5"/>
      <c r="H5" s="5"/>
      <c r="I5" s="5"/>
    </row>
    <row r="6" spans="1:9">
      <c r="A6" s="5" t="s">
        <v>35</v>
      </c>
      <c r="B6" s="5" t="s">
        <v>120</v>
      </c>
      <c r="C6" s="5">
        <v>5</v>
      </c>
      <c r="D6" s="5" t="s">
        <v>125</v>
      </c>
      <c r="E6" s="5"/>
      <c r="F6" s="5"/>
      <c r="G6" s="5"/>
      <c r="H6" s="5"/>
      <c r="I6" s="5"/>
    </row>
    <row r="7" spans="1:9">
      <c r="A7" s="5" t="s">
        <v>35</v>
      </c>
      <c r="B7" s="5" t="s">
        <v>120</v>
      </c>
      <c r="C7" s="5">
        <v>1</v>
      </c>
      <c r="D7" s="5" t="s">
        <v>126</v>
      </c>
      <c r="E7" s="5"/>
      <c r="F7" s="5"/>
      <c r="G7" s="5"/>
      <c r="H7" s="5"/>
      <c r="I7" s="5"/>
    </row>
    <row r="8" spans="1:9">
      <c r="A8" s="5" t="s">
        <v>35</v>
      </c>
      <c r="B8" s="5" t="s">
        <v>120</v>
      </c>
      <c r="C8" s="5">
        <v>2</v>
      </c>
      <c r="D8" s="5" t="s">
        <v>127</v>
      </c>
      <c r="E8" s="5"/>
      <c r="F8" s="5"/>
      <c r="G8" s="5"/>
      <c r="H8" s="5"/>
      <c r="I8" s="5"/>
    </row>
    <row r="9" spans="1:9">
      <c r="A9" s="5" t="s">
        <v>35</v>
      </c>
      <c r="B9" s="5" t="s">
        <v>120</v>
      </c>
      <c r="C9" s="5">
        <v>3</v>
      </c>
      <c r="D9" s="5" t="s">
        <v>128</v>
      </c>
      <c r="E9" s="5"/>
      <c r="F9" s="5"/>
      <c r="G9" s="5"/>
      <c r="H9" s="5"/>
      <c r="I9" s="5"/>
    </row>
    <row r="10" spans="1:9">
      <c r="A10" s="5" t="s">
        <v>35</v>
      </c>
      <c r="B10" s="5" t="s">
        <v>120</v>
      </c>
      <c r="C10" s="5">
        <v>4</v>
      </c>
      <c r="D10" s="5" t="s">
        <v>129</v>
      </c>
      <c r="E10" s="5"/>
      <c r="F10" s="5"/>
      <c r="G10" s="5"/>
      <c r="H10" s="5"/>
      <c r="I10" s="5"/>
    </row>
    <row r="11" spans="1:9">
      <c r="A11" s="5" t="s">
        <v>35</v>
      </c>
      <c r="B11" s="5" t="s">
        <v>120</v>
      </c>
      <c r="C11" s="5">
        <v>5</v>
      </c>
      <c r="D11" s="5" t="s">
        <v>130</v>
      </c>
      <c r="E11" s="5"/>
      <c r="F11" s="5"/>
      <c r="G11" s="5"/>
      <c r="H11" s="5"/>
      <c r="I11" s="5"/>
    </row>
    <row r="12" spans="1:9">
      <c r="A12" s="5" t="s">
        <v>35</v>
      </c>
      <c r="B12" s="5" t="s">
        <v>120</v>
      </c>
      <c r="C12" s="5">
        <v>1</v>
      </c>
      <c r="D12" s="5" t="s">
        <v>131</v>
      </c>
      <c r="E12" s="5"/>
      <c r="F12" s="5"/>
      <c r="G12" s="5"/>
      <c r="H12" s="5"/>
      <c r="I12" s="5"/>
    </row>
    <row r="13" spans="1:9">
      <c r="A13" s="5" t="s">
        <v>35</v>
      </c>
      <c r="B13" s="5" t="s">
        <v>120</v>
      </c>
      <c r="C13" s="5">
        <v>2</v>
      </c>
      <c r="D13" s="5" t="s">
        <v>132</v>
      </c>
      <c r="E13" s="5"/>
      <c r="F13" s="5"/>
      <c r="G13" s="5"/>
      <c r="H13" s="5"/>
      <c r="I13" s="5"/>
    </row>
    <row r="14" spans="1:9">
      <c r="A14" s="5" t="s">
        <v>35</v>
      </c>
      <c r="B14" s="5" t="s">
        <v>120</v>
      </c>
      <c r="C14" s="5">
        <v>1</v>
      </c>
      <c r="D14" s="5" t="s">
        <v>133</v>
      </c>
      <c r="E14" s="5"/>
      <c r="F14" s="5"/>
      <c r="G14" s="5"/>
      <c r="H14" s="5"/>
      <c r="I14" s="5"/>
    </row>
    <row r="15" spans="1:9">
      <c r="A15" s="5" t="s">
        <v>35</v>
      </c>
      <c r="B15" s="5" t="s">
        <v>120</v>
      </c>
      <c r="C15" s="5">
        <v>2</v>
      </c>
      <c r="D15" s="5" t="s">
        <v>134</v>
      </c>
      <c r="E15" s="5"/>
      <c r="F15" s="5"/>
      <c r="G15" s="5"/>
      <c r="H15" s="5"/>
      <c r="I15" s="5"/>
    </row>
    <row r="16" spans="1:9">
      <c r="A16" s="5" t="s">
        <v>35</v>
      </c>
      <c r="B16" s="5" t="s">
        <v>120</v>
      </c>
      <c r="C16" s="5">
        <v>1</v>
      </c>
      <c r="D16" s="5" t="s">
        <v>135</v>
      </c>
      <c r="E16" s="5"/>
      <c r="F16" s="5"/>
      <c r="G16" s="5"/>
      <c r="H16" s="5"/>
      <c r="I16" s="5"/>
    </row>
    <row r="17" spans="1:9">
      <c r="A17" s="5" t="s">
        <v>35</v>
      </c>
      <c r="B17" s="5" t="s">
        <v>120</v>
      </c>
      <c r="C17" s="5">
        <v>2</v>
      </c>
      <c r="D17" s="5" t="s">
        <v>136</v>
      </c>
      <c r="E17" s="5"/>
      <c r="F17" s="5"/>
      <c r="G17" s="5"/>
      <c r="H17" s="5"/>
      <c r="I17" s="5"/>
    </row>
    <row r="18" spans="1:9">
      <c r="A18" s="5" t="s">
        <v>35</v>
      </c>
      <c r="B18" s="5" t="s">
        <v>120</v>
      </c>
      <c r="C18" s="5">
        <v>1</v>
      </c>
      <c r="D18" s="5" t="s">
        <v>137</v>
      </c>
      <c r="E18" s="5"/>
      <c r="F18" s="5"/>
      <c r="G18" s="5"/>
      <c r="H18" s="5"/>
      <c r="I18" s="5"/>
    </row>
    <row r="19" spans="1:9">
      <c r="A19" s="5" t="s">
        <v>35</v>
      </c>
      <c r="B19" s="5" t="s">
        <v>120</v>
      </c>
      <c r="C19" s="5">
        <v>2</v>
      </c>
      <c r="D19" s="5" t="s">
        <v>138</v>
      </c>
      <c r="E19" s="5"/>
      <c r="F19" s="5"/>
      <c r="G19" s="5"/>
      <c r="H19" s="5"/>
      <c r="I19" s="5"/>
    </row>
    <row r="20" spans="1:9">
      <c r="A20" s="5" t="s">
        <v>35</v>
      </c>
      <c r="B20" s="5" t="s">
        <v>120</v>
      </c>
      <c r="C20" s="5">
        <v>3</v>
      </c>
      <c r="D20" s="5" t="s">
        <v>139</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140</v>
      </c>
      <c r="B1" s="3"/>
      <c r="C1" s="3"/>
      <c r="D1" s="3"/>
      <c r="E1" s="3"/>
      <c r="F1" s="3"/>
      <c r="G1" s="3"/>
    </row>
    <row r="2" spans="1:7">
      <c r="A2" s="6" t="s">
        <v>141</v>
      </c>
      <c r="B2" s="6" t="s">
        <v>142</v>
      </c>
      <c r="C2" s="6" t="s">
        <v>143</v>
      </c>
      <c r="D2" s="6" t="s">
        <v>144</v>
      </c>
      <c r="E2" s="6" t="s">
        <v>145</v>
      </c>
      <c r="F2" s="6" t="s">
        <v>146</v>
      </c>
      <c r="G2" s="6" t="s">
        <v>147</v>
      </c>
    </row>
    <row r="3" spans="1:7">
      <c r="A3" s="5" t="s">
        <v>36</v>
      </c>
      <c r="B3" s="5">
        <v>20</v>
      </c>
      <c r="C3" s="5" t="s">
        <v>148</v>
      </c>
      <c r="D3" s="5">
        <v>1</v>
      </c>
      <c r="E3" s="5" t="s">
        <v>149</v>
      </c>
      <c r="F3" s="5" t="s">
        <v>150</v>
      </c>
      <c r="G3" s="5" t="s">
        <v>151</v>
      </c>
    </row>
    <row r="4" spans="1:7">
      <c r="A4" s="5"/>
      <c r="B4" s="5"/>
      <c r="C4" s="5"/>
      <c r="D4" s="5">
        <v>2</v>
      </c>
      <c r="E4" s="5" t="s">
        <v>152</v>
      </c>
      <c r="F4" s="5" t="s">
        <v>153</v>
      </c>
      <c r="G4" s="5" t="s">
        <v>154</v>
      </c>
    </row>
    <row r="5" spans="1:7">
      <c r="A5" s="5"/>
      <c r="B5" s="5"/>
      <c r="C5" s="5"/>
      <c r="D5" s="5">
        <v>3</v>
      </c>
      <c r="E5" s="5" t="s">
        <v>155</v>
      </c>
      <c r="F5" s="5" t="s">
        <v>156</v>
      </c>
      <c r="G5" s="5" t="s">
        <v>157</v>
      </c>
    </row>
    <row r="6" spans="1:7">
      <c r="A6" s="5"/>
      <c r="B6" s="5"/>
      <c r="C6" s="5"/>
      <c r="D6" s="5">
        <v>4</v>
      </c>
      <c r="E6" s="5" t="s">
        <v>158</v>
      </c>
      <c r="F6" s="5" t="s">
        <v>159</v>
      </c>
      <c r="G6" s="5" t="s">
        <v>160</v>
      </c>
    </row>
    <row r="7" spans="1:7">
      <c r="A7" s="5" t="s">
        <v>43</v>
      </c>
      <c r="B7" s="5">
        <v>25</v>
      </c>
      <c r="C7" s="5" t="s">
        <v>94</v>
      </c>
      <c r="D7" s="5">
        <v>1</v>
      </c>
      <c r="E7" s="5" t="s">
        <v>149</v>
      </c>
      <c r="F7" s="5" t="s">
        <v>150</v>
      </c>
      <c r="G7" s="5" t="s">
        <v>161</v>
      </c>
    </row>
    <row r="8" spans="1:7">
      <c r="A8" s="5"/>
      <c r="B8" s="5"/>
      <c r="C8" s="5"/>
      <c r="D8" s="5">
        <v>2</v>
      </c>
      <c r="E8" s="5" t="s">
        <v>152</v>
      </c>
      <c r="F8" s="5" t="s">
        <v>153</v>
      </c>
      <c r="G8" s="5" t="s">
        <v>162</v>
      </c>
    </row>
    <row r="9" spans="1:7">
      <c r="A9" s="5"/>
      <c r="B9" s="5"/>
      <c r="C9" s="5"/>
      <c r="D9" s="5">
        <v>3</v>
      </c>
      <c r="E9" s="5" t="s">
        <v>155</v>
      </c>
      <c r="F9" s="5" t="s">
        <v>156</v>
      </c>
      <c r="G9" s="5" t="s">
        <v>163</v>
      </c>
    </row>
    <row r="10" spans="1:7">
      <c r="A10" s="5"/>
      <c r="B10" s="5"/>
      <c r="C10" s="5"/>
      <c r="D10" s="5">
        <v>4</v>
      </c>
      <c r="E10" s="5" t="s">
        <v>158</v>
      </c>
      <c r="F10" s="5" t="s">
        <v>159</v>
      </c>
      <c r="G10" s="5" t="s">
        <v>164</v>
      </c>
    </row>
    <row r="11" spans="1:7">
      <c r="A11" s="5" t="s">
        <v>50</v>
      </c>
      <c r="B11" s="5">
        <v>20</v>
      </c>
      <c r="C11" s="5" t="s">
        <v>94</v>
      </c>
      <c r="D11" s="5">
        <v>1</v>
      </c>
      <c r="E11" s="5" t="s">
        <v>149</v>
      </c>
      <c r="F11" s="5" t="s">
        <v>150</v>
      </c>
      <c r="G11" s="5" t="s">
        <v>165</v>
      </c>
    </row>
    <row r="12" spans="1:7">
      <c r="A12" s="5"/>
      <c r="B12" s="5"/>
      <c r="C12" s="5"/>
      <c r="D12" s="5">
        <v>2</v>
      </c>
      <c r="E12" s="5" t="s">
        <v>152</v>
      </c>
      <c r="F12" s="5" t="s">
        <v>153</v>
      </c>
      <c r="G12" s="5" t="s">
        <v>166</v>
      </c>
    </row>
    <row r="13" spans="1:7">
      <c r="A13" s="5"/>
      <c r="B13" s="5"/>
      <c r="C13" s="5"/>
      <c r="D13" s="5">
        <v>3</v>
      </c>
      <c r="E13" s="5" t="s">
        <v>155</v>
      </c>
      <c r="F13" s="5" t="s">
        <v>156</v>
      </c>
      <c r="G13" s="5" t="s">
        <v>167</v>
      </c>
    </row>
    <row r="14" spans="1:7">
      <c r="A14" s="5"/>
      <c r="B14" s="5"/>
      <c r="C14" s="5"/>
      <c r="D14" s="5">
        <v>4</v>
      </c>
      <c r="E14" s="5" t="s">
        <v>158</v>
      </c>
      <c r="F14" s="5" t="s">
        <v>159</v>
      </c>
      <c r="G14" s="5" t="s">
        <v>168</v>
      </c>
    </row>
    <row r="15" spans="1:7">
      <c r="A15" s="5" t="s">
        <v>57</v>
      </c>
      <c r="B15" s="5">
        <v>20</v>
      </c>
      <c r="C15" s="5" t="s">
        <v>94</v>
      </c>
      <c r="D15" s="5">
        <v>1</v>
      </c>
      <c r="E15" s="5" t="s">
        <v>149</v>
      </c>
      <c r="F15" s="5" t="s">
        <v>150</v>
      </c>
      <c r="G15" s="5" t="s">
        <v>169</v>
      </c>
    </row>
    <row r="16" spans="1:7">
      <c r="A16" s="5"/>
      <c r="B16" s="5"/>
      <c r="C16" s="5"/>
      <c r="D16" s="5">
        <v>2</v>
      </c>
      <c r="E16" s="5" t="s">
        <v>152</v>
      </c>
      <c r="F16" s="5" t="s">
        <v>153</v>
      </c>
      <c r="G16" s="5" t="s">
        <v>170</v>
      </c>
    </row>
    <row r="17" spans="1:7">
      <c r="A17" s="5"/>
      <c r="B17" s="5"/>
      <c r="C17" s="5"/>
      <c r="D17" s="5">
        <v>3</v>
      </c>
      <c r="E17" s="5" t="s">
        <v>155</v>
      </c>
      <c r="F17" s="5" t="s">
        <v>156</v>
      </c>
      <c r="G17" s="5" t="s">
        <v>171</v>
      </c>
    </row>
    <row r="18" spans="1:7">
      <c r="A18" s="5"/>
      <c r="B18" s="5"/>
      <c r="C18" s="5"/>
      <c r="D18" s="5">
        <v>4</v>
      </c>
      <c r="E18" s="5" t="s">
        <v>158</v>
      </c>
      <c r="F18" s="5" t="s">
        <v>159</v>
      </c>
      <c r="G18" s="5" t="s">
        <v>172</v>
      </c>
    </row>
    <row r="19" spans="1:7">
      <c r="A19" s="5" t="s">
        <v>64</v>
      </c>
      <c r="B19" s="5">
        <v>15</v>
      </c>
      <c r="C19" s="5" t="s">
        <v>94</v>
      </c>
      <c r="D19" s="5">
        <v>1</v>
      </c>
      <c r="E19" s="5" t="s">
        <v>149</v>
      </c>
      <c r="F19" s="5" t="s">
        <v>150</v>
      </c>
      <c r="G19" s="5" t="s">
        <v>173</v>
      </c>
    </row>
    <row r="20" spans="1:7">
      <c r="A20" s="5"/>
      <c r="B20" s="5"/>
      <c r="C20" s="5"/>
      <c r="D20" s="5">
        <v>2</v>
      </c>
      <c r="E20" s="5" t="s">
        <v>152</v>
      </c>
      <c r="F20" s="5" t="s">
        <v>153</v>
      </c>
      <c r="G20" s="5" t="s">
        <v>174</v>
      </c>
    </row>
    <row r="21" spans="1:7">
      <c r="A21" s="5"/>
      <c r="B21" s="5"/>
      <c r="C21" s="5"/>
      <c r="D21" s="5">
        <v>3</v>
      </c>
      <c r="E21" s="5" t="s">
        <v>155</v>
      </c>
      <c r="F21" s="5" t="s">
        <v>156</v>
      </c>
      <c r="G21" s="5" t="s">
        <v>175</v>
      </c>
    </row>
    <row r="22" spans="1:7">
      <c r="A22" s="5"/>
      <c r="B22" s="5"/>
      <c r="C22" s="5"/>
      <c r="D22" s="5">
        <v>4</v>
      </c>
      <c r="E22" s="5" t="s">
        <v>158</v>
      </c>
      <c r="F22" s="5" t="s">
        <v>159</v>
      </c>
      <c r="G22" s="5" t="s">
        <v>176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177</v>
      </c>
    </row>
    <row r="2" spans="1:1">
      <c r="A2" t="s">
        <v>178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181</v>
      </c>
      <c r="B1" s="3"/>
      <c r="C1" s="3"/>
      <c r="D1" s="3"/>
    </row>
    <row r="2" spans="1:4">
      <c r="A2" s="6" t="s">
        <v>141</v>
      </c>
      <c r="B2" s="6" t="s">
        <v>182</v>
      </c>
      <c r="C2" s="6" t="s">
        <v>183</v>
      </c>
      <c r="D2" s="6" t="s">
        <v>184</v>
      </c>
    </row>
    <row r="3" spans="1:4">
      <c r="A3" s="5" t="s">
        <v>36</v>
      </c>
      <c r="B3" s="5" t="s">
        <v>185</v>
      </c>
      <c r="C3" s="5" t="s">
        <v>186</v>
      </c>
      <c r="D3" s="5" t="s">
        <v>187</v>
      </c>
    </row>
    <row r="4" spans="1:4">
      <c r="A4" s="5" t="s">
        <v>36</v>
      </c>
      <c r="B4" s="5" t="s">
        <v>188</v>
      </c>
      <c r="C4" s="5" t="s">
        <v>189</v>
      </c>
      <c r="D4" s="5" t="s">
        <v>190</v>
      </c>
    </row>
    <row r="5" spans="1:4">
      <c r="A5" s="5" t="s">
        <v>36</v>
      </c>
      <c r="B5" s="5" t="s">
        <v>191</v>
      </c>
      <c r="C5" s="5" t="s">
        <v>192</v>
      </c>
      <c r="D5" s="5" t="s">
        <v>193</v>
      </c>
    </row>
    <row r="6" spans="1:4">
      <c r="A6" s="5" t="s">
        <v>43</v>
      </c>
      <c r="B6" s="5" t="s">
        <v>185</v>
      </c>
      <c r="C6" s="5" t="s">
        <v>194</v>
      </c>
      <c r="D6" s="5" t="s">
        <v>195</v>
      </c>
    </row>
    <row r="7" spans="1:4">
      <c r="A7" s="5" t="s">
        <v>43</v>
      </c>
      <c r="B7" s="5" t="s">
        <v>188</v>
      </c>
      <c r="C7" s="5" t="s">
        <v>196</v>
      </c>
      <c r="D7" s="5" t="s">
        <v>197</v>
      </c>
    </row>
    <row r="8" spans="1:4">
      <c r="A8" s="5" t="s">
        <v>43</v>
      </c>
      <c r="B8" s="5" t="s">
        <v>191</v>
      </c>
      <c r="C8" s="5" t="s">
        <v>198</v>
      </c>
      <c r="D8" s="5" t="s">
        <v>199</v>
      </c>
    </row>
    <row r="9" spans="1:4">
      <c r="A9" s="5" t="s">
        <v>50</v>
      </c>
      <c r="B9" s="5" t="s">
        <v>185</v>
      </c>
      <c r="C9" s="5" t="s">
        <v>200</v>
      </c>
      <c r="D9" s="5" t="s">
        <v>201</v>
      </c>
    </row>
    <row r="10" spans="1:4">
      <c r="A10" s="5" t="s">
        <v>50</v>
      </c>
      <c r="B10" s="5" t="s">
        <v>188</v>
      </c>
      <c r="C10" s="5" t="s">
        <v>202</v>
      </c>
      <c r="D10" s="5" t="s">
        <v>203</v>
      </c>
    </row>
    <row r="11" spans="1:4">
      <c r="A11" s="5" t="s">
        <v>50</v>
      </c>
      <c r="B11" s="5" t="s">
        <v>191</v>
      </c>
      <c r="C11" s="5" t="s">
        <v>204</v>
      </c>
      <c r="D11" s="5" t="s">
        <v>205</v>
      </c>
    </row>
    <row r="12" spans="1:4">
      <c r="A12" s="5" t="s">
        <v>57</v>
      </c>
      <c r="B12" s="5" t="s">
        <v>185</v>
      </c>
      <c r="C12" s="5" t="s">
        <v>186</v>
      </c>
      <c r="D12" s="5" t="s">
        <v>206</v>
      </c>
    </row>
    <row r="13" spans="1:4">
      <c r="A13" s="5" t="s">
        <v>57</v>
      </c>
      <c r="B13" s="5" t="s">
        <v>188</v>
      </c>
      <c r="C13" s="5" t="s">
        <v>189</v>
      </c>
      <c r="D13" s="5" t="s">
        <v>207</v>
      </c>
    </row>
    <row r="14" spans="1:4">
      <c r="A14" s="5" t="s">
        <v>57</v>
      </c>
      <c r="B14" s="5" t="s">
        <v>191</v>
      </c>
      <c r="C14" s="5" t="s">
        <v>192</v>
      </c>
      <c r="D14" s="5" t="s">
        <v>208</v>
      </c>
    </row>
    <row r="15" spans="1:4">
      <c r="A15" s="5" t="s">
        <v>64</v>
      </c>
      <c r="B15" s="5" t="s">
        <v>185</v>
      </c>
      <c r="C15" s="5" t="s">
        <v>209</v>
      </c>
      <c r="D15" s="5" t="s">
        <v>210</v>
      </c>
    </row>
    <row r="16" spans="1:4">
      <c r="A16" s="5" t="s">
        <v>64</v>
      </c>
      <c r="B16" s="5" t="s">
        <v>188</v>
      </c>
      <c r="C16" s="5" t="s">
        <v>211</v>
      </c>
      <c r="D16" s="5" t="s">
        <v>212</v>
      </c>
    </row>
    <row r="17" spans="1:4">
      <c r="A17" s="5" t="s">
        <v>64</v>
      </c>
      <c r="B17" s="5" t="s">
        <v>191</v>
      </c>
      <c r="C17" s="5" t="s">
        <v>213</v>
      </c>
      <c r="D17" s="5" t="s">
        <v>214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2026-09-01T15:10:27+02:00</dcterms:created>
  <dcterms:modified xsi:type="dcterms:W3CDTF">2026-09-01T15:10:27+02:00</dcterms:modified>
  <dc:title>Currículo LOMLOE Educacion fisica 1.º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