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<sst xmlns="http://schemas.openxmlformats.org/spreadsheetml/2006/main" uniqueCount="552">
  <si>
    <t>Corrigiendo.es</t>
  </si>
  <si>
    <t>Materia</t>
  </si>
  <si>
    <t>Educacion fisica</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</si>
  <si>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</si>
  <si>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</si>
  <si>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</si>
  <si>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</si>
  <si>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</si>
  <si>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</si>
  <si>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</si>
  <si>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</si>
  <si>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</si>
  <si>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</si>
  <si>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</si>
  <si>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</si>
  <si>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</si>
  <si>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</si>
  <si>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</si>
  <si>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</si>
  <si>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</si>
  <si>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</si>
  <si>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</si>
  <si>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21:54</t>
  </si>
  <si>
    <t>Resumen ejecutivo (CCAA vs BOE)</t>
  </si>
  <si>
    <t>Madrid no ha publicado decreto propio para 1.º ESO Educación Física; aplica el RD 217/2022 estatal completo.</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</si>
  <si>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</si>
  <si>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</si>
  <si>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Educacion fisica</t>
  </si>
  <si>
    <t>Resumen ejecutivo</t>
  </si>
  <si>
    <t>Mantiene del BOE</t>
  </si>
  <si>
    <t>Sí, se mantiene íntegro el currículo del Real Decreto 217/2022.</t>
  </si>
  <si>
    <t>Decreto de referencia</t>
  </si>
  <si>
    <t>Real Decreto 217/2022, de 29 de marzo, por el que se establecen la ordenación y las enseñanzas mínimas de la Educación Secundaria Obligatoria.</t>
  </si>
  <si>
    <t>Implicación para la programación</t>
  </si>
  <si>
    <t>La programación debe basarse exclusivamente en las competencias específicas, criterios de evaluación y saberes básicos del BOE, sin adaptaciones autonómicas.</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</si>
  <si>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</si>
  <si>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</si>
  <si>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</si>
  <si>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</si>
  <si>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</si>
  <si>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</si>
  <si>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</si>
  <si>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</si>
  <si>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</si>
  <si>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</si>
  <si>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su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</si>
  <si>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</si>
  <si>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</si>
  <si>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</si>
  <si>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</si>
  <si>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</si>
  <si>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</si>
  <si>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</si>
  <si>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</si>
  <si>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</si>
  <si>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</si>
  <si>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</si>
  <si>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</si>
  <si>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</si>
  <si>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cualquier diferencia, priorizando el respeto entre participantes y las reglas sobre los resultados, adoptando una actitud crítica ante comportamientos antideportivos y desarrollando procesos que canalicen el fracaso y el éxito en estas situaciones.</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</si>
  <si>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</si>
  <si>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</si>
  <si>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</si>
  <si>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</si>
  <si>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</si>
  <si>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</si>
  <si>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</si>
  <si>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</si>
  <si>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</si>
  <si>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</si>
  <si>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</si>
  <si>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</si>
  <si>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</si>
  <si>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responsable aplicando medidas de seguridad en la práctica físico-deportiva según el entorno,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</si>
  <si>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</si>
  <si>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</si>
  <si>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</si>
  <si>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</si>
  <si>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</si>
  <si>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</si>
  <si>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</si>
  <si>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</si>
  <si>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</si>
  <si>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</si>
  <si>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</si>
  <si>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secuencias sencillas de actividad física orientadas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</si>
  <si>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</si>
  <si>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</si>
  <si>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</si>
  <si>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</si>
  <si>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</si>
  <si>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</si>
  <si>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</si>
  <si>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</si>
  <si>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</si>
  <si>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</si>
  <si>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</si>
  <si>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</si>
  <si>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</si>
  <si>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</si>
  <si>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</si>
  <si>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</si>
  <si>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</si>
  <si>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</si>
  <si>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y deportiva, aplicando medidas rudimentarias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</si>
  <si>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</si>
  <si>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</si>
  <si>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</si>
  <si>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</si>
  <si>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Reconocer y admitir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</si>
  <si>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</si>
  <si>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</si>
  <si>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</si>
  <si>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</si>
  <si>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</si>
  <si>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Conocer y explorar diferentes recursos y aplicaciones digitales reconociendo su potencial, así como sus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</si>
  <si>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</si>
  <si>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</si>
  <si>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</si>
  <si>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</si>
  <si>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</si>
  <si>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</si>
  <si>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</si>
  <si>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</si>
  <si>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</si>
  <si>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</si>
  <si>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</si>
  <si>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Participar de forma activa y apropiada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</si>
  <si>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</si>
  <si>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</si>
  <si>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</si>
  <si>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</si>
  <si>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</si>
  <si>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Demostrar interés por la adquisición de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</si>
  <si>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</si>
  <si>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</si>
  <si>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</si>
  <si>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</si>
  <si>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</si>
  <si>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</si>
  <si>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</si>
  <si>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</si>
  <si>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</si>
  <si>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</si>
  <si>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</si>
  <si>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</si>
  <si>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</si>
  <si>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</si>
  <si>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</si>
  <si>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</si>
  <si>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y diálogo en la resolución de conflictos y respeto ante la diversidad.</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</si>
  <si>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</si>
  <si>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</si>
  <si>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</si>
  <si>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</si>
  <si>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</si>
  <si>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</si>
  <si>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</si>
  <si>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</si>
  <si>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</si>
  <si>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</si>
  <si>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Diferenciar objetivamente las distintas actividades y modalidades deportivas según sus características y requerimientos.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</si>
  <si>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</si>
  <si>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</si>
  <si>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</si>
  <si>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</si>
  <si>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</si>
  <si>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</si>
  <si>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</si>
  <si>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</si>
  <si>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</si>
  <si>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</si>
  <si>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</si>
  <si>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</si>
  <si>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</si>
  <si>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</si>
  <si>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</si>
  <si>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identificando las normas de seguridad individuales y colectivas necesarias para disfrutar de una práctica segura.</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</si>
  <si>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</si>
  <si>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</si>
  <si>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</si>
  <si>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</si>
  <si>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</si>
  <si>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</si>
  <si>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</si>
  <si>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</si>
  <si>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</si>
  <si>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</si>
  <si>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</si>
  <si>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</si>
  <si>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</si>
  <si>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t>
  </si>
  <si>
    <t>Tasa mínima y recomendaciones de actividad física diaria y semanal. Adecuación del tipo, volumen y la intensidad de la actividad a las características personales.</t>
  </si>
  <si>
    <t>Alimentación saludable y valor nutricional de los alimentos. Pautas básicas de consumo. Tipos de alimentos, frecuencia recomendada y variedad de la ingesta.</t>
  </si>
  <si>
    <t>Educación postural: técnicas básicas de descarga postural y relajación.</t>
  </si>
  <si>
    <t>Cuidado del cuerpo: calentamiento general autónomo.</t>
  </si>
  <si>
    <t>Pautas para tratar el dolor muscular de origen retardado.</t>
  </si>
  <si>
    <t>Salud social.</t>
  </si>
  <si>
    <t>Efectos sobre la salud de malos hábitos vinculados a comportamientos sociales (tabaquismo, consumo de alcohol, etc.).</t>
  </si>
  <si>
    <t>Salud mental.</t>
  </si>
  <si>
    <t>Aceptación de limitaciones y posibilidades de mejora ante las situaciones motrices.</t>
  </si>
  <si>
    <t>La actividad física como fuente de disfrute, liberación de tensiones, cohesión social y superación personal.</t>
  </si>
  <si>
    <t>Reflexión sobre actitudes negativas hacia la actividad física derivadas de ideas preconcebidas, prejuicios, estereotipos o experiencias negativas.</t>
  </si>
  <si>
    <t>Elección de la práctica física.</t>
  </si>
  <si>
    <t>Gestión de las situaciones de competición en base a criterios de lógica, respeto al rival y motivación.</t>
  </si>
  <si>
    <t>Preparación de la práctica motriz.</t>
  </si>
  <si>
    <t>La higiene como elemento imprescindible en la práctica de actividad física y deportiva.</t>
  </si>
  <si>
    <t>Planificación y autorregulación de proyectos motores.</t>
  </si>
  <si>
    <t>Establecimiento de mecanismos de autoevaluación para reconducir los procesos de trabajo.</t>
  </si>
  <si>
    <t>Herramientas digitales para la gestión de la actividad física.</t>
  </si>
  <si>
    <t>Prevención de accidentes en las prácticas motrices.</t>
  </si>
  <si>
    <t>Medidas de seguridad en las actividades físicas practicadas dentro y fuera del centro escolar.</t>
  </si>
  <si>
    <t>Actuaciones básicas ante accidentes durante la práctica de actividades físicas.</t>
  </si>
  <si>
    <t>Conducta PAS (proteger, ayudar, socorrer).</t>
  </si>
  <si>
    <t>Protocolo</t>
  </si>
  <si>
    <t>Soporte Vital Básico (SVB).</t>
  </si>
  <si>
    <t>Toma de decisiones.</t>
  </si>
  <si>
    <t>Utilización consciente del cuerpo en función de las características de la actividad, contexto y parámetros espaciales en los que se desarrolla en situaciones motrices individuales.</t>
  </si>
  <si>
    <t>Pautas grupales para optimizar los recursos motrices del grupo de cara a la resolución de la acción/tarea en situaciones cooperativas.</t>
  </si>
  <si>
    <t>Adecuación de los movimientos propios a las acciones del contrario en situaciones de oposición.</t>
  </si>
  <si>
    <t>Capacidades perceptivo-motrices en contexto de práctica.</t>
  </si>
  <si>
    <t>Integración del esquema corporal.</t>
  </si>
  <si>
    <t>Integración de los diferentes aspectos coordinativos, espaciales y temporales en determinadas secuencias motrices o deportivas.</t>
  </si>
  <si>
    <t>Capacidades condicionales.</t>
  </si>
  <si>
    <t>Desarrollo de las capacidades físicas básicas. Componentes elementales de la carga para el acondicionamiento físico.</t>
  </si>
  <si>
    <t>Habilidades motrices específicas asociadas a la técnica en actividades físico-deportivas:</t>
  </si>
  <si>
    <t>Deportes y actividades individuales: atletismo, carreras de velocidad, salto de longitud, lanzamiento de jabalina, combas o malabares, entre otros.</t>
  </si>
  <si>
    <t>Deportes de red y muro: bádminton o mini tenis.</t>
  </si>
  <si>
    <t>Deportes de invasión: balonmano, colpbol , hockey o unihockey .</t>
  </si>
  <si>
    <t>Creatividad motriz.</t>
  </si>
  <si>
    <t>Resolución de retos y situaciones-problema de forma original, tanto individualmente como en grupo.</t>
  </si>
  <si>
    <t>Gestión emocional.</t>
  </si>
  <si>
    <t>Perseverancia y tolerancia a la frustración en contextos físico-deportivos.</t>
  </si>
  <si>
    <t>Reconocimiento del estrés asociado a situaciones motrices.</t>
  </si>
  <si>
    <t>Habilidades sociales.</t>
  </si>
  <si>
    <t>Conductas prosociales en situaciones motrices colectivas: ayuda, colaboración, cooperación, empatía y solidaridad.</t>
  </si>
  <si>
    <t>Respeto a las reglas.</t>
  </si>
  <si>
    <t>Las reglas de juego como elemento de integración social.</t>
  </si>
  <si>
    <t>Identificación y rechazo de conductas contrarias a la convivencia en situaciones motrices (comportamientos violentos, discriminación por cuestiones de género, competencia motriz, actitudes xenófobas, racistas, LGTBIfóbicas o sexistas).</t>
  </si>
  <si>
    <t>Asertividad y autocuidado.</t>
  </si>
  <si>
    <t>Aportaciones de la cultura motriz a la herencia cultural.</t>
  </si>
  <si>
    <t>Los juegos y las danzas.</t>
  </si>
  <si>
    <t>Usos comunicativos de la corporalidad.</t>
  </si>
  <si>
    <t>Expresión de sentimientos y emociones en diferentes contextos. Técnicas de interpretación: mimo y juego dramático.</t>
  </si>
  <si>
    <t>Práctica de actividades rítmico-musicales con carácter artístico-expresivo.</t>
  </si>
  <si>
    <t>Danza aeróbica: variantes, pasos y coreografías básicas.</t>
  </si>
  <si>
    <t>Deporte y género.</t>
  </si>
  <si>
    <t>Presencia y relevancia de figuras masculinas y femeninas.</t>
  </si>
  <si>
    <t>Análisis crítico.</t>
  </si>
  <si>
    <t>Influencia del deporte en la cultura actual.</t>
  </si>
  <si>
    <t>El deporte como fenómeno de masas. Impacto social, aspectos positivos y negativos.</t>
  </si>
  <si>
    <t>Normas de uso.</t>
  </si>
  <si>
    <t>Conocimiento y respeto a las normas viales en los desplazamientos activos cotidianos para una movilidad segura, saludable y sostenible.</t>
  </si>
  <si>
    <t>Nuevos espacios y prácticas deportivas: características, requisitos, condicionantes, medidas de seguridad, de cuidado y de conservación del entorno de práctica.</t>
  </si>
  <si>
    <t>Utilización de espacios naturales desde la motricidad. Senderismo.</t>
  </si>
  <si>
    <t>Utilización de espacios urbanos desde la motricidad. Ciclismo urbano.</t>
  </si>
  <si>
    <t>Análisis del riesgo en las prácticas físico-deportivas en el medio natural y urbano: medidas de seguridad en actividades de los distintos entornos con posibles consecuencias graves en los mismos.</t>
  </si>
  <si>
    <t>Consumo responsable.</t>
  </si>
  <si>
    <t>Autoconstrucción de materiales para la práctica motriz.</t>
  </si>
  <si>
    <t>Cuidado del entorno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</si>
  <si>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</si>
  <si>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</si>
  <si>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</si>
  <si>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</si>
  <si>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</si>
  <si>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</si>
  <si>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</si>
  <si>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</si>
  <si>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</si>
  <si>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</si>
  <si>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</si>
  <si>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</si>
  <si>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</si>
  <si>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</si>
  <si>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</si>
  <si>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</si>
  <si>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</si>
  <si>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</si>
  <si>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</si>
  <si>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</si>
  <si>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</si>
  <si>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</si>
  <si>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</si>
  <si>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</si>
  <si>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</si>
  <si>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</si>
  <si>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</si>
  <si>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</si>
  <si>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</si>
  <si>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</si>
  <si>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</si>
  <si>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</si>
  <si>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</si>
  <si>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</si>
  <si>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</si>
  <si>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</si>
  <si>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</si>
  <si>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Trimestre</t>
  </si>
  <si>
    <t>Título pedagógico</t>
  </si>
  <si>
    <t>Horas estimadas</t>
  </si>
  <si>
    <t>SDA recomendada</t>
  </si>
  <si>
    <t>Saberes principales</t>
  </si>
  <si>
    <t>Criterios evaluables</t>
  </si>
  <si>
    <t>Competencias dominantes</t>
  </si>
  <si>
    <t>Cuerpo, Salud y Autonomía Motriz</t>
  </si>
  <si>
    <t>SDA: 'Mi pasaporte de entrenamiento'. Creación de un plan personal de mejora de la condición física usando apps de registro.</t>
  </si>
  <si>
    <t xml:space="preserve">
• Cuidado del cuerpo: calentamiento general autónomo.
• Pautas para tratar el dolor muscular de origen retardado.
• Herramientas digitales para la gestión de la actividad física.
• Planificación y autorregulación de proyectos motores.
• Establecimiento de mecanismos de autoevaluación para reconducir los procesos de trabajo.
• Desarrollo de las capacidades físicas básicas. Componentes elementales de la carga para el acondicionamiento físico.
• Habilidades motrices específicas asociadas a la técnica en actividades físico-deportivas: Deportes y actividades individuales (atletismo, carreras de velocidad, salto de longitud, lanzamiento de jabalina, combas o malabares).</t>
  </si>
  <si>
    <t>1.1: Establecer secuencias sencillas de actividad física orientadas al concepto integral de salud.
1.2: Comenzar a incorporar con progresiva autonomía procesos de activación corporal y dosificación del esfuerzo.
1.3: Adoptar de manera responsable medidas generales para la prevención de lesiones.
1.6: Explorar diferentes recursos y aplicaciones digitales reconociendo su potencial.
2.1: Desarrollar proyectos motores de carácter individual estableciendo mecanismos de autoevaluación.
2.3: Demostrar interés por la adquisición de control y dominio corporal.</t>
  </si>
  <si>
    <t>CE.1: Adoptar un estilo de vida activo y saludable.
CE.2: Adaptar las capacidades físicas y habilidades motrices con autonomía.</t>
  </si>
  <si>
    <t>Instrumentos / evaluación</t>
  </si>
  <si>
    <t>Observación sistemática de la técnica, diario de entrenamiento digital y rúbrica de ejecución del calentamiento.</t>
  </si>
  <si>
    <t>Interacción, Expresión y Sociedad</t>
  </si>
  <si>
    <t>SDA: 'El escenario deportivo'. Organización de un torneo inclusivo y una exhibición de danza urbana/aeróbica.</t>
  </si>
  <si>
    <t xml:space="preserve">
• Toma de decisiones en situaciones motrices.
• Utilización consciente del cuerpo en función de parámetros espaciales en situaciones individuales.
• Pautas grupales para optimizar recursos motrices en situaciones cooperativas.
• Adecuación de los movimientos propios a las acciones del contrario en situaciones de oposición.
• Capacidades perceptivo-motrices, integración del esquema corporal y aspectos coordinativos.
• Deportes de red y muro: bádminton o mini tenis.
• Deportes de invasión: balonmano, colpbol, hockey o unihockey.
• Aportaciones de la cultura motriz: juegos y danzas.
• Usos comunicativos de la corporalidad: expresión de sentimientos, mimo y juego dramático.
• Práctica de actividades rítmico-musicales: danza aeróbica y coreografías básicas.
• Deporte y género: presencia de figuras masculinas y femeninas.
• Análisis crítico: influencia del deporte en la cultura actual y fenómeno de masas.</t>
  </si>
  <si>
    <t>2.2: Participar de forma activa en contextos motrices variados aplicando principios de lógica interna.
3.1: Practicar actividades motrices valorando las implicaciones éticas de las actitudes.
3.2: Cooperar en la práctica de producciones motrices para alcanzar el logro grupal.
3.3: Hacer uso de habilidades sociales y diálogo en la resolución de conflictos.
4.1: Gestionar la participación en juegos motores y manifestaciones artístico-expresivas.
4.2: Diferenciar objetivamente las distintas modalidades deportivas.
4.3: Participar activamente en la representación de composiciones de expresión corporal.</t>
  </si>
  <si>
    <t>CE.3: Compartir espacios de práctica priorizando el respeto y las reglas.
CE.4: Practicar y valorar manifestaciones de la cultura motriz y recursos expresivos.</t>
  </si>
  <si>
    <t>Escalas de valoración de habilidades tácticas, coevaluación de la coreografía grupal y registro de conductas prosociales.</t>
  </si>
  <si>
    <t>Aventura Sostenible y Creatividad en el Entorno</t>
  </si>
  <si>
    <t>SDA: 'Eco-Retos Urbanos'. Diseño de una ruta de senderismo o ciclismo por el barrio utilizando material autoconstruido.</t>
  </si>
  <si>
    <t xml:space="preserve">
• Creatividad motriz: resolución de retos y situaciones-problema de forma original.
• Identificación y respeto a las normas viales en desplazamientos activos para una movilidad segura.
• Nuevos espacios y prácticas deportivas: características y medidas de seguridad en el entorno.
• Utilización de espacios naturales: senderismo.
• Utilización de espacios urbanos: ciclismo urbano.
• Análisis del riesgo en las prácticas físico-deportivas en el medio natural y urbano.
• Consumo responsable: autoconstrucción de materiales para la práctica motriz.
• Cuidado del entorno durante la práctica de actividad física.</t>
  </si>
  <si>
    <t>1.4: Actuar de acuerdo a los protocolos de intervención ante accidentes.
1.5: Reconocer la incidencia de comportamientos sociales en la salud y el medio ambiente.
5.1: Participar en actividades en entornos naturales disfrutando de la motricidad.
5.2: Practicar actividades en el medio natural y urbano identificando normas de seguridad y sostenibilidad.</t>
  </si>
  <si>
    <t>CE.5: Adoptar un estilo de vida sostenible y responsable en el entorno.</t>
  </si>
  <si>
    <t>Portfolio del proyecto de ruta, prueba de desempeño de seguridad vial y rúbrica de autoconstrucción de materiales.</t>
  </si>
  <si>
    <t>Situaciones de aprendizaje sugeridas (SDA)</t>
  </si>
  <si>
    <t>SDA 1</t>
  </si>
  <si>
    <t>Reto Retiro: una dosis de actividad en tu parque</t>
  </si>
  <si>
    <t>Subtítulo</t>
  </si>
  <si>
    <t>Campaña digital para promover hábitos activos en el parque de tu barrio</t>
  </si>
  <si>
    <t>Contexto</t>
  </si>
  <si>
    <t>El ayuntamiento de Madrid ha lanzado una iniciativa para que los parques municipales sean espacios de promoción de la salud. El Retiro, con sus 125 hectáreas y circuitos de running, es un recurso cercano al instituto. El alumnado de 1.º ESO puede contribuir creando una campaña digital que anime a las familias a usarlo activamente.</t>
  </si>
  <si>
    <t>Reto central</t>
  </si>
  <si>
    <t>Diseñar, grabar y difundir un vídeo tutorial de una rutina de ejercicio físico (calentamiento, parte principal, vuelta a la calma) para realizar en el Retiro, que combine actividad cardiosaludable, expresión corporal y trabajo cooperativo.</t>
  </si>
  <si>
    <t>Recursos</t>
  </si>
  <si>
    <t xml:space="preserve">
• Cámaras o móviles con trípode
• Software de edición (p.ej. OpenShot, CapCut, iMovie)
• Rúbricas de evaluación (trabajo en equipo, producto digital, composición motriz)
• Tarjetas de roles (guionista, demostrador, cámara, editor, portavoz)
• Mapa del Retiro con puntos sugeridos para la actividad</t>
  </si>
  <si>
    <t>Transversales</t>
  </si>
  <si>
    <t>Educación para la salud, uso crítico de las TIC, trabajo en equipo y expresión artística.</t>
  </si>
  <si>
    <t>Fase</t>
  </si>
  <si>
    <t>Duración</t>
  </si>
  <si>
    <t>Descripción</t>
  </si>
  <si>
    <t>Evidencia recogida</t>
  </si>
  <si>
    <t>Activación y planteamiento del reto</t>
  </si>
  <si>
    <t>1 sesión</t>
  </si>
  <si>
    <t>Se presenta el reto: crear un vídeo tutorial de actividad física en el Retiro para familias. Se visualizan ejemplos de campañas saludables y se debate la pregunta guía. Se forman equipos de 4-5 personas.</t>
  </si>
  <si>
    <t>Preguntas iniciales en el cuaderno: ¿qué sabes de la actividad física en el Retiro?</t>
  </si>
  <si>
    <t>Adquisición guiada de saberes</t>
  </si>
  <si>
    <t>2 sesiones</t>
  </si>
  <si>
    <t>Se trabajan los saberes necesarios: estructura de una sesión de entrenamiento (calentamiento, parte principal, vuelta a la calma), beneficios de la actividad física, y nociones básicas de grabación y edición de vídeo. Se realiza una práctica breve de expresión corporal.</t>
  </si>
  <si>
    <t>Ficha de diseño de la rutina (borrador) y autoevaluación de la práctica expresiva.</t>
  </si>
  <si>
    <t>Aplicación al reto</t>
  </si>
  <si>
    <t>Los equipos ensayan la rutina en el patio del instituto, ajustan tiempos, asignan roles y graban las tomas del vídeo. Se incide en la cooperación y la expresión corporal.</t>
  </si>
  <si>
    <t>Rúbrica de coevaluación del trabajo en equipo (usada durante el ensayo).</t>
  </si>
  <si>
    <t>Producción y comunicación</t>
  </si>
  <si>
    <t>Los equipos editan el vídeo (insertan títulos, música libre, subtítulos) y preparan una breve presentación para mostrar el resultado a la clase. Se difunde en la web del centro o redes autorizadas.</t>
  </si>
  <si>
    <t>Vídeo final editado y listo para publicar.</t>
  </si>
  <si>
    <t>Reflexión y evaluación</t>
  </si>
  <si>
    <t>Visionado de todos los vídeos, coevaluación entre equipos mediante rúbrica, y autoevaluación individual sobre el proceso. Se asignan niveles de logro 1-4 a los criterios evaluados.</t>
  </si>
  <si>
    <t>Rúbrica cumplimentada y diana de autoevaluación.</t>
  </si>
  <si>
    <t>SDA 2</t>
  </si>
  <si>
    <t>Mide, analiza, muévete</t>
  </si>
  <si>
    <t>Una investigación sobre nuestra actividad física y movilidad activa</t>
  </si>
  <si>
    <t>El centro educativo quiere mejorar los niveles de actividad física del alumnado y fomentar desplazamientos activos y seguros. Se necesita un diagnóstico basado en datos reales del grupo, no en suposiciones.</t>
  </si>
  <si>
    <t>Investigar los niveles de actividad física y los patrones de desplazamiento activo del alumnado del centro mediante la recogida de datos propios durante una semana, analizarlos estadísticamente y presentar un informe con propuestas de mejora al equipo directivo.</t>
  </si>
  <si>
    <t xml:space="preserve">
• Plantilla de registro semanal (papel o digital)
• Hoja de cálculo (Google Sheets o Excel)
• Acceso a ordenadores o tablets
• Material para elaborar póster (cartulina, rotuladores o herramientas digitales como Canva)</t>
  </si>
  <si>
    <t>Educación para la salud, movilidad sostenible y competencia digital (tratamiento de datos).</t>
  </si>
  <si>
    <t>Se presenta la pregunta guía y el encargo del equipo directivo. El alumnado debate sobre sus propios hábitos y formula hipótesis sobre el nivel de actividad y movilidad del grupo.</t>
  </si>
  <si>
    <t>Cuaderno de hipótesis iniciales.</t>
  </si>
  <si>
    <t>Se trabajan los saberes necesarios: recomendaciones de actividad física, beneficios para la salud, normas de seguridad vial en desplazamientos activos. Cada equipo diseña un instrumento de recogida de datos (planilla semanal).</t>
  </si>
  <si>
    <t>Diseño del instrumento de recogida de datos.</t>
  </si>
  <si>
    <t>El alumnado recoge datos durante una semana (como tarea, con seguimiento en clase). En sesiones de clase, vuelcan los datos en una hoja de cálculo, realizan gráficos y analizan tendencias.</t>
  </si>
  <si>
    <t>Registro de datos semanal y gráficos de análisis.</t>
  </si>
  <si>
    <t>Los equipos elaboran un póster científico que incluya: introducción, metodología, resultados (gráficos), discusión (relación con salud y seguridad) y propuestas de mejora. Preparan una breve exposición oral.</t>
  </si>
  <si>
    <t>Póster científico terminado y guión de exposición.</t>
  </si>
  <si>
    <t>Exposición de los pósters ante el grupo (simulando presentación al Consejo Escolar). Coevaluación entre equipos mediante rúbrica y autoevaluación individual. Se recogen los niveles de logro para cada criterio.</t>
  </si>
  <si>
    <t>Rúbrica de coevaluación y diana de autoevaluación cumplimentadas.</t>
  </si>
  <si>
    <t>SDA 3</t>
  </si>
  <si>
    <t>Mueve tu barrio: coreografía saludable</t>
  </si>
  <si>
    <t>Expresión corporal para una vida activa</t>
  </si>
  <si>
    <t>El instituto se suma a la Semana de la Actividad Física del distrito. El alumnado debe crear y representar una coreografía grupal que promueva hábitos saludables, destinada a las familias y vecinos en un parque cercano.</t>
  </si>
  <si>
    <t>Diseñar, ensayar y representar una coreografía grupal de 3-4 minutos que comunique la importancia de la actividad física para la salud, para ser mostrada a las familias y vecinos en el parque del barrio.</t>
  </si>
  <si>
    <t xml:space="preserve">
• Altavoz portátil
• Espacio amplio (gimnasio o exterior)
• Móvil o cámara para grabar
• Ropa deportiva y elementos de vestuario (opcional)
• Plantilla de esquema coreográfico
• Rúbrica de evaluación</t>
  </si>
  <si>
    <t>Educación para la salud, Educación emocional y trabajo en equipo.</t>
  </si>
  <si>
    <t>Se presenta el encargo: crear una coreografía para la Semana de la Actividad Física. Se visualizan ejemplos y se debate sobre mensajes saludables. Se forman equipos y se acuerdan las normas de trabajo.</t>
  </si>
  <si>
    <t>Lluvia de ideas y mensajes clave anotados en el cuaderno de equipo.</t>
  </si>
  <si>
    <t>Se enseñan principios básicos de coreografía: espacio, ritmo, formación. Se practican movimientos expresivos y se explica la importancia del calentamiento. Cada equipo elige la música y esboza una estructura.</t>
  </si>
  <si>
    <t>Diario de aprendizaje con reflexiones sobre los conceptos trabajados.</t>
  </si>
  <si>
    <t>3 sesiones</t>
  </si>
  <si>
    <t>Los equipos crean y ensayan su coreografía. El docente observa y ofrece retroalimentación. Se trabajan la cooperación y la resolución de conflictos. Se realizan ensayos parciales.</t>
  </si>
  <si>
    <t>Registro de observación del trabajo en equipo (actitudes, roles, conflictos).</t>
  </si>
  <si>
    <t>Ensayo general con vestuario y música. Se graba la actuación en el parque (o en el patio si el tiempo no acompaña). Se prepara una breve presentación oral sobre el mensaje.</t>
  </si>
  <si>
    <t>Grabación en vídeo de la coreografía final.</t>
  </si>
  <si>
    <t>Visionado del vídeo conjunto, autoevaluación con diana de aprendizaje y coevaluación entre equipos mediante rúbrica. Asignación de niveles de logro a cada criterio.</t>
  </si>
  <si>
    <t>Rúbrica cumplimentada con niveles de logro 1-4.</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</si>
  <si>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</si>
  <si>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</si>
  <si>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</si>
  <si>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</si>
  <si>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</si>
  <si>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</si>
  <si>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</si>
  <si>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</si>
  <si>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</si>
  <si>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</si>
  <si>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</si>
  <si>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</si>
  <si>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</si>
  <si>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</si>
  <si>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</si>
  <si>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</si>
  <si>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</si>
  <si>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</si>
  <si>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</si>
  <si>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</si>
  <si>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</si>
  <si>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</si>
  <si>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</si>
  <si>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</si>
  <si>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</si>
  <si>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</si>
  <si>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</si>
  <si>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</si>
  <si>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</si>
  <si>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</si>
  <si>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</si>
  <si>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</si>
  <si>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</si>
  <si>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</si>
  <si>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</si>
  <si>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</si>
  <si>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</si>
  <si>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</si>
  <si>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</si>
  <si>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</si>
  <si>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</si>
  <si>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</si>
  <si>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</si>
  <si>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</si>
  <si>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</si>
  <si>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</si>
  <si>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</si>
  <si>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</si>
  <si>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</si>
  <si>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</si>
  <si>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</si>
  <si>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</si>
  <si>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</si>
  <si>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 de la CCAA</t>
  </si>
  <si>
    <t>Categoría</t>
  </si>
  <si>
    <t>Pregunta</t>
  </si>
  <si>
    <t>Respuesta</t>
  </si>
  <si>
    <t>Normativa</t>
  </si>
  <si>
    <t>¿Qué normativa autonómica regula la Educación Física en 1.º ESO en Madrid?</t>
  </si>
  <si>
    <t>El currículo se basa en el Real Decreto 217/2022 estatal y el Decreto 36/2022 de la Comunidad de Madrid. Para 1.º ESO, Educación Física tiene 3 horas semanales, 5 competencias específicas, 17 criterios de evaluación y 69 saberes básicos, según la Orden 1056/2023 de la Consejería de Educación.</t>
  </si>
  <si>
    <t>Secuenciación</t>
  </si>
  <si>
    <t>¿En qué se diferencia la Educación Física de 1.º ESO en Madrid respecto a Castilla-La Mancha?</t>
  </si>
  <si>
    <t>Madrid asigna 3 horas semanales frente a 2 de Castilla-La Mancha. Además, Madrid incluye 69 saberes básicos frente a 62, con mayor énfasis en habilidades motrices específicas y salud. Los criterios de evaluación también varían en número y redacción.</t>
  </si>
  <si>
    <t>Evaluación</t>
  </si>
  <si>
    <t>¿Cómo se distribuyen las 3 horas semanales de Educación Física en 1.º ESO?</t>
  </si>
  <si>
    <t>Normalmente en dos sesiones de 1,5 horas o tres de 1 hora. Esto permite trabajo continuado de habilidades motrices, juegos y teoría breve. Los agrupamientos son mixtos y se respeta la ratio de seguridad. Las instalaciones suelen ser polideportivo y pistas exteriores.</t>
  </si>
  <si>
    <t>Recuperación</t>
  </si>
  <si>
    <t>¿Cómo se recupera la Educación Física pendiente de cursos anteriores en 1.º ESO en Madrid?</t>
  </si>
  <si>
    <t>Los estudiantes con pendientes deben asistir a sesiones de refuerzo y entregar un dossier de actividades adaptado. La evaluación es continua, por lo que superar el curso actual implica recuperar el anterior. Se prioriza la práctica y la superación de los criterios no alcanzados.</t>
  </si>
  <si>
    <t>Atencion_diversidad</t>
  </si>
  <si>
    <t>¿Qué adaptaciones concretas se aplican a alumnos con movilidad reducida en 1.º ESO?</t>
  </si>
  <si>
    <t>Se modifican distancias, se usan materiales adaptados (balones sonoros, aros más grandes) y se ofrecen roles alternativos (árbitro, cronometrador). Las situaciones de aprendizaje inclusivas del currículo madrileño garantizan participación ajustada a cada capacidad.</t>
  </si>
  <si>
    <t>Departamento</t>
  </si>
  <si>
    <t>¿Con qué materias se coordina Educación Física en 1.º ESO en Madrid?</t>
  </si>
  <si>
    <t>Se coordina con Biología (hábitos saludables), Matemáticas (estadísticas deportivas) y Lengua (exposición de reglas). En Madrid, se recomiendan proyectos interdisciplinares como “Semana de la Salud” que integren varias asignaturas.</t>
  </si>
  <si>
    <t>Inspeccion</t>
  </si>
  <si>
    <t>¿Qué aspectos verifica la inspección educativa en la programación de Educación Física de 1.º ESO?</t>
  </si>
  <si>
    <t>Verifica que la evaluación sea competencial con rúbricas, que se incluyan los 69 saberes y las 5 competencias específicas, y que haya evidencias de atención a la diversidad. También exigen coherencia entre criterios, saberes y actividades.</t>
  </si>
  <si>
    <t>¿Qué recursos oficiales se recomiendan para impartir Educación Física en 1.º ESO en Madrid?</t>
  </si>
  <si>
    <t>La guía “Educación Física en la ESO” de la Comunidad de Madrid, los libros de texto “EF 1.º ESO” de Edelvives o Bruño, y la plataforma “EF Madrid” con vídeos y rúbricas. También se usan materiales de la biblioteca del centro y recursos abiertos como “EducaMadrid”.</t>
  </si>
  <si>
    <t>Cómo programar tu LOMLOE — guía 7 pasos</t>
  </si>
  <si>
    <t>Título</t>
  </si>
  <si>
    <t>Tiempo estimado</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</si>
  <si>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</si>
  <si>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</si>
  <si>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</si>
  <si>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</si>
  <si>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</si>
  <si>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</si>
  <si>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</si>
  <si>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</si>
  <si>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</si>
  <si>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</si>
  <si>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</si>
  <si>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</si>
  <si>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</si>
  <si>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</si>
  <si>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</si>
  <si>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</si>
  <si>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</si>
  <si>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</si>
  <si>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</si>
  <si>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</si>
  <si>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</si>
  <si>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</si>
  <si>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</si>
  <si>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</si>
  <si>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</si>
  <si>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</si>
  <si>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</si>
  <si>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</si>
  <si>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</si>
  <si>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</si>
  <si>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secuencias sencillas de actividad física orientadas al concepto integral de salud y al estilo de vida activo, a partir de una valoración del nivel inicial y respetando l</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</si>
  <si>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</si>
  <si>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</si>
  <si>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</si>
  <si>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Participar de forma activa y apropiada en contextos motrices variados, aplicando principios básicos decisionales en situaciones lúdicas, juegos modificados y actividades deportivas</t>
  </si>
  <si>
    <t>Demostrar interés por la adquisición de control y dominio corporal al emplear los componentes cualitativos y cuantitativos de la motricidad de manera eficiente y creativa, haciendo</t>
  </si>
  <si>
    <t>Practicar una gran variedad de actividades motrices, valorando las implicaciones éticas de las actitudes antideportivas, actuando con deportividad al asumir los roles de público, p</t>
  </si>
  <si>
    <t>Cooperar o colaborar en la práctica de diferentes producciones motrices para alcanzar el logro individual y grupal, participando en la toma de decisiones y asumiendo distintos role</t>
  </si>
  <si>
    <t>Gestionar la participación en juegos motores y otras manifestaciones artístico-expresivas vinculadas tanto con la cultura propia como con otras, favoreciendo su conservación y valo</t>
  </si>
  <si>
    <t>Participar activamente en la representación de composiciones de expresión corporal individuales o colectivas con y sin base musical, utilizando intencionadamente y con progresiva a</t>
  </si>
  <si>
    <t xml:space="preserve">Participar en actividades físico-deportivas en entornos naturales, terrestres o acuáticos, disfrutando del entorno de manera sostenible, minimizando el impacto ambiental que estas </t>
  </si>
  <si>
    <t>Practicar actividades físico-deportivas en el medio natural y urbano, identificando las normas de seguridad individuales y colectivas necesarias para disfrutar de una práctica segu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</si>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</sst>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69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426</v>
      </c>
      <c r="B1" s="4"/>
      <c r="C1" s="4"/>
      <c r="D1" s="4"/>
    </row>
    <row r="2" spans="1:4">
      <c r="A2" s="8" t="s">
        <v>261</v>
      </c>
      <c r="B2" s="8" t="s">
        <v>427</v>
      </c>
      <c r="C2" s="8" t="s">
        <v>428</v>
      </c>
      <c r="D2" s="8" t="s">
        <v>429</v>
      </c>
    </row>
    <row r="3" spans="1:4">
      <c r="A3" s="7" t="s">
        <v>44</v>
      </c>
      <c r="B3" s="7" t="s">
        <v>430</v>
      </c>
      <c r="C3" s="7" t="s">
        <v>431</v>
      </c>
      <c r="D3" s="7" t="s">
        <v>432</v>
      </c>
    </row>
    <row r="4" spans="1:4">
      <c r="A4" s="7" t="s">
        <v>51</v>
      </c>
      <c r="B4" s="7" t="s">
        <v>433</v>
      </c>
      <c r="C4" s="7" t="s">
        <v>434</v>
      </c>
      <c r="D4" s="7" t="s">
        <v>435</v>
      </c>
    </row>
    <row r="5" spans="1:4">
      <c r="A5" s="7" t="s">
        <v>58</v>
      </c>
      <c r="B5" s="7" t="s">
        <v>436</v>
      </c>
      <c r="C5" s="7" t="s">
        <v>437</v>
      </c>
      <c r="D5" s="7" t="s">
        <v>438</v>
      </c>
    </row>
    <row r="6" spans="1:4">
      <c r="A6" s="7" t="s">
        <v>65</v>
      </c>
      <c r="B6" s="7" t="s">
        <v>439</v>
      </c>
      <c r="C6" s="7" t="s">
        <v>440</v>
      </c>
      <c r="D6" s="7" t="s">
        <v>441</v>
      </c>
    </row>
    <row r="7" spans="1:4">
      <c r="A7" s="7" t="s">
        <v>72</v>
      </c>
      <c r="B7" s="7" t="s">
        <v>442</v>
      </c>
      <c r="C7" s="7" t="s">
        <v>443</v>
      </c>
      <c r="D7" s="7" t="s">
        <v>444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445</v>
      </c>
      <c r="B1" s="4"/>
      <c r="C1" s="4"/>
    </row>
    <row r="2" spans="1:3">
      <c r="A2" s="8" t="s">
        <v>446</v>
      </c>
      <c r="B2" s="8" t="s">
        <v>447</v>
      </c>
      <c r="C2" s="8" t="s">
        <v>448</v>
      </c>
    </row>
    <row r="3" spans="1:3">
      <c r="A3" s="7" t="s">
        <v>449</v>
      </c>
      <c r="B3" s="7" t="s">
        <v>450</v>
      </c>
      <c r="C3" s="7" t="s">
        <v>451</v>
      </c>
    </row>
    <row r="4" spans="1:3">
      <c r="A4" s="7" t="s">
        <v>452</v>
      </c>
      <c r="B4" s="7" t="s">
        <v>453</v>
      </c>
      <c r="C4" s="7" t="s">
        <v>454</v>
      </c>
    </row>
    <row r="5" spans="1:3">
      <c r="A5" s="7" t="s">
        <v>455</v>
      </c>
      <c r="B5" s="7" t="s">
        <v>456</v>
      </c>
      <c r="C5" s="7" t="s">
        <v>457</v>
      </c>
    </row>
    <row r="6" spans="1:3">
      <c r="A6" s="7" t="s">
        <v>458</v>
      </c>
      <c r="B6" s="7" t="s">
        <v>459</v>
      </c>
      <c r="C6" s="7" t="s">
        <v>460</v>
      </c>
    </row>
    <row r="7" spans="1:3">
      <c r="A7" s="7" t="s">
        <v>461</v>
      </c>
      <c r="B7" s="7" t="s">
        <v>462</v>
      </c>
      <c r="C7" s="7" t="s">
        <v>463</v>
      </c>
    </row>
    <row r="8" spans="1:3">
      <c r="A8" s="7" t="s">
        <v>464</v>
      </c>
      <c r="B8" s="7" t="s">
        <v>465</v>
      </c>
      <c r="C8" s="7" t="s">
        <v>466</v>
      </c>
    </row>
    <row r="9" spans="1:3">
      <c r="A9" s="7" t="s">
        <v>467</v>
      </c>
      <c r="B9" s="7" t="s">
        <v>468</v>
      </c>
      <c r="C9" s="7" t="s">
        <v>469</v>
      </c>
    </row>
    <row r="10" spans="1:3">
      <c r="A10" s="7" t="s">
        <v>332</v>
      </c>
      <c r="B10" s="7" t="s">
        <v>470</v>
      </c>
      <c r="C10" s="7" t="s">
        <v>471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472</v>
      </c>
      <c r="B1" s="4"/>
      <c r="C1" s="4"/>
      <c r="D1" s="4"/>
      <c r="E1" s="4"/>
    </row>
    <row r="2" spans="1:5">
      <c r="A2" s="8" t="s">
        <v>184</v>
      </c>
      <c r="B2" s="8" t="s">
        <v>473</v>
      </c>
      <c r="C2" s="8" t="s">
        <v>474</v>
      </c>
      <c r="D2" s="8" t="s">
        <v>338</v>
      </c>
      <c r="E2" s="8" t="s">
        <v>475</v>
      </c>
    </row>
    <row r="3" spans="1:5">
      <c r="A3" s="7">
        <v>1</v>
      </c>
      <c r="B3" s="7" t="s">
        <v>476</v>
      </c>
      <c r="C3" s="7" t="s">
        <v>477</v>
      </c>
      <c r="D3" s="7" t="s">
        <v>478</v>
      </c>
      <c r="E3" s="7" t="s">
        <v>479</v>
      </c>
    </row>
    <row r="4" spans="1:5">
      <c r="A4" s="7">
        <v>2</v>
      </c>
      <c r="B4" s="7" t="s">
        <v>480</v>
      </c>
      <c r="C4" s="7" t="s">
        <v>481</v>
      </c>
      <c r="D4" s="7" t="s">
        <v>482</v>
      </c>
      <c r="E4" s="7" t="s">
        <v>483</v>
      </c>
    </row>
    <row r="5" spans="1:5">
      <c r="A5" s="7">
        <v>3</v>
      </c>
      <c r="B5" s="7" t="s">
        <v>484</v>
      </c>
      <c r="C5" s="7" t="s">
        <v>477</v>
      </c>
      <c r="D5" s="7" t="s">
        <v>485</v>
      </c>
      <c r="E5" s="7" t="s">
        <v>486</v>
      </c>
    </row>
    <row r="6" spans="1:5">
      <c r="A6" s="7">
        <v>4</v>
      </c>
      <c r="B6" s="7" t="s">
        <v>487</v>
      </c>
      <c r="C6" s="7" t="s">
        <v>488</v>
      </c>
      <c r="D6" s="7" t="s">
        <v>489</v>
      </c>
      <c r="E6" s="7" t="s">
        <v>490</v>
      </c>
    </row>
    <row r="7" spans="1:5">
      <c r="A7" s="7">
        <v>5</v>
      </c>
      <c r="B7" s="7" t="s">
        <v>491</v>
      </c>
      <c r="C7" s="7" t="s">
        <v>488</v>
      </c>
      <c r="D7" s="7" t="s">
        <v>492</v>
      </c>
      <c r="E7" s="7" t="s">
        <v>493</v>
      </c>
    </row>
    <row r="8" spans="1:5">
      <c r="A8" s="7">
        <v>6</v>
      </c>
      <c r="B8" s="7" t="s">
        <v>494</v>
      </c>
      <c r="C8" s="7" t="s">
        <v>481</v>
      </c>
      <c r="D8" s="7" t="s">
        <v>495</v>
      </c>
      <c r="E8" s="7" t="s">
        <v>496</v>
      </c>
    </row>
    <row r="9" spans="1:5">
      <c r="A9" s="7">
        <v>7</v>
      </c>
      <c r="B9" s="7" t="s">
        <v>497</v>
      </c>
      <c r="C9" s="7" t="s">
        <v>481</v>
      </c>
      <c r="D9" s="7" t="s">
        <v>498</v>
      </c>
      <c r="E9" s="7" t="s">
        <v>499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500</v>
      </c>
      <c r="B1" s="4"/>
      <c r="C1" s="4"/>
      <c r="D1" s="4"/>
      <c r="E1" s="4"/>
      <c r="F1" s="4"/>
    </row>
    <row r="2" spans="1:6">
      <c r="A2" s="8" t="s">
        <v>36</v>
      </c>
      <c r="B2" s="8" t="s">
        <v>78</v>
      </c>
      <c r="C2" s="8" t="s">
        <v>501</v>
      </c>
      <c r="D2" s="8" t="s">
        <v>502</v>
      </c>
      <c r="E2" s="8" t="s">
        <v>503</v>
      </c>
      <c r="F2" s="8" t="s">
        <v>504</v>
      </c>
    </row>
    <row r="3" spans="1:6">
      <c r="A3" s="7">
        <v>1.1</v>
      </c>
      <c r="B3" s="7" t="s">
        <v>44</v>
      </c>
      <c r="C3" s="7" t="s">
        <v>505</v>
      </c>
      <c r="D3" s="9">
        <v>3.33</v>
      </c>
      <c r="E3" s="9">
        <v>3.33</v>
      </c>
      <c r="F3" s="7"/>
    </row>
    <row r="4" spans="1:6">
      <c r="A4" s="7">
        <v>1.2</v>
      </c>
      <c r="B4" s="7" t="s">
        <v>44</v>
      </c>
      <c r="C4" s="7" t="s">
        <v>506</v>
      </c>
      <c r="D4" s="9">
        <v>3.33</v>
      </c>
      <c r="E4" s="9">
        <v>3.33</v>
      </c>
      <c r="F4" s="7"/>
    </row>
    <row r="5" spans="1:6">
      <c r="A5" s="7">
        <v>1.3</v>
      </c>
      <c r="B5" s="7" t="s">
        <v>44</v>
      </c>
      <c r="C5" s="7" t="s">
        <v>507</v>
      </c>
      <c r="D5" s="9">
        <v>3.33</v>
      </c>
      <c r="E5" s="9">
        <v>3.33</v>
      </c>
      <c r="F5" s="7"/>
    </row>
    <row r="6" spans="1:6">
      <c r="A6" s="7">
        <v>1.4</v>
      </c>
      <c r="B6" s="7" t="s">
        <v>44</v>
      </c>
      <c r="C6" s="7" t="s">
        <v>104</v>
      </c>
      <c r="D6" s="9">
        <v>3.33</v>
      </c>
      <c r="E6" s="9">
        <v>3.33</v>
      </c>
      <c r="F6" s="7"/>
    </row>
    <row r="7" spans="1:6">
      <c r="A7" s="7">
        <v>1.5</v>
      </c>
      <c r="B7" s="7" t="s">
        <v>44</v>
      </c>
      <c r="C7" s="7" t="s">
        <v>109</v>
      </c>
      <c r="D7" s="9">
        <v>3.33</v>
      </c>
      <c r="E7" s="9">
        <v>3.33</v>
      </c>
      <c r="F7" s="7"/>
    </row>
    <row r="8" spans="1:6">
      <c r="A8" s="7">
        <v>1.6</v>
      </c>
      <c r="B8" s="7" t="s">
        <v>44</v>
      </c>
      <c r="C8" s="7" t="s">
        <v>115</v>
      </c>
      <c r="D8" s="9">
        <v>3.33</v>
      </c>
      <c r="E8" s="9">
        <v>3.33</v>
      </c>
      <c r="F8" s="7"/>
    </row>
    <row r="9" spans="1:6">
      <c r="A9" s="7">
        <v>2.1</v>
      </c>
      <c r="B9" s="7" t="s">
        <v>51</v>
      </c>
      <c r="C9" s="7" t="s">
        <v>508</v>
      </c>
      <c r="D9" s="9">
        <v>8.33</v>
      </c>
      <c r="E9" s="9">
        <v>8.33</v>
      </c>
      <c r="F9" s="7"/>
    </row>
    <row r="10" spans="1:6">
      <c r="A10" s="7">
        <v>2.2</v>
      </c>
      <c r="B10" s="7" t="s">
        <v>51</v>
      </c>
      <c r="C10" s="7" t="s">
        <v>509</v>
      </c>
      <c r="D10" s="9">
        <v>8.33</v>
      </c>
      <c r="E10" s="9">
        <v>8.33</v>
      </c>
      <c r="F10" s="7"/>
    </row>
    <row r="11" spans="1:6">
      <c r="A11" s="7">
        <v>2.3</v>
      </c>
      <c r="B11" s="7" t="s">
        <v>51</v>
      </c>
      <c r="C11" s="7" t="s">
        <v>510</v>
      </c>
      <c r="D11" s="9">
        <v>8.33</v>
      </c>
      <c r="E11" s="9">
        <v>8.33</v>
      </c>
      <c r="F11" s="7"/>
    </row>
    <row r="12" spans="1:6">
      <c r="A12" s="7">
        <v>3.1</v>
      </c>
      <c r="B12" s="7" t="s">
        <v>58</v>
      </c>
      <c r="C12" s="7" t="s">
        <v>511</v>
      </c>
      <c r="D12" s="9">
        <v>6.67</v>
      </c>
      <c r="E12" s="9">
        <v>6.67</v>
      </c>
      <c r="F12" s="7"/>
    </row>
    <row r="13" spans="1:6">
      <c r="A13" s="7">
        <v>3.2</v>
      </c>
      <c r="B13" s="7" t="s">
        <v>58</v>
      </c>
      <c r="C13" s="7" t="s">
        <v>512</v>
      </c>
      <c r="D13" s="9">
        <v>6.67</v>
      </c>
      <c r="E13" s="9">
        <v>6.67</v>
      </c>
      <c r="F13" s="7"/>
    </row>
    <row r="14" spans="1:6">
      <c r="A14" s="7">
        <v>3.3</v>
      </c>
      <c r="B14" s="7" t="s">
        <v>58</v>
      </c>
      <c r="C14" s="7" t="s">
        <v>150</v>
      </c>
      <c r="D14" s="9">
        <v>6.67</v>
      </c>
      <c r="E14" s="9">
        <v>6.67</v>
      </c>
      <c r="F14" s="7"/>
    </row>
    <row r="15" spans="1:6">
      <c r="A15" s="7">
        <v>4.1</v>
      </c>
      <c r="B15" s="7" t="s">
        <v>65</v>
      </c>
      <c r="C15" s="7" t="s">
        <v>513</v>
      </c>
      <c r="D15" s="9">
        <v>6.67</v>
      </c>
      <c r="E15" s="9">
        <v>6.67</v>
      </c>
      <c r="F15" s="7"/>
    </row>
    <row r="16" spans="1:6">
      <c r="A16" s="7">
        <v>4.2</v>
      </c>
      <c r="B16" s="7" t="s">
        <v>65</v>
      </c>
      <c r="C16" s="7" t="s">
        <v>161</v>
      </c>
      <c r="D16" s="9">
        <v>6.67</v>
      </c>
      <c r="E16" s="9">
        <v>6.67</v>
      </c>
      <c r="F16" s="7"/>
    </row>
    <row r="17" spans="1:6">
      <c r="A17" s="7">
        <v>4.3</v>
      </c>
      <c r="B17" s="7" t="s">
        <v>65</v>
      </c>
      <c r="C17" s="7" t="s">
        <v>514</v>
      </c>
      <c r="D17" s="9">
        <v>6.67</v>
      </c>
      <c r="E17" s="9">
        <v>6.67</v>
      </c>
      <c r="F17" s="7"/>
    </row>
    <row r="18" spans="1:6">
      <c r="A18" s="7">
        <v>5.1</v>
      </c>
      <c r="B18" s="7" t="s">
        <v>72</v>
      </c>
      <c r="C18" s="7" t="s">
        <v>515</v>
      </c>
      <c r="D18" s="9">
        <v>7.5</v>
      </c>
      <c r="E18" s="9">
        <v>7.5</v>
      </c>
      <c r="F18" s="7"/>
    </row>
    <row r="19" spans="1:6">
      <c r="A19" s="7">
        <v>5.2</v>
      </c>
      <c r="B19" s="7" t="s">
        <v>72</v>
      </c>
      <c r="C19" s="7" t="s">
        <v>516</v>
      </c>
      <c r="D19" s="9">
        <v>7.5</v>
      </c>
      <c r="E19" s="9">
        <v>7.5</v>
      </c>
      <c r="F19" s="7"/>
    </row>
    <row r="20" spans="1:6">
      <c r="A20" s="7" t="s">
        <v>517</v>
      </c>
      <c r="B20" s="7"/>
      <c r="C20" s="7"/>
      <c r="D20" s="9"/>
      <c r="E20" s="9">
        <f>SUM(E3:E19)</f>
        <v>99.98999999999999</v>
      </c>
      <c r="F20" s="7" t="s">
        <v>518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519</v>
      </c>
      <c r="B1" s="8" t="s">
        <v>520</v>
      </c>
      <c r="C1" s="8">
        <v>1.1</v>
      </c>
      <c r="D1" s="8">
        <v>1.2</v>
      </c>
      <c r="E1" s="8">
        <v>1.3</v>
      </c>
      <c r="F1" s="8">
        <v>1.4</v>
      </c>
      <c r="G1" s="8">
        <v>1.5</v>
      </c>
      <c r="H1" s="8">
        <v>1.6</v>
      </c>
      <c r="I1" s="8">
        <v>2.1</v>
      </c>
      <c r="J1" s="8">
        <v>2.2</v>
      </c>
      <c r="K1" s="8">
        <v>2.3</v>
      </c>
      <c r="L1" s="8">
        <v>3.1</v>
      </c>
      <c r="M1" s="8">
        <v>3.2</v>
      </c>
      <c r="N1" s="8">
        <v>3.3</v>
      </c>
      <c r="O1" s="8">
        <v>4.1</v>
      </c>
      <c r="P1" s="8">
        <v>4.2</v>
      </c>
      <c r="Q1" s="8">
        <v>4.3</v>
      </c>
      <c r="R1" s="8">
        <v>5.1</v>
      </c>
      <c r="S1" s="8">
        <v>5.2</v>
      </c>
      <c r="T1" s="8" t="s">
        <v>521</v>
      </c>
      <c r="U1" s="8" t="s">
        <v>504</v>
      </c>
    </row>
    <row r="2" spans="1:21">
      <c r="A2" s="7" t="s">
        <v>522</v>
      </c>
      <c r="B2" s="7"/>
      <c r="C2" s="7"/>
      <c r="D2" s="7"/>
      <c r="E2" s="7"/>
      <c r="F2" s="7"/>
      <c r="G2" s="7"/>
      <c r="H2" s="7"/>
      <c r="I2" s="7"/>
      <c r="J2" s="7"/>
      <c r="K2" s="7"/>
      <c r="L2" s="7"/>
      <c r="M2" s="7"/>
      <c r="N2" s="7"/>
      <c r="O2" s="7"/>
      <c r="P2" s="7"/>
      <c r="Q2" s="7"/>
      <c r="R2" s="7"/>
      <c r="S2" s="7"/>
      <c r="T2" s="7" t="str">
        <f>IFERROR(AVERAGE(C2:S2),"")</f>
        <v/>
      </c>
      <c r="U2" s="7"/>
    </row>
    <row r="3" spans="1:21">
      <c r="A3" s="7" t="s">
        <v>523</v>
      </c>
      <c r="B3" s="7"/>
      <c r="C3" s="7"/>
      <c r="D3" s="7"/>
      <c r="E3" s="7"/>
      <c r="F3" s="7"/>
      <c r="G3" s="7"/>
      <c r="H3" s="7"/>
      <c r="I3" s="7"/>
      <c r="J3" s="7"/>
      <c r="K3" s="7"/>
      <c r="L3" s="7"/>
      <c r="M3" s="7"/>
      <c r="N3" s="7"/>
      <c r="O3" s="7"/>
      <c r="P3" s="7"/>
      <c r="Q3" s="7"/>
      <c r="R3" s="7"/>
      <c r="S3" s="7"/>
      <c r="T3" s="7" t="str">
        <f>IFERROR(AVERAGE(C3:S3),"")</f>
        <v/>
      </c>
      <c r="U3" s="7"/>
    </row>
    <row r="4" spans="1:21">
      <c r="A4" s="7" t="s">
        <v>524</v>
      </c>
      <c r="B4" s="7"/>
      <c r="C4" s="7"/>
      <c r="D4" s="7"/>
      <c r="E4" s="7"/>
      <c r="F4" s="7"/>
      <c r="G4" s="7"/>
      <c r="H4" s="7"/>
      <c r="I4" s="7"/>
      <c r="J4" s="7"/>
      <c r="K4" s="7"/>
      <c r="L4" s="7"/>
      <c r="M4" s="7"/>
      <c r="N4" s="7"/>
      <c r="O4" s="7"/>
      <c r="P4" s="7"/>
      <c r="Q4" s="7"/>
      <c r="R4" s="7"/>
      <c r="S4" s="7"/>
      <c r="T4" s="7" t="str">
        <f>IFERROR(AVERAGE(C4:S4),"")</f>
        <v/>
      </c>
      <c r="U4" s="7"/>
    </row>
    <row r="5" spans="1:21">
      <c r="A5" s="7" t="s">
        <v>525</v>
      </c>
      <c r="B5" s="7"/>
      <c r="C5" s="7"/>
      <c r="D5" s="7"/>
      <c r="E5" s="7"/>
      <c r="F5" s="7"/>
      <c r="G5" s="7"/>
      <c r="H5" s="7"/>
      <c r="I5" s="7"/>
      <c r="J5" s="7"/>
      <c r="K5" s="7"/>
      <c r="L5" s="7"/>
      <c r="M5" s="7"/>
      <c r="N5" s="7"/>
      <c r="O5" s="7"/>
      <c r="P5" s="7"/>
      <c r="Q5" s="7"/>
      <c r="R5" s="7"/>
      <c r="S5" s="7"/>
      <c r="T5" s="7" t="str">
        <f>IFERROR(AVERAGE(C5:S5),"")</f>
        <v/>
      </c>
      <c r="U5" s="7"/>
    </row>
    <row r="6" spans="1:21">
      <c r="A6" s="7" t="s">
        <v>526</v>
      </c>
      <c r="B6" s="7"/>
      <c r="C6" s="7"/>
      <c r="D6" s="7"/>
      <c r="E6" s="7"/>
      <c r="F6" s="7"/>
      <c r="G6" s="7"/>
      <c r="H6" s="7"/>
      <c r="I6" s="7"/>
      <c r="J6" s="7"/>
      <c r="K6" s="7"/>
      <c r="L6" s="7"/>
      <c r="M6" s="7"/>
      <c r="N6" s="7"/>
      <c r="O6" s="7"/>
      <c r="P6" s="7"/>
      <c r="Q6" s="7"/>
      <c r="R6" s="7"/>
      <c r="S6" s="7"/>
      <c r="T6" s="7" t="str">
        <f>IFERROR(AVERAGE(C6:S6),"")</f>
        <v/>
      </c>
      <c r="U6" s="7"/>
    </row>
    <row r="7" spans="1:21">
      <c r="A7" s="7" t="s">
        <v>527</v>
      </c>
      <c r="B7" s="7"/>
      <c r="C7" s="7"/>
      <c r="D7" s="7"/>
      <c r="E7" s="7"/>
      <c r="F7" s="7"/>
      <c r="G7" s="7"/>
      <c r="H7" s="7"/>
      <c r="I7" s="7"/>
      <c r="J7" s="7"/>
      <c r="K7" s="7"/>
      <c r="L7" s="7"/>
      <c r="M7" s="7"/>
      <c r="N7" s="7"/>
      <c r="O7" s="7"/>
      <c r="P7" s="7"/>
      <c r="Q7" s="7"/>
      <c r="R7" s="7"/>
      <c r="S7" s="7"/>
      <c r="T7" s="7" t="str">
        <f>IFERROR(AVERAGE(C7:S7),"")</f>
        <v/>
      </c>
      <c r="U7" s="7"/>
    </row>
    <row r="8" spans="1:21">
      <c r="A8" s="7" t="s">
        <v>528</v>
      </c>
      <c r="B8" s="7"/>
      <c r="C8" s="7"/>
      <c r="D8" s="7"/>
      <c r="E8" s="7"/>
      <c r="F8" s="7"/>
      <c r="G8" s="7"/>
      <c r="H8" s="7"/>
      <c r="I8" s="7"/>
      <c r="J8" s="7"/>
      <c r="K8" s="7"/>
      <c r="L8" s="7"/>
      <c r="M8" s="7"/>
      <c r="N8" s="7"/>
      <c r="O8" s="7"/>
      <c r="P8" s="7"/>
      <c r="Q8" s="7"/>
      <c r="R8" s="7"/>
      <c r="S8" s="7"/>
      <c r="T8" s="7" t="str">
        <f>IFERROR(AVERAGE(C8:S8),"")</f>
        <v/>
      </c>
      <c r="U8" s="7"/>
    </row>
    <row r="9" spans="1:21">
      <c r="A9" s="7" t="s">
        <v>529</v>
      </c>
      <c r="B9" s="7"/>
      <c r="C9" s="7"/>
      <c r="D9" s="7"/>
      <c r="E9" s="7"/>
      <c r="F9" s="7"/>
      <c r="G9" s="7"/>
      <c r="H9" s="7"/>
      <c r="I9" s="7"/>
      <c r="J9" s="7"/>
      <c r="K9" s="7"/>
      <c r="L9" s="7"/>
      <c r="M9" s="7"/>
      <c r="N9" s="7"/>
      <c r="O9" s="7"/>
      <c r="P9" s="7"/>
      <c r="Q9" s="7"/>
      <c r="R9" s="7"/>
      <c r="S9" s="7"/>
      <c r="T9" s="7" t="str">
        <f>IFERROR(AVERAGE(C9:S9),"")</f>
        <v/>
      </c>
      <c r="U9" s="7"/>
    </row>
    <row r="10" spans="1:21">
      <c r="A10" s="7" t="s">
        <v>530</v>
      </c>
      <c r="B10" s="7"/>
      <c r="C10" s="7"/>
      <c r="D10" s="7"/>
      <c r="E10" s="7"/>
      <c r="F10" s="7"/>
      <c r="G10" s="7"/>
      <c r="H10" s="7"/>
      <c r="I10" s="7"/>
      <c r="J10" s="7"/>
      <c r="K10" s="7"/>
      <c r="L10" s="7"/>
      <c r="M10" s="7"/>
      <c r="N10" s="7"/>
      <c r="O10" s="7"/>
      <c r="P10" s="7"/>
      <c r="Q10" s="7"/>
      <c r="R10" s="7"/>
      <c r="S10" s="7"/>
      <c r="T10" s="7" t="str">
        <f>IFERROR(AVERAGE(C10:S10),"")</f>
        <v/>
      </c>
      <c r="U10" s="7"/>
    </row>
    <row r="11" spans="1:21">
      <c r="A11" s="7" t="s">
        <v>531</v>
      </c>
      <c r="B11" s="7"/>
      <c r="C11" s="7"/>
      <c r="D11" s="7"/>
      <c r="E11" s="7"/>
      <c r="F11" s="7"/>
      <c r="G11" s="7"/>
      <c r="H11" s="7"/>
      <c r="I11" s="7"/>
      <c r="J11" s="7"/>
      <c r="K11" s="7"/>
      <c r="L11" s="7"/>
      <c r="M11" s="7"/>
      <c r="N11" s="7"/>
      <c r="O11" s="7"/>
      <c r="P11" s="7"/>
      <c r="Q11" s="7"/>
      <c r="R11" s="7"/>
      <c r="S11" s="7"/>
      <c r="T11" s="7" t="str">
        <f>IFERROR(AVERAGE(C11:S11),"")</f>
        <v/>
      </c>
      <c r="U11" s="7"/>
    </row>
    <row r="12" spans="1:21">
      <c r="A12" s="7" t="s">
        <v>532</v>
      </c>
      <c r="B12" s="7"/>
      <c r="C12" s="7"/>
      <c r="D12" s="7"/>
      <c r="E12" s="7"/>
      <c r="F12" s="7"/>
      <c r="G12" s="7"/>
      <c r="H12" s="7"/>
      <c r="I12" s="7"/>
      <c r="J12" s="7"/>
      <c r="K12" s="7"/>
      <c r="L12" s="7"/>
      <c r="M12" s="7"/>
      <c r="N12" s="7"/>
      <c r="O12" s="7"/>
      <c r="P12" s="7"/>
      <c r="Q12" s="7"/>
      <c r="R12" s="7"/>
      <c r="S12" s="7"/>
      <c r="T12" s="7" t="str">
        <f>IFERROR(AVERAGE(C12:S12),"")</f>
        <v/>
      </c>
      <c r="U12" s="7"/>
    </row>
    <row r="13" spans="1:21">
      <c r="A13" s="7" t="s">
        <v>533</v>
      </c>
      <c r="B13" s="7"/>
      <c r="C13" s="7"/>
      <c r="D13" s="7"/>
      <c r="E13" s="7"/>
      <c r="F13" s="7"/>
      <c r="G13" s="7"/>
      <c r="H13" s="7"/>
      <c r="I13" s="7"/>
      <c r="J13" s="7"/>
      <c r="K13" s="7"/>
      <c r="L13" s="7"/>
      <c r="M13" s="7"/>
      <c r="N13" s="7"/>
      <c r="O13" s="7"/>
      <c r="P13" s="7"/>
      <c r="Q13" s="7"/>
      <c r="R13" s="7"/>
      <c r="S13" s="7"/>
      <c r="T13" s="7" t="str">
        <f>IFERROR(AVERAGE(C13:S13),"")</f>
        <v/>
      </c>
      <c r="U13" s="7"/>
    </row>
    <row r="14" spans="1:21">
      <c r="A14" s="7" t="s">
        <v>534</v>
      </c>
      <c r="B14" s="7"/>
      <c r="C14" s="7"/>
      <c r="D14" s="7"/>
      <c r="E14" s="7"/>
      <c r="F14" s="7"/>
      <c r="G14" s="7"/>
      <c r="H14" s="7"/>
      <c r="I14" s="7"/>
      <c r="J14" s="7"/>
      <c r="K14" s="7"/>
      <c r="L14" s="7"/>
      <c r="M14" s="7"/>
      <c r="N14" s="7"/>
      <c r="O14" s="7"/>
      <c r="P14" s="7"/>
      <c r="Q14" s="7"/>
      <c r="R14" s="7"/>
      <c r="S14" s="7"/>
      <c r="T14" s="7" t="str">
        <f>IFERROR(AVERAGE(C14:S14),"")</f>
        <v/>
      </c>
      <c r="U14" s="7"/>
    </row>
    <row r="15" spans="1:21">
      <c r="A15" s="7" t="s">
        <v>535</v>
      </c>
      <c r="B15" s="7"/>
      <c r="C15" s="7"/>
      <c r="D15" s="7"/>
      <c r="E15" s="7"/>
      <c r="F15" s="7"/>
      <c r="G15" s="7"/>
      <c r="H15" s="7"/>
      <c r="I15" s="7"/>
      <c r="J15" s="7"/>
      <c r="K15" s="7"/>
      <c r="L15" s="7"/>
      <c r="M15" s="7"/>
      <c r="N15" s="7"/>
      <c r="O15" s="7"/>
      <c r="P15" s="7"/>
      <c r="Q15" s="7"/>
      <c r="R15" s="7"/>
      <c r="S15" s="7"/>
      <c r="T15" s="7" t="str">
        <f>IFERROR(AVERAGE(C15:S15),"")</f>
        <v/>
      </c>
      <c r="U15" s="7"/>
    </row>
    <row r="16" spans="1:21">
      <c r="A16" s="7" t="s">
        <v>536</v>
      </c>
      <c r="B16" s="7"/>
      <c r="C16" s="7"/>
      <c r="D16" s="7"/>
      <c r="E16" s="7"/>
      <c r="F16" s="7"/>
      <c r="G16" s="7"/>
      <c r="H16" s="7"/>
      <c r="I16" s="7"/>
      <c r="J16" s="7"/>
      <c r="K16" s="7"/>
      <c r="L16" s="7"/>
      <c r="M16" s="7"/>
      <c r="N16" s="7"/>
      <c r="O16" s="7"/>
      <c r="P16" s="7"/>
      <c r="Q16" s="7"/>
      <c r="R16" s="7"/>
      <c r="S16" s="7"/>
      <c r="T16" s="7" t="str">
        <f>IFERROR(AVERAGE(C16:S16),"")</f>
        <v/>
      </c>
      <c r="U16" s="7"/>
    </row>
    <row r="17" spans="1:21">
      <c r="A17" s="7" t="s">
        <v>537</v>
      </c>
      <c r="B17" s="7"/>
      <c r="C17" s="7"/>
      <c r="D17" s="7"/>
      <c r="E17" s="7"/>
      <c r="F17" s="7"/>
      <c r="G17" s="7"/>
      <c r="H17" s="7"/>
      <c r="I17" s="7"/>
      <c r="J17" s="7"/>
      <c r="K17" s="7"/>
      <c r="L17" s="7"/>
      <c r="M17" s="7"/>
      <c r="N17" s="7"/>
      <c r="O17" s="7"/>
      <c r="P17" s="7"/>
      <c r="Q17" s="7"/>
      <c r="R17" s="7"/>
      <c r="S17" s="7"/>
      <c r="T17" s="7" t="str">
        <f>IFERROR(AVERAGE(C17:S17),"")</f>
        <v/>
      </c>
      <c r="U17" s="7"/>
    </row>
    <row r="18" spans="1:21">
      <c r="A18" s="7" t="s">
        <v>538</v>
      </c>
      <c r="B18" s="7"/>
      <c r="C18" s="7"/>
      <c r="D18" s="7"/>
      <c r="E18" s="7"/>
      <c r="F18" s="7"/>
      <c r="G18" s="7"/>
      <c r="H18" s="7"/>
      <c r="I18" s="7"/>
      <c r="J18" s="7"/>
      <c r="K18" s="7"/>
      <c r="L18" s="7"/>
      <c r="M18" s="7"/>
      <c r="N18" s="7"/>
      <c r="O18" s="7"/>
      <c r="P18" s="7"/>
      <c r="Q18" s="7"/>
      <c r="R18" s="7"/>
      <c r="S18" s="7"/>
      <c r="T18" s="7" t="str">
        <f>IFERROR(AVERAGE(C18:S18),"")</f>
        <v/>
      </c>
      <c r="U18" s="7"/>
    </row>
    <row r="19" spans="1:21">
      <c r="A19" s="7" t="s">
        <v>539</v>
      </c>
      <c r="B19" s="7"/>
      <c r="C19" s="7"/>
      <c r="D19" s="7"/>
      <c r="E19" s="7"/>
      <c r="F19" s="7"/>
      <c r="G19" s="7"/>
      <c r="H19" s="7"/>
      <c r="I19" s="7"/>
      <c r="J19" s="7"/>
      <c r="K19" s="7"/>
      <c r="L19" s="7"/>
      <c r="M19" s="7"/>
      <c r="N19" s="7"/>
      <c r="O19" s="7"/>
      <c r="P19" s="7"/>
      <c r="Q19" s="7"/>
      <c r="R19" s="7"/>
      <c r="S19" s="7"/>
      <c r="T19" s="7" t="str">
        <f>IFERROR(AVERAGE(C19:S19),"")</f>
        <v/>
      </c>
      <c r="U19" s="7"/>
    </row>
    <row r="20" spans="1:21">
      <c r="A20" s="7" t="s">
        <v>540</v>
      </c>
      <c r="B20" s="7"/>
      <c r="C20" s="7"/>
      <c r="D20" s="7"/>
      <c r="E20" s="7"/>
      <c r="F20" s="7"/>
      <c r="G20" s="7"/>
      <c r="H20" s="7"/>
      <c r="I20" s="7"/>
      <c r="J20" s="7"/>
      <c r="K20" s="7"/>
      <c r="L20" s="7"/>
      <c r="M20" s="7"/>
      <c r="N20" s="7"/>
      <c r="O20" s="7"/>
      <c r="P20" s="7"/>
      <c r="Q20" s="7"/>
      <c r="R20" s="7"/>
      <c r="S20" s="7"/>
      <c r="T20" s="7" t="str">
        <f>IFERROR(AVERAGE(C20:S20),"")</f>
        <v/>
      </c>
      <c r="U20" s="7"/>
    </row>
    <row r="21" spans="1:21">
      <c r="A21" s="7" t="s">
        <v>541</v>
      </c>
      <c r="B21" s="7"/>
      <c r="C21" s="7"/>
      <c r="D21" s="7"/>
      <c r="E21" s="7"/>
      <c r="F21" s="7"/>
      <c r="G21" s="7"/>
      <c r="H21" s="7"/>
      <c r="I21" s="7"/>
      <c r="J21" s="7"/>
      <c r="K21" s="7"/>
      <c r="L21" s="7"/>
      <c r="M21" s="7"/>
      <c r="N21" s="7"/>
      <c r="O21" s="7"/>
      <c r="P21" s="7"/>
      <c r="Q21" s="7"/>
      <c r="R21" s="7"/>
      <c r="S21" s="7"/>
      <c r="T21" s="7" t="str">
        <f>IFERROR(AVERAGE(C21:S21),"")</f>
        <v/>
      </c>
      <c r="U21" s="7"/>
    </row>
    <row r="22" spans="1:21">
      <c r="A22" s="7" t="s">
        <v>542</v>
      </c>
      <c r="B22" s="7"/>
      <c r="C22" s="7"/>
      <c r="D22" s="7"/>
      <c r="E22" s="7"/>
      <c r="F22" s="7"/>
      <c r="G22" s="7"/>
      <c r="H22" s="7"/>
      <c r="I22" s="7"/>
      <c r="J22" s="7"/>
      <c r="K22" s="7"/>
      <c r="L22" s="7"/>
      <c r="M22" s="7"/>
      <c r="N22" s="7"/>
      <c r="O22" s="7"/>
      <c r="P22" s="7"/>
      <c r="Q22" s="7"/>
      <c r="R22" s="7"/>
      <c r="S22" s="7"/>
      <c r="T22" s="7" t="str">
        <f>IFERROR(AVERAGE(C22:S22),"")</f>
        <v/>
      </c>
      <c r="U22" s="7"/>
    </row>
    <row r="23" spans="1:21">
      <c r="A23" s="7" t="s">
        <v>543</v>
      </c>
      <c r="B23" s="7"/>
      <c r="C23" s="7"/>
      <c r="D23" s="7"/>
      <c r="E23" s="7"/>
      <c r="F23" s="7"/>
      <c r="G23" s="7"/>
      <c r="H23" s="7"/>
      <c r="I23" s="7"/>
      <c r="J23" s="7"/>
      <c r="K23" s="7"/>
      <c r="L23" s="7"/>
      <c r="M23" s="7"/>
      <c r="N23" s="7"/>
      <c r="O23" s="7"/>
      <c r="P23" s="7"/>
      <c r="Q23" s="7"/>
      <c r="R23" s="7"/>
      <c r="S23" s="7"/>
      <c r="T23" s="7" t="str">
        <f>IFERROR(AVERAGE(C23:S23),"")</f>
        <v/>
      </c>
      <c r="U23" s="7"/>
    </row>
    <row r="24" spans="1:21">
      <c r="A24" s="7" t="s">
        <v>544</v>
      </c>
      <c r="B24" s="7"/>
      <c r="C24" s="7"/>
      <c r="D24" s="7"/>
      <c r="E24" s="7"/>
      <c r="F24" s="7"/>
      <c r="G24" s="7"/>
      <c r="H24" s="7"/>
      <c r="I24" s="7"/>
      <c r="J24" s="7"/>
      <c r="K24" s="7"/>
      <c r="L24" s="7"/>
      <c r="M24" s="7"/>
      <c r="N24" s="7"/>
      <c r="O24" s="7"/>
      <c r="P24" s="7"/>
      <c r="Q24" s="7"/>
      <c r="R24" s="7"/>
      <c r="S24" s="7"/>
      <c r="T24" s="7" t="str">
        <f>IFERROR(AVERAGE(C24:S24),"")</f>
        <v/>
      </c>
      <c r="U24" s="7"/>
    </row>
    <row r="25" spans="1:21">
      <c r="A25" s="7" t="s">
        <v>545</v>
      </c>
      <c r="B25" s="7"/>
      <c r="C25" s="7"/>
      <c r="D25" s="7"/>
      <c r="E25" s="7"/>
      <c r="F25" s="7"/>
      <c r="G25" s="7"/>
      <c r="H25" s="7"/>
      <c r="I25" s="7"/>
      <c r="J25" s="7"/>
      <c r="K25" s="7"/>
      <c r="L25" s="7"/>
      <c r="M25" s="7"/>
      <c r="N25" s="7"/>
      <c r="O25" s="7"/>
      <c r="P25" s="7"/>
      <c r="Q25" s="7"/>
      <c r="R25" s="7"/>
      <c r="S25" s="7"/>
      <c r="T25" s="7" t="str">
        <f>IFERROR(AVERAGE(C25:S25),"")</f>
        <v/>
      </c>
      <c r="U25" s="7"/>
    </row>
    <row r="26" spans="1:21">
      <c r="A26" s="7" t="s">
        <v>546</v>
      </c>
      <c r="B26" s="7"/>
      <c r="C26" s="7"/>
      <c r="D26" s="7"/>
      <c r="E26" s="7"/>
      <c r="F26" s="7"/>
      <c r="G26" s="7"/>
      <c r="H26" s="7"/>
      <c r="I26" s="7"/>
      <c r="J26" s="7"/>
      <c r="K26" s="7"/>
      <c r="L26" s="7"/>
      <c r="M26" s="7"/>
      <c r="N26" s="7"/>
      <c r="O26" s="7"/>
      <c r="P26" s="7"/>
      <c r="Q26" s="7"/>
      <c r="R26" s="7"/>
      <c r="S26" s="7"/>
      <c r="T26" s="7" t="str">
        <f>IFERROR(AVERAGE(C26:S26),"")</f>
        <v/>
      </c>
      <c r="U26" s="7"/>
    </row>
    <row r="27" spans="1:21">
      <c r="A27" s="7" t="s">
        <v>547</v>
      </c>
      <c r="B27" s="7"/>
      <c r="C27" s="7"/>
      <c r="D27" s="7"/>
      <c r="E27" s="7"/>
      <c r="F27" s="7"/>
      <c r="G27" s="7"/>
      <c r="H27" s="7"/>
      <c r="I27" s="7"/>
      <c r="J27" s="7"/>
      <c r="K27" s="7"/>
      <c r="L27" s="7"/>
      <c r="M27" s="7"/>
      <c r="N27" s="7"/>
      <c r="O27" s="7"/>
      <c r="P27" s="7"/>
      <c r="Q27" s="7"/>
      <c r="R27" s="7"/>
      <c r="S27" s="7"/>
      <c r="T27" s="7" t="str">
        <f>IFERROR(AVERAGE(C27:S27),"")</f>
        <v/>
      </c>
      <c r="U27" s="7"/>
    </row>
    <row r="28" spans="1:21">
      <c r="A28" s="7" t="s">
        <v>548</v>
      </c>
      <c r="B28" s="7"/>
      <c r="C28" s="7"/>
      <c r="D28" s="7"/>
      <c r="E28" s="7"/>
      <c r="F28" s="7"/>
      <c r="G28" s="7"/>
      <c r="H28" s="7"/>
      <c r="I28" s="7"/>
      <c r="J28" s="7"/>
      <c r="K28" s="7"/>
      <c r="L28" s="7"/>
      <c r="M28" s="7"/>
      <c r="N28" s="7"/>
      <c r="O28" s="7"/>
      <c r="P28" s="7"/>
      <c r="Q28" s="7"/>
      <c r="R28" s="7"/>
      <c r="S28" s="7"/>
      <c r="T28" s="7" t="str">
        <f>IFERROR(AVERAGE(C28:S28),"")</f>
        <v/>
      </c>
      <c r="U28" s="7"/>
    </row>
    <row r="29" spans="1:21">
      <c r="A29" s="7" t="s">
        <v>549</v>
      </c>
      <c r="B29" s="7"/>
      <c r="C29" s="7"/>
      <c r="D29" s="7"/>
      <c r="E29" s="7"/>
      <c r="F29" s="7"/>
      <c r="G29" s="7"/>
      <c r="H29" s="7"/>
      <c r="I29" s="7"/>
      <c r="J29" s="7"/>
      <c r="K29" s="7"/>
      <c r="L29" s="7"/>
      <c r="M29" s="7"/>
      <c r="N29" s="7"/>
      <c r="O29" s="7"/>
      <c r="P29" s="7"/>
      <c r="Q29" s="7"/>
      <c r="R29" s="7"/>
      <c r="S29" s="7"/>
      <c r="T29" s="7" t="str">
        <f>IFERROR(AVERAGE(C29:S29),"")</f>
        <v/>
      </c>
      <c r="U29" s="7"/>
    </row>
    <row r="30" spans="1:21">
      <c r="A30" s="7" t="s">
        <v>550</v>
      </c>
      <c r="B30" s="7"/>
      <c r="C30" s="7"/>
      <c r="D30" s="7"/>
      <c r="E30" s="7"/>
      <c r="F30" s="7"/>
      <c r="G30" s="7"/>
      <c r="H30" s="7"/>
      <c r="I30" s="7"/>
      <c r="J30" s="7"/>
      <c r="K30" s="7"/>
      <c r="L30" s="7"/>
      <c r="M30" s="7"/>
      <c r="N30" s="7"/>
      <c r="O30" s="7"/>
      <c r="P30" s="7"/>
      <c r="Q30" s="7"/>
      <c r="R30" s="7"/>
      <c r="S30" s="7"/>
      <c r="T30" s="7" t="str">
        <f>IFERROR(AVERAGE(C30:S30),"")</f>
        <v/>
      </c>
      <c r="U30" s="7"/>
    </row>
    <row r="31" spans="1:21">
      <c r="A31" s="7" t="s">
        <v>551</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5.88</v>
      </c>
    </row>
    <row r="3" spans="1:11">
      <c r="A3" s="7" t="s">
        <v>43</v>
      </c>
      <c r="B3" s="7">
        <v>1.2</v>
      </c>
      <c r="C3" s="7" t="s">
        <v>44</v>
      </c>
      <c r="D3" s="7" t="s">
        <v>92</v>
      </c>
      <c r="E3" s="7" t="s">
        <v>93</v>
      </c>
      <c r="F3" s="7" t="s">
        <v>94</v>
      </c>
      <c r="G3" s="7" t="s">
        <v>95</v>
      </c>
      <c r="H3" s="7" t="s">
        <v>96</v>
      </c>
      <c r="I3" s="7" t="s">
        <v>97</v>
      </c>
      <c r="J3" s="7" t="s">
        <v>98</v>
      </c>
      <c r="K3" s="9">
        <v>5.88</v>
      </c>
    </row>
    <row r="4" spans="1:11">
      <c r="A4" s="7" t="s">
        <v>43</v>
      </c>
      <c r="B4" s="7">
        <v>1.3</v>
      </c>
      <c r="C4" s="7" t="s">
        <v>44</v>
      </c>
      <c r="D4" s="7" t="s">
        <v>99</v>
      </c>
      <c r="E4" s="7" t="s">
        <v>100</v>
      </c>
      <c r="F4" s="7" t="s">
        <v>94</v>
      </c>
      <c r="G4" s="7" t="s">
        <v>101</v>
      </c>
      <c r="H4" s="7" t="s">
        <v>96</v>
      </c>
      <c r="I4" s="7" t="s">
        <v>102</v>
      </c>
      <c r="J4" s="7" t="s">
        <v>103</v>
      </c>
      <c r="K4" s="9">
        <v>5.88</v>
      </c>
    </row>
    <row r="5" spans="1:11">
      <c r="A5" s="7" t="s">
        <v>43</v>
      </c>
      <c r="B5" s="7">
        <v>1.4</v>
      </c>
      <c r="C5" s="7" t="s">
        <v>44</v>
      </c>
      <c r="D5" s="7" t="s">
        <v>104</v>
      </c>
      <c r="E5" s="7" t="s">
        <v>105</v>
      </c>
      <c r="F5" s="7" t="s">
        <v>94</v>
      </c>
      <c r="G5" s="7" t="s">
        <v>106</v>
      </c>
      <c r="H5" s="7" t="s">
        <v>96</v>
      </c>
      <c r="I5" s="7" t="s">
        <v>107</v>
      </c>
      <c r="J5" s="7" t="s">
        <v>108</v>
      </c>
      <c r="K5" s="9">
        <v>5.88</v>
      </c>
    </row>
    <row r="6" spans="1:11">
      <c r="A6" s="7" t="s">
        <v>43</v>
      </c>
      <c r="B6" s="7">
        <v>1.5</v>
      </c>
      <c r="C6" s="7" t="s">
        <v>44</v>
      </c>
      <c r="D6" s="7" t="s">
        <v>109</v>
      </c>
      <c r="E6" s="7" t="s">
        <v>110</v>
      </c>
      <c r="F6" s="7" t="s">
        <v>111</v>
      </c>
      <c r="G6" s="7" t="s">
        <v>112</v>
      </c>
      <c r="H6" s="7" t="s">
        <v>89</v>
      </c>
      <c r="I6" s="7" t="s">
        <v>113</v>
      </c>
      <c r="J6" s="7" t="s">
        <v>114</v>
      </c>
      <c r="K6" s="9">
        <v>5.88</v>
      </c>
    </row>
    <row r="7" spans="1:11">
      <c r="A7" s="7" t="s">
        <v>43</v>
      </c>
      <c r="B7" s="7">
        <v>1.6</v>
      </c>
      <c r="C7" s="7" t="s">
        <v>44</v>
      </c>
      <c r="D7" s="7" t="s">
        <v>115</v>
      </c>
      <c r="E7" s="7" t="s">
        <v>116</v>
      </c>
      <c r="F7" s="7" t="s">
        <v>87</v>
      </c>
      <c r="G7" s="7" t="s">
        <v>117</v>
      </c>
      <c r="H7" s="7" t="s">
        <v>118</v>
      </c>
      <c r="I7" s="7" t="s">
        <v>119</v>
      </c>
      <c r="J7" s="7" t="s">
        <v>120</v>
      </c>
      <c r="K7" s="9">
        <v>5.88</v>
      </c>
    </row>
    <row r="8" spans="1:11">
      <c r="A8" s="7" t="s">
        <v>43</v>
      </c>
      <c r="B8" s="7">
        <v>2.1</v>
      </c>
      <c r="C8" s="7" t="s">
        <v>51</v>
      </c>
      <c r="D8" s="7" t="s">
        <v>121</v>
      </c>
      <c r="E8" s="7" t="s">
        <v>122</v>
      </c>
      <c r="F8" s="7" t="s">
        <v>123</v>
      </c>
      <c r="G8" s="7" t="s">
        <v>124</v>
      </c>
      <c r="H8" s="7" t="s">
        <v>89</v>
      </c>
      <c r="I8" s="7" t="s">
        <v>125</v>
      </c>
      <c r="J8" s="7" t="s">
        <v>126</v>
      </c>
      <c r="K8" s="9">
        <v>5.88</v>
      </c>
    </row>
    <row r="9" spans="1:11">
      <c r="A9" s="7" t="s">
        <v>43</v>
      </c>
      <c r="B9" s="7">
        <v>2.2</v>
      </c>
      <c r="C9" s="7" t="s">
        <v>51</v>
      </c>
      <c r="D9" s="7" t="s">
        <v>127</v>
      </c>
      <c r="E9" s="7" t="s">
        <v>128</v>
      </c>
      <c r="F9" s="7" t="s">
        <v>129</v>
      </c>
      <c r="G9" s="7" t="s">
        <v>130</v>
      </c>
      <c r="H9" s="7" t="s">
        <v>96</v>
      </c>
      <c r="I9" s="7" t="s">
        <v>131</v>
      </c>
      <c r="J9" s="7" t="s">
        <v>132</v>
      </c>
      <c r="K9" s="9">
        <v>5.88</v>
      </c>
    </row>
    <row r="10" spans="1:11">
      <c r="A10" s="7" t="s">
        <v>43</v>
      </c>
      <c r="B10" s="7">
        <v>2.3</v>
      </c>
      <c r="C10" s="7" t="s">
        <v>51</v>
      </c>
      <c r="D10" s="7" t="s">
        <v>133</v>
      </c>
      <c r="E10" s="7" t="s">
        <v>134</v>
      </c>
      <c r="F10" s="7" t="s">
        <v>94</v>
      </c>
      <c r="G10" s="7" t="s">
        <v>135</v>
      </c>
      <c r="H10" s="7" t="s">
        <v>96</v>
      </c>
      <c r="I10" s="7" t="s">
        <v>136</v>
      </c>
      <c r="J10" s="7" t="s">
        <v>137</v>
      </c>
      <c r="K10" s="9">
        <v>5.88</v>
      </c>
    </row>
    <row r="11" spans="1:11">
      <c r="A11" s="7" t="s">
        <v>43</v>
      </c>
      <c r="B11" s="7">
        <v>3.1</v>
      </c>
      <c r="C11" s="7" t="s">
        <v>58</v>
      </c>
      <c r="D11" s="7" t="s">
        <v>138</v>
      </c>
      <c r="E11" s="7" t="s">
        <v>139</v>
      </c>
      <c r="F11" s="7" t="s">
        <v>140</v>
      </c>
      <c r="G11" s="7" t="s">
        <v>141</v>
      </c>
      <c r="H11" s="7" t="s">
        <v>96</v>
      </c>
      <c r="I11" s="7" t="s">
        <v>142</v>
      </c>
      <c r="J11" s="7" t="s">
        <v>143</v>
      </c>
      <c r="K11" s="9">
        <v>5.88</v>
      </c>
    </row>
    <row r="12" spans="1:11">
      <c r="A12" s="7" t="s">
        <v>43</v>
      </c>
      <c r="B12" s="7">
        <v>3.2</v>
      </c>
      <c r="C12" s="7" t="s">
        <v>58</v>
      </c>
      <c r="D12" s="7" t="s">
        <v>144</v>
      </c>
      <c r="E12" s="7" t="s">
        <v>145</v>
      </c>
      <c r="F12" s="7" t="s">
        <v>146</v>
      </c>
      <c r="G12" s="7" t="s">
        <v>147</v>
      </c>
      <c r="H12" s="7" t="s">
        <v>96</v>
      </c>
      <c r="I12" s="7" t="s">
        <v>148</v>
      </c>
      <c r="J12" s="7" t="s">
        <v>149</v>
      </c>
      <c r="K12" s="9">
        <v>5.88</v>
      </c>
    </row>
    <row r="13" spans="1:11">
      <c r="A13" s="7" t="s">
        <v>43</v>
      </c>
      <c r="B13" s="7">
        <v>3.3</v>
      </c>
      <c r="C13" s="7" t="s">
        <v>58</v>
      </c>
      <c r="D13" s="7" t="s">
        <v>150</v>
      </c>
      <c r="E13" s="7" t="s">
        <v>151</v>
      </c>
      <c r="F13" s="7" t="s">
        <v>152</v>
      </c>
      <c r="G13" s="7" t="s">
        <v>153</v>
      </c>
      <c r="H13" s="7" t="s">
        <v>96</v>
      </c>
      <c r="I13" s="7" t="s">
        <v>154</v>
      </c>
      <c r="J13" s="7" t="s">
        <v>155</v>
      </c>
      <c r="K13" s="9">
        <v>5.88</v>
      </c>
    </row>
    <row r="14" spans="1:11">
      <c r="A14" s="7" t="s">
        <v>43</v>
      </c>
      <c r="B14" s="7">
        <v>4.1</v>
      </c>
      <c r="C14" s="7" t="s">
        <v>65</v>
      </c>
      <c r="D14" s="7" t="s">
        <v>156</v>
      </c>
      <c r="E14" s="7" t="s">
        <v>157</v>
      </c>
      <c r="F14" s="7" t="s">
        <v>140</v>
      </c>
      <c r="G14" s="7" t="s">
        <v>158</v>
      </c>
      <c r="H14" s="7" t="s">
        <v>96</v>
      </c>
      <c r="I14" s="7" t="s">
        <v>159</v>
      </c>
      <c r="J14" s="7" t="s">
        <v>160</v>
      </c>
      <c r="K14" s="9">
        <v>5.88</v>
      </c>
    </row>
    <row r="15" spans="1:11">
      <c r="A15" s="7" t="s">
        <v>43</v>
      </c>
      <c r="B15" s="7">
        <v>4.2</v>
      </c>
      <c r="C15" s="7" t="s">
        <v>65</v>
      </c>
      <c r="D15" s="7" t="s">
        <v>161</v>
      </c>
      <c r="E15" s="7" t="s">
        <v>162</v>
      </c>
      <c r="F15" s="7" t="s">
        <v>111</v>
      </c>
      <c r="G15" s="7" t="s">
        <v>163</v>
      </c>
      <c r="H15" s="7" t="s">
        <v>89</v>
      </c>
      <c r="I15" s="7" t="s">
        <v>164</v>
      </c>
      <c r="J15" s="7" t="s">
        <v>165</v>
      </c>
      <c r="K15" s="9">
        <v>5.88</v>
      </c>
    </row>
    <row r="16" spans="1:11">
      <c r="A16" s="7" t="s">
        <v>43</v>
      </c>
      <c r="B16" s="7">
        <v>4.3</v>
      </c>
      <c r="C16" s="7" t="s">
        <v>65</v>
      </c>
      <c r="D16" s="7" t="s">
        <v>166</v>
      </c>
      <c r="E16" s="7" t="s">
        <v>167</v>
      </c>
      <c r="F16" s="7" t="s">
        <v>168</v>
      </c>
      <c r="G16" s="7" t="s">
        <v>169</v>
      </c>
      <c r="H16" s="7" t="s">
        <v>89</v>
      </c>
      <c r="I16" s="7" t="s">
        <v>170</v>
      </c>
      <c r="J16" s="7" t="s">
        <v>171</v>
      </c>
      <c r="K16" s="9">
        <v>5.88</v>
      </c>
    </row>
    <row r="17" spans="1:11">
      <c r="A17" s="7" t="s">
        <v>43</v>
      </c>
      <c r="B17" s="7">
        <v>5.1</v>
      </c>
      <c r="C17" s="7" t="s">
        <v>72</v>
      </c>
      <c r="D17" s="7" t="s">
        <v>172</v>
      </c>
      <c r="E17" s="7" t="s">
        <v>173</v>
      </c>
      <c r="F17" s="7" t="s">
        <v>140</v>
      </c>
      <c r="G17" s="7" t="s">
        <v>174</v>
      </c>
      <c r="H17" s="7" t="s">
        <v>96</v>
      </c>
      <c r="I17" s="7" t="s">
        <v>175</v>
      </c>
      <c r="J17" s="7" t="s">
        <v>176</v>
      </c>
      <c r="K17" s="9">
        <v>5.88</v>
      </c>
    </row>
    <row r="18" spans="1:11">
      <c r="A18" s="7" t="s">
        <v>43</v>
      </c>
      <c r="B18" s="7">
        <v>5.2</v>
      </c>
      <c r="C18" s="7" t="s">
        <v>72</v>
      </c>
      <c r="D18" s="7" t="s">
        <v>177</v>
      </c>
      <c r="E18" s="7" t="s">
        <v>178</v>
      </c>
      <c r="F18" s="7" t="s">
        <v>179</v>
      </c>
      <c r="G18" s="7" t="s">
        <v>180</v>
      </c>
      <c r="H18" s="7" t="s">
        <v>96</v>
      </c>
      <c r="I18" s="7" t="s">
        <v>181</v>
      </c>
      <c r="J18" s="7" t="s">
        <v>182</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v>
      </c>
      <c r="D14" s="7" t="s">
        <v>203</v>
      </c>
      <c r="E14" s="7"/>
      <c r="F14" s="7"/>
      <c r="G14" s="7"/>
      <c r="H14" s="7"/>
      <c r="I14" s="7"/>
    </row>
    <row r="15" spans="1:9">
      <c r="A15" s="7" t="s">
        <v>43</v>
      </c>
      <c r="B15" s="7" t="s">
        <v>190</v>
      </c>
      <c r="C15" s="7">
        <v>2</v>
      </c>
      <c r="D15" s="7" t="s">
        <v>204</v>
      </c>
      <c r="E15" s="7"/>
      <c r="F15" s="7"/>
      <c r="G15" s="7"/>
      <c r="H15" s="7"/>
      <c r="I15" s="7"/>
    </row>
    <row r="16" spans="1:9">
      <c r="A16" s="7" t="s">
        <v>43</v>
      </c>
      <c r="B16" s="7" t="s">
        <v>190</v>
      </c>
      <c r="C16" s="7">
        <v>3</v>
      </c>
      <c r="D16" s="7" t="s">
        <v>205</v>
      </c>
      <c r="E16" s="7"/>
      <c r="F16" s="7"/>
      <c r="G16" s="7"/>
      <c r="H16" s="7"/>
      <c r="I16" s="7"/>
    </row>
    <row r="17" spans="1:9">
      <c r="A17" s="7" t="s">
        <v>43</v>
      </c>
      <c r="B17" s="7" t="s">
        <v>190</v>
      </c>
      <c r="C17" s="7">
        <v>4</v>
      </c>
      <c r="D17" s="7" t="s">
        <v>206</v>
      </c>
      <c r="E17" s="7"/>
      <c r="F17" s="7"/>
      <c r="G17" s="7"/>
      <c r="H17" s="7"/>
      <c r="I17" s="7"/>
    </row>
    <row r="18" spans="1:9">
      <c r="A18" s="7" t="s">
        <v>43</v>
      </c>
      <c r="B18" s="7" t="s">
        <v>190</v>
      </c>
      <c r="C18" s="7">
        <v>5</v>
      </c>
      <c r="D18" s="7" t="s">
        <v>207</v>
      </c>
      <c r="E18" s="7"/>
      <c r="F18" s="7"/>
      <c r="G18" s="7"/>
      <c r="H18" s="7"/>
      <c r="I18" s="7"/>
    </row>
    <row r="19" spans="1:9">
      <c r="A19" s="7" t="s">
        <v>43</v>
      </c>
      <c r="B19" s="7" t="s">
        <v>190</v>
      </c>
      <c r="C19" s="7">
        <v>6</v>
      </c>
      <c r="D19" s="7" t="s">
        <v>208</v>
      </c>
      <c r="E19" s="7"/>
      <c r="F19" s="7"/>
      <c r="G19" s="7"/>
      <c r="H19" s="7"/>
      <c r="I19" s="7"/>
    </row>
    <row r="20" spans="1:9">
      <c r="A20" s="7" t="s">
        <v>43</v>
      </c>
      <c r="B20" s="7" t="s">
        <v>190</v>
      </c>
      <c r="C20" s="7">
        <v>7</v>
      </c>
      <c r="D20" s="7" t="s">
        <v>209</v>
      </c>
      <c r="E20" s="7"/>
      <c r="F20" s="7"/>
      <c r="G20" s="7"/>
      <c r="H20" s="7"/>
      <c r="I20" s="7"/>
    </row>
    <row r="21" spans="1:9">
      <c r="A21" s="7" t="s">
        <v>43</v>
      </c>
      <c r="B21" s="7" t="s">
        <v>190</v>
      </c>
      <c r="C21" s="7">
        <v>8</v>
      </c>
      <c r="D21" s="7" t="s">
        <v>210</v>
      </c>
      <c r="E21" s="7"/>
      <c r="F21" s="7"/>
      <c r="G21" s="7"/>
      <c r="H21" s="7"/>
      <c r="I21" s="7"/>
    </row>
    <row r="22" spans="1:9">
      <c r="A22" s="7" t="s">
        <v>43</v>
      </c>
      <c r="B22" s="7" t="s">
        <v>190</v>
      </c>
      <c r="C22" s="7">
        <v>9</v>
      </c>
      <c r="D22" s="7" t="s">
        <v>211</v>
      </c>
      <c r="E22" s="7"/>
      <c r="F22" s="7"/>
      <c r="G22" s="7"/>
      <c r="H22" s="7"/>
      <c r="I22" s="7"/>
    </row>
    <row r="23" spans="1:9">
      <c r="A23" s="7" t="s">
        <v>43</v>
      </c>
      <c r="B23" s="7" t="s">
        <v>190</v>
      </c>
      <c r="C23" s="7">
        <v>10</v>
      </c>
      <c r="D23" s="7" t="s">
        <v>212</v>
      </c>
      <c r="E23" s="7"/>
      <c r="F23" s="7"/>
      <c r="G23" s="7"/>
      <c r="H23" s="7"/>
      <c r="I23" s="7"/>
    </row>
    <row r="24" spans="1:9">
      <c r="A24" s="7" t="s">
        <v>43</v>
      </c>
      <c r="B24" s="7" t="s">
        <v>190</v>
      </c>
      <c r="C24" s="7">
        <v>11</v>
      </c>
      <c r="D24" s="7" t="s">
        <v>213</v>
      </c>
      <c r="E24" s="7"/>
      <c r="F24" s="7"/>
      <c r="G24" s="7"/>
      <c r="H24" s="7"/>
      <c r="I24" s="7"/>
    </row>
    <row r="25" spans="1:9">
      <c r="A25" s="7" t="s">
        <v>43</v>
      </c>
      <c r="B25" s="7" t="s">
        <v>190</v>
      </c>
      <c r="C25" s="7">
        <v>12</v>
      </c>
      <c r="D25" s="7" t="s">
        <v>214</v>
      </c>
      <c r="E25" s="7"/>
      <c r="F25" s="7"/>
      <c r="G25" s="7"/>
      <c r="H25" s="7"/>
      <c r="I25" s="7"/>
    </row>
    <row r="26" spans="1:9">
      <c r="A26" s="7" t="s">
        <v>43</v>
      </c>
      <c r="B26" s="7" t="s">
        <v>190</v>
      </c>
      <c r="C26" s="7">
        <v>13</v>
      </c>
      <c r="D26" s="7" t="s">
        <v>215</v>
      </c>
      <c r="E26" s="7"/>
      <c r="F26" s="7"/>
      <c r="G26" s="7"/>
      <c r="H26" s="7"/>
      <c r="I26" s="7"/>
    </row>
    <row r="27" spans="1:9">
      <c r="A27" s="7" t="s">
        <v>43</v>
      </c>
      <c r="B27" s="7" t="s">
        <v>190</v>
      </c>
      <c r="C27" s="7">
        <v>1</v>
      </c>
      <c r="D27" s="7" t="s">
        <v>216</v>
      </c>
      <c r="E27" s="7"/>
      <c r="F27" s="7"/>
      <c r="G27" s="7"/>
      <c r="H27" s="7"/>
      <c r="I27" s="7"/>
    </row>
    <row r="28" spans="1:9">
      <c r="A28" s="7" t="s">
        <v>43</v>
      </c>
      <c r="B28" s="7" t="s">
        <v>190</v>
      </c>
      <c r="C28" s="7">
        <v>2</v>
      </c>
      <c r="D28" s="7" t="s">
        <v>217</v>
      </c>
      <c r="E28" s="7"/>
      <c r="F28" s="7"/>
      <c r="G28" s="7"/>
      <c r="H28" s="7"/>
      <c r="I28" s="7"/>
    </row>
    <row r="29" spans="1:9">
      <c r="A29" s="7" t="s">
        <v>43</v>
      </c>
      <c r="B29" s="7" t="s">
        <v>190</v>
      </c>
      <c r="C29" s="7">
        <v>3</v>
      </c>
      <c r="D29" s="7" t="s">
        <v>218</v>
      </c>
      <c r="E29" s="7"/>
      <c r="F29" s="7"/>
      <c r="G29" s="7"/>
      <c r="H29" s="7"/>
      <c r="I29" s="7"/>
    </row>
    <row r="30" spans="1:9">
      <c r="A30" s="7" t="s">
        <v>43</v>
      </c>
      <c r="B30" s="7" t="s">
        <v>190</v>
      </c>
      <c r="C30" s="7">
        <v>4</v>
      </c>
      <c r="D30" s="7" t="s">
        <v>219</v>
      </c>
      <c r="E30" s="7"/>
      <c r="F30" s="7"/>
      <c r="G30" s="7"/>
      <c r="H30" s="7"/>
      <c r="I30" s="7"/>
    </row>
    <row r="31" spans="1:9">
      <c r="A31" s="7" t="s">
        <v>43</v>
      </c>
      <c r="B31" s="7" t="s">
        <v>190</v>
      </c>
      <c r="C31" s="7">
        <v>5</v>
      </c>
      <c r="D31" s="7" t="s">
        <v>220</v>
      </c>
      <c r="E31" s="7"/>
      <c r="F31" s="7"/>
      <c r="G31" s="7"/>
      <c r="H31" s="7"/>
      <c r="I31" s="7"/>
    </row>
    <row r="32" spans="1:9">
      <c r="A32" s="7" t="s">
        <v>43</v>
      </c>
      <c r="B32" s="7" t="s">
        <v>190</v>
      </c>
      <c r="C32" s="7">
        <v>6</v>
      </c>
      <c r="D32" s="7" t="s">
        <v>221</v>
      </c>
      <c r="E32" s="7"/>
      <c r="F32" s="7"/>
      <c r="G32" s="7"/>
      <c r="H32" s="7"/>
      <c r="I32" s="7"/>
    </row>
    <row r="33" spans="1:9">
      <c r="A33" s="7" t="s">
        <v>43</v>
      </c>
      <c r="B33" s="7" t="s">
        <v>190</v>
      </c>
      <c r="C33" s="7">
        <v>7</v>
      </c>
      <c r="D33" s="7" t="s">
        <v>222</v>
      </c>
      <c r="E33" s="7"/>
      <c r="F33" s="7"/>
      <c r="G33" s="7"/>
      <c r="H33" s="7"/>
      <c r="I33" s="7"/>
    </row>
    <row r="34" spans="1:9">
      <c r="A34" s="7" t="s">
        <v>43</v>
      </c>
      <c r="B34" s="7" t="s">
        <v>190</v>
      </c>
      <c r="C34" s="7">
        <v>8</v>
      </c>
      <c r="D34" s="7" t="s">
        <v>223</v>
      </c>
      <c r="E34" s="7"/>
      <c r="F34" s="7"/>
      <c r="G34" s="7"/>
      <c r="H34" s="7"/>
      <c r="I34" s="7"/>
    </row>
    <row r="35" spans="1:9">
      <c r="A35" s="7" t="s">
        <v>43</v>
      </c>
      <c r="B35" s="7" t="s">
        <v>190</v>
      </c>
      <c r="C35" s="7">
        <v>9</v>
      </c>
      <c r="D35" s="7" t="s">
        <v>224</v>
      </c>
      <c r="E35" s="7"/>
      <c r="F35" s="7"/>
      <c r="G35" s="7"/>
      <c r="H35" s="7"/>
      <c r="I35" s="7"/>
    </row>
    <row r="36" spans="1:9">
      <c r="A36" s="7" t="s">
        <v>43</v>
      </c>
      <c r="B36" s="7" t="s">
        <v>190</v>
      </c>
      <c r="C36" s="7">
        <v>10</v>
      </c>
      <c r="D36" s="7" t="s">
        <v>225</v>
      </c>
      <c r="E36" s="7"/>
      <c r="F36" s="7"/>
      <c r="G36" s="7"/>
      <c r="H36" s="7"/>
      <c r="I36" s="7"/>
    </row>
    <row r="37" spans="1:9">
      <c r="A37" s="7" t="s">
        <v>43</v>
      </c>
      <c r="B37" s="7" t="s">
        <v>190</v>
      </c>
      <c r="C37" s="7">
        <v>11</v>
      </c>
      <c r="D37" s="7" t="s">
        <v>226</v>
      </c>
      <c r="E37" s="7"/>
      <c r="F37" s="7"/>
      <c r="G37" s="7"/>
      <c r="H37" s="7"/>
      <c r="I37" s="7"/>
    </row>
    <row r="38" spans="1:9">
      <c r="A38" s="7" t="s">
        <v>43</v>
      </c>
      <c r="B38" s="7" t="s">
        <v>190</v>
      </c>
      <c r="C38" s="7">
        <v>12</v>
      </c>
      <c r="D38" s="7" t="s">
        <v>227</v>
      </c>
      <c r="E38" s="7"/>
      <c r="F38" s="7"/>
      <c r="G38" s="7"/>
      <c r="H38" s="7"/>
      <c r="I38" s="7"/>
    </row>
    <row r="39" spans="1:9">
      <c r="A39" s="7" t="s">
        <v>43</v>
      </c>
      <c r="B39" s="7" t="s">
        <v>190</v>
      </c>
      <c r="C39" s="7">
        <v>13</v>
      </c>
      <c r="D39" s="7" t="s">
        <v>228</v>
      </c>
      <c r="E39" s="7"/>
      <c r="F39" s="7"/>
      <c r="G39" s="7"/>
      <c r="H39" s="7"/>
      <c r="I39" s="7"/>
    </row>
    <row r="40" spans="1:9">
      <c r="A40" s="7" t="s">
        <v>43</v>
      </c>
      <c r="B40" s="7" t="s">
        <v>190</v>
      </c>
      <c r="C40" s="7">
        <v>14</v>
      </c>
      <c r="D40" s="7" t="s">
        <v>229</v>
      </c>
      <c r="E40" s="7"/>
      <c r="F40" s="7"/>
      <c r="G40" s="7"/>
      <c r="H40" s="7"/>
      <c r="I40" s="7"/>
    </row>
    <row r="41" spans="1:9">
      <c r="A41" s="7" t="s">
        <v>43</v>
      </c>
      <c r="B41" s="7" t="s">
        <v>190</v>
      </c>
      <c r="C41" s="7">
        <v>15</v>
      </c>
      <c r="D41" s="7" t="s">
        <v>230</v>
      </c>
      <c r="E41" s="7"/>
      <c r="F41" s="7"/>
      <c r="G41" s="7"/>
      <c r="H41" s="7"/>
      <c r="I41" s="7"/>
    </row>
    <row r="42" spans="1:9">
      <c r="A42" s="7" t="s">
        <v>43</v>
      </c>
      <c r="B42" s="7" t="s">
        <v>190</v>
      </c>
      <c r="C42" s="7">
        <v>1</v>
      </c>
      <c r="D42" s="7" t="s">
        <v>231</v>
      </c>
      <c r="E42" s="7"/>
      <c r="F42" s="7"/>
      <c r="G42" s="7"/>
      <c r="H42" s="7"/>
      <c r="I42" s="7"/>
    </row>
    <row r="43" spans="1:9">
      <c r="A43" s="7" t="s">
        <v>43</v>
      </c>
      <c r="B43" s="7" t="s">
        <v>190</v>
      </c>
      <c r="C43" s="7">
        <v>2</v>
      </c>
      <c r="D43" s="7" t="s">
        <v>232</v>
      </c>
      <c r="E43" s="7"/>
      <c r="F43" s="7"/>
      <c r="G43" s="7"/>
      <c r="H43" s="7"/>
      <c r="I43" s="7"/>
    </row>
    <row r="44" spans="1:9">
      <c r="A44" s="7" t="s">
        <v>43</v>
      </c>
      <c r="B44" s="7" t="s">
        <v>190</v>
      </c>
      <c r="C44" s="7">
        <v>3</v>
      </c>
      <c r="D44" s="7" t="s">
        <v>233</v>
      </c>
      <c r="E44" s="7"/>
      <c r="F44" s="7"/>
      <c r="G44" s="7"/>
      <c r="H44" s="7"/>
      <c r="I44" s="7"/>
    </row>
    <row r="45" spans="1:9">
      <c r="A45" s="7" t="s">
        <v>43</v>
      </c>
      <c r="B45" s="7" t="s">
        <v>190</v>
      </c>
      <c r="C45" s="7">
        <v>4</v>
      </c>
      <c r="D45" s="7" t="s">
        <v>234</v>
      </c>
      <c r="E45" s="7"/>
      <c r="F45" s="7"/>
      <c r="G45" s="7"/>
      <c r="H45" s="7"/>
      <c r="I45" s="7"/>
    </row>
    <row r="46" spans="1:9">
      <c r="A46" s="7" t="s">
        <v>43</v>
      </c>
      <c r="B46" s="7" t="s">
        <v>190</v>
      </c>
      <c r="C46" s="7">
        <v>5</v>
      </c>
      <c r="D46" s="7" t="s">
        <v>235</v>
      </c>
      <c r="E46" s="7"/>
      <c r="F46" s="7"/>
      <c r="G46" s="7"/>
      <c r="H46" s="7"/>
      <c r="I46" s="7"/>
    </row>
    <row r="47" spans="1:9">
      <c r="A47" s="7" t="s">
        <v>43</v>
      </c>
      <c r="B47" s="7" t="s">
        <v>190</v>
      </c>
      <c r="C47" s="7">
        <v>6</v>
      </c>
      <c r="D47" s="7" t="s">
        <v>236</v>
      </c>
      <c r="E47" s="7"/>
      <c r="F47" s="7"/>
      <c r="G47" s="7"/>
      <c r="H47" s="7"/>
      <c r="I47" s="7"/>
    </row>
    <row r="48" spans="1:9">
      <c r="A48" s="7" t="s">
        <v>43</v>
      </c>
      <c r="B48" s="7" t="s">
        <v>190</v>
      </c>
      <c r="C48" s="7">
        <v>7</v>
      </c>
      <c r="D48" s="7" t="s">
        <v>237</v>
      </c>
      <c r="E48" s="7"/>
      <c r="F48" s="7"/>
      <c r="G48" s="7"/>
      <c r="H48" s="7"/>
      <c r="I48" s="7"/>
    </row>
    <row r="49" spans="1:9">
      <c r="A49" s="7" t="s">
        <v>43</v>
      </c>
      <c r="B49" s="7" t="s">
        <v>190</v>
      </c>
      <c r="C49" s="7">
        <v>8</v>
      </c>
      <c r="D49" s="7" t="s">
        <v>238</v>
      </c>
      <c r="E49" s="7"/>
      <c r="F49" s="7"/>
      <c r="G49" s="7"/>
      <c r="H49" s="7"/>
      <c r="I49" s="7"/>
    </row>
    <row r="50" spans="1:9">
      <c r="A50" s="7" t="s">
        <v>43</v>
      </c>
      <c r="B50" s="7" t="s">
        <v>190</v>
      </c>
      <c r="C50" s="7">
        <v>9</v>
      </c>
      <c r="D50" s="7" t="s">
        <v>239</v>
      </c>
      <c r="E50" s="7"/>
      <c r="F50" s="7"/>
      <c r="G50" s="7"/>
      <c r="H50" s="7"/>
      <c r="I50" s="7"/>
    </row>
    <row r="51" spans="1:9">
      <c r="A51" s="7" t="s">
        <v>43</v>
      </c>
      <c r="B51" s="7" t="s">
        <v>190</v>
      </c>
      <c r="C51" s="7">
        <v>1</v>
      </c>
      <c r="D51" s="7" t="s">
        <v>240</v>
      </c>
      <c r="E51" s="7"/>
      <c r="F51" s="7"/>
      <c r="G51" s="7"/>
      <c r="H51" s="7"/>
      <c r="I51" s="7"/>
    </row>
    <row r="52" spans="1:9">
      <c r="A52" s="7" t="s">
        <v>43</v>
      </c>
      <c r="B52" s="7" t="s">
        <v>190</v>
      </c>
      <c r="C52" s="7">
        <v>2</v>
      </c>
      <c r="D52" s="7" t="s">
        <v>241</v>
      </c>
      <c r="E52" s="7"/>
      <c r="F52" s="7"/>
      <c r="G52" s="7"/>
      <c r="H52" s="7"/>
      <c r="I52" s="7"/>
    </row>
    <row r="53" spans="1:9">
      <c r="A53" s="7" t="s">
        <v>43</v>
      </c>
      <c r="B53" s="7" t="s">
        <v>190</v>
      </c>
      <c r="C53" s="7">
        <v>3</v>
      </c>
      <c r="D53" s="7" t="s">
        <v>242</v>
      </c>
      <c r="E53" s="7"/>
      <c r="F53" s="7"/>
      <c r="G53" s="7"/>
      <c r="H53" s="7"/>
      <c r="I53" s="7"/>
    </row>
    <row r="54" spans="1:9">
      <c r="A54" s="7" t="s">
        <v>43</v>
      </c>
      <c r="B54" s="7" t="s">
        <v>190</v>
      </c>
      <c r="C54" s="7">
        <v>4</v>
      </c>
      <c r="D54" s="7" t="s">
        <v>243</v>
      </c>
      <c r="E54" s="7"/>
      <c r="F54" s="7"/>
      <c r="G54" s="7"/>
      <c r="H54" s="7"/>
      <c r="I54" s="7"/>
    </row>
    <row r="55" spans="1:9">
      <c r="A55" s="7" t="s">
        <v>43</v>
      </c>
      <c r="B55" s="7" t="s">
        <v>190</v>
      </c>
      <c r="C55" s="7">
        <v>5</v>
      </c>
      <c r="D55" s="7" t="s">
        <v>244</v>
      </c>
      <c r="E55" s="7"/>
      <c r="F55" s="7"/>
      <c r="G55" s="7"/>
      <c r="H55" s="7"/>
      <c r="I55" s="7"/>
    </row>
    <row r="56" spans="1:9">
      <c r="A56" s="7" t="s">
        <v>43</v>
      </c>
      <c r="B56" s="7" t="s">
        <v>190</v>
      </c>
      <c r="C56" s="7">
        <v>6</v>
      </c>
      <c r="D56" s="7" t="s">
        <v>245</v>
      </c>
      <c r="E56" s="7"/>
      <c r="F56" s="7"/>
      <c r="G56" s="7"/>
      <c r="H56" s="7"/>
      <c r="I56" s="7"/>
    </row>
    <row r="57" spans="1:9">
      <c r="A57" s="7" t="s">
        <v>43</v>
      </c>
      <c r="B57" s="7" t="s">
        <v>190</v>
      </c>
      <c r="C57" s="7">
        <v>7</v>
      </c>
      <c r="D57" s="7" t="s">
        <v>246</v>
      </c>
      <c r="E57" s="7"/>
      <c r="F57" s="7"/>
      <c r="G57" s="7"/>
      <c r="H57" s="7"/>
      <c r="I57" s="7"/>
    </row>
    <row r="58" spans="1:9">
      <c r="A58" s="7" t="s">
        <v>43</v>
      </c>
      <c r="B58" s="7" t="s">
        <v>190</v>
      </c>
      <c r="C58" s="7">
        <v>8</v>
      </c>
      <c r="D58" s="7" t="s">
        <v>247</v>
      </c>
      <c r="E58" s="7"/>
      <c r="F58" s="7"/>
      <c r="G58" s="7"/>
      <c r="H58" s="7"/>
      <c r="I58" s="7"/>
    </row>
    <row r="59" spans="1:9">
      <c r="A59" s="7" t="s">
        <v>43</v>
      </c>
      <c r="B59" s="7" t="s">
        <v>190</v>
      </c>
      <c r="C59" s="7">
        <v>9</v>
      </c>
      <c r="D59" s="7" t="s">
        <v>248</v>
      </c>
      <c r="E59" s="7"/>
      <c r="F59" s="7"/>
      <c r="G59" s="7"/>
      <c r="H59" s="7"/>
      <c r="I59" s="7"/>
    </row>
    <row r="60" spans="1:9">
      <c r="A60" s="7" t="s">
        <v>43</v>
      </c>
      <c r="B60" s="7" t="s">
        <v>190</v>
      </c>
      <c r="C60" s="7">
        <v>10</v>
      </c>
      <c r="D60" s="7" t="s">
        <v>249</v>
      </c>
      <c r="E60" s="7"/>
      <c r="F60" s="7"/>
      <c r="G60" s="7"/>
      <c r="H60" s="7"/>
      <c r="I60" s="7"/>
    </row>
    <row r="61" spans="1:9">
      <c r="A61" s="7" t="s">
        <v>43</v>
      </c>
      <c r="B61" s="7" t="s">
        <v>190</v>
      </c>
      <c r="C61" s="7">
        <v>11</v>
      </c>
      <c r="D61" s="7" t="s">
        <v>250</v>
      </c>
      <c r="E61" s="7"/>
      <c r="F61" s="7"/>
      <c r="G61" s="7"/>
      <c r="H61" s="7"/>
      <c r="I61" s="7"/>
    </row>
    <row r="62" spans="1:9">
      <c r="A62" s="7" t="s">
        <v>43</v>
      </c>
      <c r="B62" s="7" t="s">
        <v>190</v>
      </c>
      <c r="C62" s="7">
        <v>1</v>
      </c>
      <c r="D62" s="7" t="s">
        <v>251</v>
      </c>
      <c r="E62" s="7"/>
      <c r="F62" s="7"/>
      <c r="G62" s="7"/>
      <c r="H62" s="7"/>
      <c r="I62" s="7"/>
    </row>
    <row r="63" spans="1:9">
      <c r="A63" s="7" t="s">
        <v>43</v>
      </c>
      <c r="B63" s="7" t="s">
        <v>190</v>
      </c>
      <c r="C63" s="7">
        <v>2</v>
      </c>
      <c r="D63" s="7" t="s">
        <v>252</v>
      </c>
      <c r="E63" s="7"/>
      <c r="F63" s="7"/>
      <c r="G63" s="7"/>
      <c r="H63" s="7"/>
      <c r="I63" s="7"/>
    </row>
    <row r="64" spans="1:9">
      <c r="A64" s="7" t="s">
        <v>43</v>
      </c>
      <c r="B64" s="7" t="s">
        <v>190</v>
      </c>
      <c r="C64" s="7">
        <v>3</v>
      </c>
      <c r="D64" s="7" t="s">
        <v>253</v>
      </c>
      <c r="E64" s="7"/>
      <c r="F64" s="7"/>
      <c r="G64" s="7"/>
      <c r="H64" s="7"/>
      <c r="I64" s="7"/>
    </row>
    <row r="65" spans="1:9">
      <c r="A65" s="7" t="s">
        <v>43</v>
      </c>
      <c r="B65" s="7" t="s">
        <v>190</v>
      </c>
      <c r="C65" s="7">
        <v>4</v>
      </c>
      <c r="D65" s="7" t="s">
        <v>254</v>
      </c>
      <c r="E65" s="7"/>
      <c r="F65" s="7"/>
      <c r="G65" s="7"/>
      <c r="H65" s="7"/>
      <c r="I65" s="7"/>
    </row>
    <row r="66" spans="1:9">
      <c r="A66" s="7" t="s">
        <v>43</v>
      </c>
      <c r="B66" s="7" t="s">
        <v>190</v>
      </c>
      <c r="C66" s="7">
        <v>5</v>
      </c>
      <c r="D66" s="7" t="s">
        <v>255</v>
      </c>
      <c r="E66" s="7"/>
      <c r="F66" s="7"/>
      <c r="G66" s="7"/>
      <c r="H66" s="7"/>
      <c r="I66" s="7"/>
    </row>
    <row r="67" spans="1:9">
      <c r="A67" s="7" t="s">
        <v>43</v>
      </c>
      <c r="B67" s="7" t="s">
        <v>190</v>
      </c>
      <c r="C67" s="7">
        <v>6</v>
      </c>
      <c r="D67" s="7" t="s">
        <v>256</v>
      </c>
      <c r="E67" s="7"/>
      <c r="F67" s="7"/>
      <c r="G67" s="7"/>
      <c r="H67" s="7"/>
      <c r="I67" s="7"/>
    </row>
    <row r="68" spans="1:9">
      <c r="A68" s="7" t="s">
        <v>43</v>
      </c>
      <c r="B68" s="7" t="s">
        <v>190</v>
      </c>
      <c r="C68" s="7">
        <v>7</v>
      </c>
      <c r="D68" s="7" t="s">
        <v>257</v>
      </c>
      <c r="E68" s="7"/>
      <c r="F68" s="7"/>
      <c r="G68" s="7"/>
      <c r="H68" s="7"/>
      <c r="I68" s="7"/>
    </row>
    <row r="69" spans="1:9">
      <c r="A69" s="7" t="s">
        <v>43</v>
      </c>
      <c r="B69" s="7" t="s">
        <v>190</v>
      </c>
      <c r="C69" s="7">
        <v>8</v>
      </c>
      <c r="D69" s="7" t="s">
        <v>258</v>
      </c>
      <c r="E69" s="7"/>
      <c r="F69" s="7"/>
      <c r="G69" s="7"/>
      <c r="H69" s="7"/>
      <c r="I69" s="7"/>
    </row>
    <row r="70" spans="1:9">
      <c r="A70" s="7" t="s">
        <v>43</v>
      </c>
      <c r="B70" s="7" t="s">
        <v>190</v>
      </c>
      <c r="C70" s="7">
        <v>9</v>
      </c>
      <c r="D70" s="7" t="s">
        <v>259</v>
      </c>
      <c r="E70" s="7"/>
      <c r="F70" s="7"/>
      <c r="G70" s="7"/>
      <c r="H70" s="7"/>
      <c r="I7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t="s">
        <v>44</v>
      </c>
      <c r="B3" s="7">
        <v>20</v>
      </c>
      <c r="C3" s="7" t="s">
        <v>118</v>
      </c>
      <c r="D3" s="7">
        <v>1</v>
      </c>
      <c r="E3" s="7" t="s">
        <v>268</v>
      </c>
      <c r="F3" s="7" t="s">
        <v>269</v>
      </c>
      <c r="G3" s="7" t="s">
        <v>270</v>
      </c>
    </row>
    <row r="4" spans="1:7">
      <c r="A4" s="7"/>
      <c r="B4" s="7"/>
      <c r="C4" s="7"/>
      <c r="D4" s="7">
        <v>2</v>
      </c>
      <c r="E4" s="7" t="s">
        <v>271</v>
      </c>
      <c r="F4" s="7" t="s">
        <v>272</v>
      </c>
      <c r="G4" s="7" t="s">
        <v>273</v>
      </c>
    </row>
    <row r="5" spans="1:7">
      <c r="A5" s="7"/>
      <c r="B5" s="7"/>
      <c r="C5" s="7"/>
      <c r="D5" s="7">
        <v>3</v>
      </c>
      <c r="E5" s="7" t="s">
        <v>274</v>
      </c>
      <c r="F5" s="7" t="s">
        <v>275</v>
      </c>
      <c r="G5" s="7" t="s">
        <v>276</v>
      </c>
    </row>
    <row r="6" spans="1:7">
      <c r="A6" s="7"/>
      <c r="B6" s="7"/>
      <c r="C6" s="7"/>
      <c r="D6" s="7">
        <v>4</v>
      </c>
      <c r="E6" s="7" t="s">
        <v>277</v>
      </c>
      <c r="F6" s="7" t="s">
        <v>278</v>
      </c>
      <c r="G6" s="7" t="s">
        <v>279</v>
      </c>
    </row>
    <row r="7" spans="1:7">
      <c r="A7" s="7" t="s">
        <v>51</v>
      </c>
      <c r="B7" s="7">
        <v>25</v>
      </c>
      <c r="C7" s="7" t="s">
        <v>96</v>
      </c>
      <c r="D7" s="7">
        <v>1</v>
      </c>
      <c r="E7" s="7" t="s">
        <v>268</v>
      </c>
      <c r="F7" s="7" t="s">
        <v>269</v>
      </c>
      <c r="G7" s="7" t="s">
        <v>280</v>
      </c>
    </row>
    <row r="8" spans="1:7">
      <c r="A8" s="7"/>
      <c r="B8" s="7"/>
      <c r="C8" s="7"/>
      <c r="D8" s="7">
        <v>2</v>
      </c>
      <c r="E8" s="7" t="s">
        <v>271</v>
      </c>
      <c r="F8" s="7" t="s">
        <v>272</v>
      </c>
      <c r="G8" s="7" t="s">
        <v>281</v>
      </c>
    </row>
    <row r="9" spans="1:7">
      <c r="A9" s="7"/>
      <c r="B9" s="7"/>
      <c r="C9" s="7"/>
      <c r="D9" s="7">
        <v>3</v>
      </c>
      <c r="E9" s="7" t="s">
        <v>274</v>
      </c>
      <c r="F9" s="7" t="s">
        <v>275</v>
      </c>
      <c r="G9" s="7" t="s">
        <v>282</v>
      </c>
    </row>
    <row r="10" spans="1:7">
      <c r="A10" s="7"/>
      <c r="B10" s="7"/>
      <c r="C10" s="7"/>
      <c r="D10" s="7">
        <v>4</v>
      </c>
      <c r="E10" s="7" t="s">
        <v>277</v>
      </c>
      <c r="F10" s="7" t="s">
        <v>278</v>
      </c>
      <c r="G10" s="7" t="s">
        <v>283</v>
      </c>
    </row>
    <row r="11" spans="1:7">
      <c r="A11" s="7" t="s">
        <v>58</v>
      </c>
      <c r="B11" s="7">
        <v>20</v>
      </c>
      <c r="C11" s="7" t="s">
        <v>96</v>
      </c>
      <c r="D11" s="7">
        <v>1</v>
      </c>
      <c r="E11" s="7" t="s">
        <v>268</v>
      </c>
      <c r="F11" s="7" t="s">
        <v>269</v>
      </c>
      <c r="G11" s="7" t="s">
        <v>284</v>
      </c>
    </row>
    <row r="12" spans="1:7">
      <c r="A12" s="7"/>
      <c r="B12" s="7"/>
      <c r="C12" s="7"/>
      <c r="D12" s="7">
        <v>2</v>
      </c>
      <c r="E12" s="7" t="s">
        <v>271</v>
      </c>
      <c r="F12" s="7" t="s">
        <v>272</v>
      </c>
      <c r="G12" s="7" t="s">
        <v>285</v>
      </c>
    </row>
    <row r="13" spans="1:7">
      <c r="A13" s="7"/>
      <c r="B13" s="7"/>
      <c r="C13" s="7"/>
      <c r="D13" s="7">
        <v>3</v>
      </c>
      <c r="E13" s="7" t="s">
        <v>274</v>
      </c>
      <c r="F13" s="7" t="s">
        <v>275</v>
      </c>
      <c r="G13" s="7" t="s">
        <v>286</v>
      </c>
    </row>
    <row r="14" spans="1:7">
      <c r="A14" s="7"/>
      <c r="B14" s="7"/>
      <c r="C14" s="7"/>
      <c r="D14" s="7">
        <v>4</v>
      </c>
      <c r="E14" s="7" t="s">
        <v>277</v>
      </c>
      <c r="F14" s="7" t="s">
        <v>278</v>
      </c>
      <c r="G14" s="7" t="s">
        <v>287</v>
      </c>
    </row>
    <row r="15" spans="1:7">
      <c r="A15" s="7" t="s">
        <v>65</v>
      </c>
      <c r="B15" s="7">
        <v>20</v>
      </c>
      <c r="C15" s="7" t="s">
        <v>96</v>
      </c>
      <c r="D15" s="7">
        <v>1</v>
      </c>
      <c r="E15" s="7" t="s">
        <v>268</v>
      </c>
      <c r="F15" s="7" t="s">
        <v>269</v>
      </c>
      <c r="G15" s="7" t="s">
        <v>288</v>
      </c>
    </row>
    <row r="16" spans="1:7">
      <c r="A16" s="7"/>
      <c r="B16" s="7"/>
      <c r="C16" s="7"/>
      <c r="D16" s="7">
        <v>2</v>
      </c>
      <c r="E16" s="7" t="s">
        <v>271</v>
      </c>
      <c r="F16" s="7" t="s">
        <v>272</v>
      </c>
      <c r="G16" s="7" t="s">
        <v>289</v>
      </c>
    </row>
    <row r="17" spans="1:7">
      <c r="A17" s="7"/>
      <c r="B17" s="7"/>
      <c r="C17" s="7"/>
      <c r="D17" s="7">
        <v>3</v>
      </c>
      <c r="E17" s="7" t="s">
        <v>274</v>
      </c>
      <c r="F17" s="7" t="s">
        <v>275</v>
      </c>
      <c r="G17" s="7" t="s">
        <v>290</v>
      </c>
    </row>
    <row r="18" spans="1:7">
      <c r="A18" s="7"/>
      <c r="B18" s="7"/>
      <c r="C18" s="7"/>
      <c r="D18" s="7">
        <v>4</v>
      </c>
      <c r="E18" s="7" t="s">
        <v>277</v>
      </c>
      <c r="F18" s="7" t="s">
        <v>278</v>
      </c>
      <c r="G18" s="7" t="s">
        <v>291</v>
      </c>
    </row>
    <row r="19" spans="1:7">
      <c r="A19" s="7" t="s">
        <v>72</v>
      </c>
      <c r="B19" s="7">
        <v>15</v>
      </c>
      <c r="C19" s="7" t="s">
        <v>96</v>
      </c>
      <c r="D19" s="7">
        <v>1</v>
      </c>
      <c r="E19" s="7" t="s">
        <v>268</v>
      </c>
      <c r="F19" s="7" t="s">
        <v>269</v>
      </c>
      <c r="G19" s="7" t="s">
        <v>292</v>
      </c>
    </row>
    <row r="20" spans="1:7">
      <c r="A20" s="7"/>
      <c r="B20" s="7"/>
      <c r="C20" s="7"/>
      <c r="D20" s="7">
        <v>2</v>
      </c>
      <c r="E20" s="7" t="s">
        <v>271</v>
      </c>
      <c r="F20" s="7" t="s">
        <v>272</v>
      </c>
      <c r="G20" s="7" t="s">
        <v>293</v>
      </c>
    </row>
    <row r="21" spans="1:7">
      <c r="A21" s="7"/>
      <c r="B21" s="7"/>
      <c r="C21" s="7"/>
      <c r="D21" s="7">
        <v>3</v>
      </c>
      <c r="E21" s="7" t="s">
        <v>274</v>
      </c>
      <c r="F21" s="7" t="s">
        <v>275</v>
      </c>
      <c r="G21" s="7" t="s">
        <v>294</v>
      </c>
    </row>
    <row r="22" spans="1:7">
      <c r="A22" s="7"/>
      <c r="B22" s="7"/>
      <c r="C22" s="7"/>
      <c r="D22" s="7">
        <v>4</v>
      </c>
      <c r="E22" s="7" t="s">
        <v>277</v>
      </c>
      <c r="F22" s="7" t="s">
        <v>278</v>
      </c>
      <c r="G22" s="7"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296</v>
      </c>
      <c r="B1" s="4"/>
      <c r="C1" s="4"/>
      <c r="D1" s="4"/>
      <c r="E1" s="4"/>
      <c r="F1" s="4"/>
      <c r="G1" s="4"/>
    </row>
    <row r="2" spans="1:7">
      <c r="A2" s="8" t="s">
        <v>297</v>
      </c>
      <c r="B2" s="8" t="s">
        <v>298</v>
      </c>
      <c r="C2" s="8" t="s">
        <v>299</v>
      </c>
      <c r="D2" s="8" t="s">
        <v>300</v>
      </c>
      <c r="E2" s="8" t="s">
        <v>301</v>
      </c>
      <c r="F2" s="8" t="s">
        <v>302</v>
      </c>
      <c r="G2" s="8" t="s">
        <v>303</v>
      </c>
    </row>
    <row r="3" spans="1:7">
      <c r="A3" s="7">
        <v>1</v>
      </c>
      <c r="B3" s="7" t="s">
        <v>304</v>
      </c>
      <c r="C3" s="7">
        <v>35</v>
      </c>
      <c r="D3" s="7" t="s">
        <v>305</v>
      </c>
      <c r="E3" s="7" t="s">
        <v>306</v>
      </c>
      <c r="F3" s="7" t="s">
        <v>307</v>
      </c>
      <c r="G3" s="7" t="s">
        <v>308</v>
      </c>
    </row>
    <row r="4" spans="1:7">
      <c r="A4" s="7"/>
      <c r="B4" s="7" t="s">
        <v>309</v>
      </c>
      <c r="C4" s="7"/>
      <c r="D4" s="7" t="s">
        <v>310</v>
      </c>
      <c r="E4" s="7"/>
      <c r="F4" s="7"/>
      <c r="G4" s="7"/>
    </row>
    <row r="5" spans="1:7">
      <c r="A5" s="7">
        <v>2</v>
      </c>
      <c r="B5" s="7" t="s">
        <v>311</v>
      </c>
      <c r="C5" s="7">
        <v>35</v>
      </c>
      <c r="D5" s="7" t="s">
        <v>312</v>
      </c>
      <c r="E5" s="7" t="s">
        <v>313</v>
      </c>
      <c r="F5" s="7" t="s">
        <v>314</v>
      </c>
      <c r="G5" s="7" t="s">
        <v>315</v>
      </c>
    </row>
    <row r="6" spans="1:7">
      <c r="A6" s="7"/>
      <c r="B6" s="7" t="s">
        <v>309</v>
      </c>
      <c r="C6" s="7"/>
      <c r="D6" s="7" t="s">
        <v>316</v>
      </c>
      <c r="E6" s="7"/>
      <c r="F6" s="7"/>
      <c r="G6" s="7"/>
    </row>
    <row r="7" spans="1:7">
      <c r="A7" s="7">
        <v>3</v>
      </c>
      <c r="B7" s="7" t="s">
        <v>317</v>
      </c>
      <c r="C7" s="7">
        <v>35</v>
      </c>
      <c r="D7" s="7" t="s">
        <v>318</v>
      </c>
      <c r="E7" s="7" t="s">
        <v>319</v>
      </c>
      <c r="F7" s="7" t="s">
        <v>320</v>
      </c>
      <c r="G7" s="7" t="s">
        <v>321</v>
      </c>
    </row>
    <row r="8" spans="1:7">
      <c r="A8" s="7"/>
      <c r="B8" s="7" t="s">
        <v>309</v>
      </c>
      <c r="C8" s="7"/>
      <c r="D8" s="7" t="s">
        <v>322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323</v>
      </c>
      <c r="B1" s="4"/>
      <c r="C1" s="4"/>
      <c r="D1" s="4"/>
      <c r="E1" s="4"/>
    </row>
    <row r="2" spans="1:5">
      <c r="A2" s="1" t="s">
        <v>324</v>
      </c>
      <c r="B2" s="1" t="s">
        <v>325</v>
      </c>
      <c r="C2" s="1"/>
      <c r="D2" s="1"/>
      <c r="E2" s="1"/>
    </row>
    <row r="3" spans="1:5">
      <c r="A3" s="10" t="s">
        <v>326</v>
      </c>
      <c r="B3" s="7" t="s">
        <v>327</v>
      </c>
      <c r="C3" s="5"/>
      <c r="D3" s="5"/>
      <c r="E3" s="5"/>
    </row>
    <row r="4" spans="1:5">
      <c r="A4" s="10" t="s">
        <v>328</v>
      </c>
      <c r="B4" s="7" t="s">
        <v>329</v>
      </c>
      <c r="C4" s="5"/>
      <c r="D4" s="5"/>
      <c r="E4" s="5"/>
    </row>
    <row r="5" spans="1:5">
      <c r="A5" s="10" t="s">
        <v>330</v>
      </c>
      <c r="B5" s="7" t="s">
        <v>331</v>
      </c>
      <c r="C5" s="5"/>
      <c r="D5" s="5"/>
      <c r="E5" s="5"/>
    </row>
    <row r="6" spans="1:5">
      <c r="A6" s="10" t="s">
        <v>332</v>
      </c>
      <c r="B6" s="7" t="s">
        <v>333</v>
      </c>
      <c r="C6" s="5"/>
      <c r="D6" s="5"/>
      <c r="E6" s="5"/>
    </row>
    <row r="7" spans="1:5">
      <c r="A7" s="10" t="s">
        <v>334</v>
      </c>
      <c r="B7" s="7" t="s">
        <v>335</v>
      </c>
      <c r="C7" s="5"/>
      <c r="D7" s="5"/>
      <c r="E7" s="5"/>
    </row>
    <row r="8" spans="1:5">
      <c r="A8" s="11" t="s">
        <v>184</v>
      </c>
      <c r="B8" s="11" t="s">
        <v>336</v>
      </c>
      <c r="C8" s="11" t="s">
        <v>337</v>
      </c>
      <c r="D8" s="11" t="s">
        <v>338</v>
      </c>
      <c r="E8" s="11" t="s">
        <v>339</v>
      </c>
    </row>
    <row r="9" spans="1:5">
      <c r="A9" s="7">
        <v>1</v>
      </c>
      <c r="B9" s="7" t="s">
        <v>340</v>
      </c>
      <c r="C9" s="7" t="s">
        <v>341</v>
      </c>
      <c r="D9" s="7" t="s">
        <v>342</v>
      </c>
      <c r="E9" s="7" t="s">
        <v>343</v>
      </c>
    </row>
    <row r="10" spans="1:5">
      <c r="A10" s="7">
        <v>2</v>
      </c>
      <c r="B10" s="7" t="s">
        <v>344</v>
      </c>
      <c r="C10" s="7" t="s">
        <v>345</v>
      </c>
      <c r="D10" s="7" t="s">
        <v>346</v>
      </c>
      <c r="E10" s="7" t="s">
        <v>347</v>
      </c>
    </row>
    <row r="11" spans="1:5">
      <c r="A11" s="7">
        <v>3</v>
      </c>
      <c r="B11" s="7" t="s">
        <v>348</v>
      </c>
      <c r="C11" s="7" t="s">
        <v>345</v>
      </c>
      <c r="D11" s="7" t="s">
        <v>349</v>
      </c>
      <c r="E11" s="7" t="s">
        <v>350</v>
      </c>
    </row>
    <row r="12" spans="1:5">
      <c r="A12" s="7">
        <v>4</v>
      </c>
      <c r="B12" s="7" t="s">
        <v>351</v>
      </c>
      <c r="C12" s="7" t="s">
        <v>345</v>
      </c>
      <c r="D12" s="7" t="s">
        <v>352</v>
      </c>
      <c r="E12" s="7" t="s">
        <v>353</v>
      </c>
    </row>
    <row r="13" spans="1:5">
      <c r="A13" s="7">
        <v>5</v>
      </c>
      <c r="B13" s="7" t="s">
        <v>354</v>
      </c>
      <c r="C13" s="7" t="s">
        <v>341</v>
      </c>
      <c r="D13" s="7" t="s">
        <v>355</v>
      </c>
      <c r="E13" s="7" t="s">
        <v>356</v>
      </c>
    </row>
    <row r="15" spans="1:5">
      <c r="A15" s="1" t="s">
        <v>357</v>
      </c>
      <c r="B15" s="1" t="s">
        <v>358</v>
      </c>
      <c r="C15" s="1"/>
      <c r="D15" s="1"/>
      <c r="E15" s="1"/>
    </row>
    <row r="16" spans="1:5">
      <c r="A16" s="10" t="s">
        <v>326</v>
      </c>
      <c r="B16" s="7" t="s">
        <v>359</v>
      </c>
      <c r="C16" s="5"/>
      <c r="D16" s="5"/>
      <c r="E16" s="5"/>
    </row>
    <row r="17" spans="1:5">
      <c r="A17" s="10" t="s">
        <v>328</v>
      </c>
      <c r="B17" s="7" t="s">
        <v>360</v>
      </c>
      <c r="C17" s="5"/>
      <c r="D17" s="5"/>
      <c r="E17" s="5"/>
    </row>
    <row r="18" spans="1:5">
      <c r="A18" s="10" t="s">
        <v>330</v>
      </c>
      <c r="B18" s="7" t="s">
        <v>361</v>
      </c>
      <c r="C18" s="5"/>
      <c r="D18" s="5"/>
      <c r="E18" s="5"/>
    </row>
    <row r="19" spans="1:5">
      <c r="A19" s="10" t="s">
        <v>332</v>
      </c>
      <c r="B19" s="7" t="s">
        <v>362</v>
      </c>
      <c r="C19" s="5"/>
      <c r="D19" s="5"/>
      <c r="E19" s="5"/>
    </row>
    <row r="20" spans="1:5">
      <c r="A20" s="10" t="s">
        <v>334</v>
      </c>
      <c r="B20" s="7" t="s">
        <v>363</v>
      </c>
      <c r="C20" s="5"/>
      <c r="D20" s="5"/>
      <c r="E20" s="5"/>
    </row>
    <row r="21" spans="1:5">
      <c r="A21" s="11" t="s">
        <v>184</v>
      </c>
      <c r="B21" s="11" t="s">
        <v>336</v>
      </c>
      <c r="C21" s="11" t="s">
        <v>337</v>
      </c>
      <c r="D21" s="11" t="s">
        <v>338</v>
      </c>
      <c r="E21" s="11" t="s">
        <v>339</v>
      </c>
    </row>
    <row r="22" spans="1:5">
      <c r="A22" s="7">
        <v>1</v>
      </c>
      <c r="B22" s="7" t="s">
        <v>340</v>
      </c>
      <c r="C22" s="7" t="s">
        <v>341</v>
      </c>
      <c r="D22" s="7" t="s">
        <v>364</v>
      </c>
      <c r="E22" s="7" t="s">
        <v>365</v>
      </c>
    </row>
    <row r="23" spans="1:5">
      <c r="A23" s="7">
        <v>2</v>
      </c>
      <c r="B23" s="7" t="s">
        <v>344</v>
      </c>
      <c r="C23" s="7" t="s">
        <v>345</v>
      </c>
      <c r="D23" s="7" t="s">
        <v>366</v>
      </c>
      <c r="E23" s="7" t="s">
        <v>367</v>
      </c>
    </row>
    <row r="24" spans="1:5">
      <c r="A24" s="7">
        <v>3</v>
      </c>
      <c r="B24" s="7" t="s">
        <v>348</v>
      </c>
      <c r="C24" s="7" t="s">
        <v>345</v>
      </c>
      <c r="D24" s="7" t="s">
        <v>368</v>
      </c>
      <c r="E24" s="7" t="s">
        <v>369</v>
      </c>
    </row>
    <row r="25" spans="1:5">
      <c r="A25" s="7">
        <v>4</v>
      </c>
      <c r="B25" s="7" t="s">
        <v>351</v>
      </c>
      <c r="C25" s="7" t="s">
        <v>345</v>
      </c>
      <c r="D25" s="7" t="s">
        <v>370</v>
      </c>
      <c r="E25" s="7" t="s">
        <v>371</v>
      </c>
    </row>
    <row r="26" spans="1:5">
      <c r="A26" s="7">
        <v>5</v>
      </c>
      <c r="B26" s="7" t="s">
        <v>354</v>
      </c>
      <c r="C26" s="7" t="s">
        <v>341</v>
      </c>
      <c r="D26" s="7" t="s">
        <v>372</v>
      </c>
      <c r="E26" s="7" t="s">
        <v>373</v>
      </c>
    </row>
    <row r="28" spans="1:5">
      <c r="A28" s="1" t="s">
        <v>374</v>
      </c>
      <c r="B28" s="1" t="s">
        <v>375</v>
      </c>
      <c r="C28" s="1"/>
      <c r="D28" s="1"/>
      <c r="E28" s="1"/>
    </row>
    <row r="29" spans="1:5">
      <c r="A29" s="10" t="s">
        <v>326</v>
      </c>
      <c r="B29" s="7" t="s">
        <v>376</v>
      </c>
      <c r="C29" s="5"/>
      <c r="D29" s="5"/>
      <c r="E29" s="5"/>
    </row>
    <row r="30" spans="1:5">
      <c r="A30" s="10" t="s">
        <v>328</v>
      </c>
      <c r="B30" s="7" t="s">
        <v>377</v>
      </c>
      <c r="C30" s="5"/>
      <c r="D30" s="5"/>
      <c r="E30" s="5"/>
    </row>
    <row r="31" spans="1:5">
      <c r="A31" s="10" t="s">
        <v>330</v>
      </c>
      <c r="B31" s="7" t="s">
        <v>378</v>
      </c>
      <c r="C31" s="5"/>
      <c r="D31" s="5"/>
      <c r="E31" s="5"/>
    </row>
    <row r="32" spans="1:5">
      <c r="A32" s="10" t="s">
        <v>332</v>
      </c>
      <c r="B32" s="7" t="s">
        <v>379</v>
      </c>
      <c r="C32" s="5"/>
      <c r="D32" s="5"/>
      <c r="E32" s="5"/>
    </row>
    <row r="33" spans="1:5">
      <c r="A33" s="10" t="s">
        <v>334</v>
      </c>
      <c r="B33" s="7" t="s">
        <v>380</v>
      </c>
      <c r="C33" s="5"/>
      <c r="D33" s="5"/>
      <c r="E33" s="5"/>
    </row>
    <row r="34" spans="1:5">
      <c r="A34" s="11" t="s">
        <v>184</v>
      </c>
      <c r="B34" s="11" t="s">
        <v>336</v>
      </c>
      <c r="C34" s="11" t="s">
        <v>337</v>
      </c>
      <c r="D34" s="11" t="s">
        <v>338</v>
      </c>
      <c r="E34" s="11" t="s">
        <v>339</v>
      </c>
    </row>
    <row r="35" spans="1:5">
      <c r="A35" s="7">
        <v>1</v>
      </c>
      <c r="B35" s="7" t="s">
        <v>340</v>
      </c>
      <c r="C35" s="7" t="s">
        <v>341</v>
      </c>
      <c r="D35" s="7" t="s">
        <v>381</v>
      </c>
      <c r="E35" s="7" t="s">
        <v>382</v>
      </c>
    </row>
    <row r="36" spans="1:5">
      <c r="A36" s="7">
        <v>2</v>
      </c>
      <c r="B36" s="7" t="s">
        <v>344</v>
      </c>
      <c r="C36" s="7" t="s">
        <v>345</v>
      </c>
      <c r="D36" s="7" t="s">
        <v>383</v>
      </c>
      <c r="E36" s="7" t="s">
        <v>384</v>
      </c>
    </row>
    <row r="37" spans="1:5">
      <c r="A37" s="7">
        <v>3</v>
      </c>
      <c r="B37" s="7" t="s">
        <v>348</v>
      </c>
      <c r="C37" s="7" t="s">
        <v>385</v>
      </c>
      <c r="D37" s="7" t="s">
        <v>386</v>
      </c>
      <c r="E37" s="7" t="s">
        <v>387</v>
      </c>
    </row>
    <row r="38" spans="1:5">
      <c r="A38" s="7">
        <v>4</v>
      </c>
      <c r="B38" s="7" t="s">
        <v>351</v>
      </c>
      <c r="C38" s="7" t="s">
        <v>345</v>
      </c>
      <c r="D38" s="7" t="s">
        <v>388</v>
      </c>
      <c r="E38" s="7" t="s">
        <v>389</v>
      </c>
    </row>
    <row r="39" spans="1:5">
      <c r="A39" s="7">
        <v>5</v>
      </c>
      <c r="B39" s="7" t="s">
        <v>354</v>
      </c>
      <c r="C39" s="7" t="s">
        <v>341</v>
      </c>
      <c r="D39" s="7" t="s">
        <v>390</v>
      </c>
      <c r="E39" s="7" t="s">
        <v>391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392</v>
      </c>
      <c r="B1" s="4"/>
      <c r="C1" s="4"/>
      <c r="D1" s="4"/>
    </row>
    <row r="2" spans="1:4">
      <c r="A2" s="8" t="s">
        <v>261</v>
      </c>
      <c r="B2" s="8" t="s">
        <v>393</v>
      </c>
      <c r="C2" s="8" t="s">
        <v>394</v>
      </c>
      <c r="D2" s="8" t="s">
        <v>395</v>
      </c>
    </row>
    <row r="3" spans="1:4">
      <c r="A3" s="7" t="s">
        <v>44</v>
      </c>
      <c r="B3" s="7" t="s">
        <v>396</v>
      </c>
      <c r="C3" s="7" t="s">
        <v>397</v>
      </c>
      <c r="D3" s="7" t="s">
        <v>398</v>
      </c>
    </row>
    <row r="4" spans="1:4">
      <c r="A4" s="7" t="s">
        <v>44</v>
      </c>
      <c r="B4" s="7" t="s">
        <v>399</v>
      </c>
      <c r="C4" s="7" t="s">
        <v>400</v>
      </c>
      <c r="D4" s="7" t="s">
        <v>401</v>
      </c>
    </row>
    <row r="5" spans="1:4">
      <c r="A5" s="7" t="s">
        <v>44</v>
      </c>
      <c r="B5" s="7" t="s">
        <v>402</v>
      </c>
      <c r="C5" s="7" t="s">
        <v>403</v>
      </c>
      <c r="D5" s="7" t="s">
        <v>404</v>
      </c>
    </row>
    <row r="6" spans="1:4">
      <c r="A6" s="7" t="s">
        <v>51</v>
      </c>
      <c r="B6" s="7" t="s">
        <v>396</v>
      </c>
      <c r="C6" s="7" t="s">
        <v>405</v>
      </c>
      <c r="D6" s="7" t="s">
        <v>406</v>
      </c>
    </row>
    <row r="7" spans="1:4">
      <c r="A7" s="7" t="s">
        <v>51</v>
      </c>
      <c r="B7" s="7" t="s">
        <v>399</v>
      </c>
      <c r="C7" s="7" t="s">
        <v>407</v>
      </c>
      <c r="D7" s="7" t="s">
        <v>408</v>
      </c>
    </row>
    <row r="8" spans="1:4">
      <c r="A8" s="7" t="s">
        <v>51</v>
      </c>
      <c r="B8" s="7" t="s">
        <v>402</v>
      </c>
      <c r="C8" s="7" t="s">
        <v>409</v>
      </c>
      <c r="D8" s="7" t="s">
        <v>410</v>
      </c>
    </row>
    <row r="9" spans="1:4">
      <c r="A9" s="7" t="s">
        <v>58</v>
      </c>
      <c r="B9" s="7" t="s">
        <v>396</v>
      </c>
      <c r="C9" s="7" t="s">
        <v>411</v>
      </c>
      <c r="D9" s="7" t="s">
        <v>412</v>
      </c>
    </row>
    <row r="10" spans="1:4">
      <c r="A10" s="7" t="s">
        <v>58</v>
      </c>
      <c r="B10" s="7" t="s">
        <v>399</v>
      </c>
      <c r="C10" s="7" t="s">
        <v>413</v>
      </c>
      <c r="D10" s="7" t="s">
        <v>414</v>
      </c>
    </row>
    <row r="11" spans="1:4">
      <c r="A11" s="7" t="s">
        <v>58</v>
      </c>
      <c r="B11" s="7" t="s">
        <v>402</v>
      </c>
      <c r="C11" s="7" t="s">
        <v>415</v>
      </c>
      <c r="D11" s="7" t="s">
        <v>416</v>
      </c>
    </row>
    <row r="12" spans="1:4">
      <c r="A12" s="7" t="s">
        <v>65</v>
      </c>
      <c r="B12" s="7" t="s">
        <v>396</v>
      </c>
      <c r="C12" s="7" t="s">
        <v>397</v>
      </c>
      <c r="D12" s="7" t="s">
        <v>417</v>
      </c>
    </row>
    <row r="13" spans="1:4">
      <c r="A13" s="7" t="s">
        <v>65</v>
      </c>
      <c r="B13" s="7" t="s">
        <v>399</v>
      </c>
      <c r="C13" s="7" t="s">
        <v>400</v>
      </c>
      <c r="D13" s="7" t="s">
        <v>418</v>
      </c>
    </row>
    <row r="14" spans="1:4">
      <c r="A14" s="7" t="s">
        <v>65</v>
      </c>
      <c r="B14" s="7" t="s">
        <v>402</v>
      </c>
      <c r="C14" s="7" t="s">
        <v>403</v>
      </c>
      <c r="D14" s="7" t="s">
        <v>419</v>
      </c>
    </row>
    <row r="15" spans="1:4">
      <c r="A15" s="7" t="s">
        <v>72</v>
      </c>
      <c r="B15" s="7" t="s">
        <v>396</v>
      </c>
      <c r="C15" s="7" t="s">
        <v>420</v>
      </c>
      <c r="D15" s="7" t="s">
        <v>421</v>
      </c>
    </row>
    <row r="16" spans="1:4">
      <c r="A16" s="7" t="s">
        <v>72</v>
      </c>
      <c r="B16" s="7" t="s">
        <v>399</v>
      </c>
      <c r="C16" s="7" t="s">
        <v>422</v>
      </c>
      <c r="D16" s="7" t="s">
        <v>423</v>
      </c>
    </row>
    <row r="17" spans="1:4">
      <c r="A17" s="7" t="s">
        <v>72</v>
      </c>
      <c r="B17" s="7" t="s">
        <v>402</v>
      </c>
      <c r="C17" s="7" t="s">
        <v>424</v>
      </c>
      <c r="D17" s="7"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2026-07-10T21:54:54+02:00</dcterms:created>
  <dcterms:modified xsi:type="dcterms:W3CDTF">2026-07-10T21:54:54+02:00</dcterms:modified>
  <dc:title>Currículo LOMLOE Educacion fisica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