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<sst xmlns="http://schemas.openxmlformats.org/spreadsheetml/2006/main" uniqueCount="514">
  <si>
    <t>Corrigiendo.es</t>
  </si>
  <si>
    <t>Materia</t>
  </si>
  <si>
    <t>Educacion fisica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</si>
  <si>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</si>
  <si>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</si>
  <si>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</si>
  <si>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</si>
  <si>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</si>
  <si>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</si>
  <si>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</si>
  <si>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</si>
  <si>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</si>
  <si>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</si>
  <si>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</si>
  <si>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</si>
  <si>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</si>
  <si>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</si>
  <si>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</si>
  <si>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</si>
  <si>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</si>
  <si>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</si>
  <si>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</si>
  <si>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</si>
  <si>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</si>
  <si>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ESO; aplica el RD 217/2022 sin modificaciones en la materia de Educación Física.</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</si>
  <si>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</si>
  <si>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</si>
  <si>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Educacion fisica</t>
  </si>
  <si>
    <t>Resumen ejecutivo</t>
  </si>
  <si>
    <t>Mantiene del BOE</t>
  </si>
  <si>
    <t>Sí. La totalidad del currículo estatal del RD 217/2022 se aplica en Aragón para 2.º ESO de Educación Física.</t>
  </si>
  <si>
    <t>Decreto de referencia</t>
  </si>
  <si>
    <t>RD 217/2022, de 29 de marzo, por el que se establece la ordenación y las enseñanzas mínimas de la Educación Secundaria Obligatoria.</t>
  </si>
  <si>
    <t>Implicación para la programación</t>
  </si>
  <si>
    <t>La programación didáctica debe basarse exclusivamente en los criterios y saberes del RD 217/2022, sin añadidos autonómicos.</t>
  </si>
  <si>
    <t>Variante</t>
  </si>
  <si>
    <t>Código</t>
  </si>
  <si>
    <t>Descripción oficial</t>
  </si>
  <si>
    <t>Resumen claro</t>
  </si>
  <si>
    <t>Qué hace el alumnado</t>
  </si>
  <si>
    <t>No es</t>
  </si>
  <si>
    <t>Ejemplo de actividad</t>
  </si>
  <si>
    <t>Palabra clave pedagógica</t>
  </si>
  <si>
    <t>Educación Física</t>
  </si>
  <si>
    <t>CE.EF.1</t>
  </si>
  <si>
    <t>Adaptar la motricidad para resolver diferentes situaciones motrices según su lógica interna (las capacidades físicas, perceptivo-motrices y coordinativas, así como las habilidades y destrezas motrices, aplicando procesos de percepción, decisión y ejecución) para consolidar actitudes de superación, crecimiento y resiliencia al enfrentarse a desafíos físicos.</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</si>
  <si>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</si>
  <si>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</si>
  <si>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</si>
  <si>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</si>
  <si>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</si>
  <si>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CE.EF.2</t>
  </si>
  <si>
    <t>Practicar, analizar y valorar distintas manifestaciones de la cultura motriz aprovechando las posibilidades y recursos expresivos que ofrece la acción motriz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</si>
  <si>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</si>
  <si>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</si>
  <si>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</si>
  <si>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</si>
  <si>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</si>
  <si>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CE.EF.3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</si>
  <si>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próximo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</si>
  <si>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</si>
  <si>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</si>
  <si>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</si>
  <si>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</si>
  <si>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</si>
  <si>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CE.EF.4</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</si>
  <si>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</si>
  <si>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</si>
  <si>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</si>
  <si>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</si>
  <si>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</si>
  <si>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</si>
  <si>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CE.EF.5</t>
  </si>
  <si>
    <t>Adoptar un estilo de vida activo y saludable mediante la práctica física, seleccionando e incorporando intencionalmente actividades físicas, deportivas y artístico-expresivas, partiendo de la aceptación de la propia realidad corporal y la de los demás, para tomar decisiones encaminadas hacia la salud integral (física, mental y social), y hacer un uso saludable y autónomo del tiempo libre, mejorando su calidad de vida.</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</si>
  <si>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</si>
  <si>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</si>
  <si>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</si>
  <si>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</si>
  <si>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</si>
  <si>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</si>
  <si>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</si>
  <si>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</si>
  <si>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</si>
  <si>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</si>
  <si>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</si>
  <si>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Aplicar los principios operacionales básicos en las situaciones motrices individuales, para resolver las situaciones propias de la especialidad.</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</si>
  <si>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</si>
  <si>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</si>
  <si>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</si>
  <si>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</si>
  <si>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</si>
  <si>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</si>
  <si>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Resolver situaciones motrices de oposición, aplicando los principios operacionales básicos del juego, para encadenar acciones tácticas sencillas propias de la lógica interna de dichas situaciones.</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</si>
  <si>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</si>
  <si>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</si>
  <si>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</si>
  <si>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</si>
  <si>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</si>
  <si>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Resolver situaciones motrices de cooperación, utilizando los recursos adecuados para solucionar los retos o problemas motores propios de la lógica interna de dichas situaciones.</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</si>
  <si>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</si>
  <si>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</si>
  <si>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</si>
  <si>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</si>
  <si>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</si>
  <si>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Resolver situaciones motrices basadas en la colaboración y la oposición, aplicando los principios operacionales básicos para elaborar acciones tácticas sencillas propias de estas situaciones motrices.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</si>
  <si>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</si>
  <si>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</si>
  <si>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</si>
  <si>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</si>
  <si>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Descodificar la incertidumbre generada por un entorno físico inestable para resolver las situaciones motrices que se lleven a cabo en dichos espacios de acción, aprovechando las posibilidades del centro escolar y del entorno próximo, aplicando normas de seguridad, individuales y colectivas.</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</si>
  <si>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</si>
  <si>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</si>
  <si>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</si>
  <si>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</si>
  <si>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</si>
  <si>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Expresar y comunicar a través del desarrollo de la motricidad simbólica mediante la representación de composiciones de expresión corporal individuales o colectivas, con y sin base musical, creando de forma guiada su propio proyecto expresivo.</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</si>
  <si>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</si>
  <si>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</si>
  <si>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</si>
  <si>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</si>
  <si>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Gestionar su participación, individual o colectiva, en juegos motores y otras manifestaciones artístico-expresivas vinculadas tanto con la cultura propia como con otras, teniendo en cuenta su lógica interna, favoreciendo su conservación y valorando sus orígenes, evolución e influencia en las sociedades contemporáneas.</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</si>
  <si>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</si>
  <si>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</si>
  <si>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</si>
  <si>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</si>
  <si>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</si>
  <si>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</si>
  <si>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Analizar objetivamente las diferentes actividades y modalidades deportivas según sus características y requerimientos, evitando los posibles estereotipos de género o capacidad o los comportamientos sexistas vinculados a dichas manifestaciones.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</si>
  <si>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</si>
  <si>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</si>
  <si>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</si>
  <si>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</si>
  <si>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Explorar diferentes recursos y aplicaciones digitales, reconociendo su potencial e identificando su presencia y aplicabilidad en la cultura motriz, así como los riesgos para su uso en el ámbito de las actividades físicas, deportivas y artístico-expresivas.</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</si>
  <si>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</si>
  <si>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</si>
  <si>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</si>
  <si>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</si>
  <si>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</si>
  <si>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</si>
  <si>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</si>
  <si>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</si>
  <si>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</si>
  <si>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</si>
  <si>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</si>
  <si>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 respetando las normas consensuadas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</si>
  <si>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</si>
  <si>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</si>
  <si>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</si>
  <si>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</si>
  <si>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</si>
  <si>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en la práctica motriz trabajando la cohesión grupal, en la resolución de conflictos y respeto ante la diversidad, ya sea de género, afectivo- 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</si>
  <si>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</si>
  <si>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</si>
  <si>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</si>
  <si>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</si>
  <si>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Participar en actividades físico-deportivas en entornos naturales y urbanos, disfrutando de ellos de manera sostenible, minimizando el impacto ambiental que estas puedan producir y siendo conscientes de su huella ecológica.</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</si>
  <si>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</si>
  <si>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</si>
  <si>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</si>
  <si>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</si>
  <si>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</si>
  <si>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Comenzar a incorporar con progresiva autonomía rutinas de higiene antes y después de las sesiones, utilizando el atuendo adecuado e interiorizando cuestiones de educación postural en las rutinas propias de una práctica motriz saludable y responsable.</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</si>
  <si>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</si>
  <si>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</si>
  <si>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</si>
  <si>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</si>
  <si>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Adoptar de manera responsable y con progresiva autonomía medidas generales para la prevención de lesiones antes, durante y después de la práctica de actividad física, aprendiendo a reconocer situaciones de riesgo para actuar preventivamente.</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</si>
  <si>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</si>
  <si>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</si>
  <si>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</si>
  <si>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</si>
  <si>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Actuar de acuerdo a los protocolos de intervención ante accidentes derivados de la práctica de actividad física, aplicando medidas básicas de primeros auxilios.</t>
  </si>
  <si>
    <t>Instrumento competencial</t>
  </si>
  <si>
    <t>Establecer y organizar retos individuales o colectivos de actividad física orientada al concepto integral de salud y al desarrollo de un estilo de vida activo, a partir de una valoración inicial del mismo.</t>
  </si>
  <si>
    <t>Analizar y valorar las limitaciones y facilitadores de la realización de actividad física, los efectos que ciertos comportamientos habituales tienen en nuestra salud, tomando decisiones reales encaminadas a mejorar su bienestar.</t>
  </si>
  <si>
    <t>Bloque</t>
  </si>
  <si>
    <t>#</t>
  </si>
  <si>
    <t>Saber oficial</t>
  </si>
  <si>
    <t>Dimensión</t>
  </si>
  <si>
    <t>Saber previo necesario</t>
  </si>
  <si>
    <t>Conexión competencial</t>
  </si>
  <si>
    <t>Ejemplo actividad de aula</t>
  </si>
  <si>
    <t>Saberes básicos del decreto</t>
  </si>
  <si>
    <t>Acciones motrices individuales. Principios operacionales: uso consciente de la motricidad en función de las características de la actividad, uso y transformación de la energía, crear y mantener la velocidad de las acciones, alineación de fuerzas, alineación de segmentos o elementos en función de las características de la actividad, desarrollo de la práctica motriz en el contexto y parámetros espaciales en las que se desarrollan las situaciones motrices individuales, como por ejemplo: atletismo (carreras, saltos y lanzamientos), habilidades gimnásticas básicas (equilibrios, giros y volteos), patinaje, natación, triatlón o parkour, entre otros.</t>
  </si>
  <si>
    <t>Acciones motrices cooperativas. Principios operacionales: identificar un objetivo común, pautas grupales para la resolución de la situación motriz, establecer proyectos de acción colectivos, sucesión de acciones colectivas regulando el esfuerzo, colaboración y sincronización de las acciones ajustando la motricidad a los demás para la consecución de ese objetivo compartido, como por ejemplo en: acrosport, gimnasia rítmica conjuntos, relevos, retos cooperativos, entre otros.</t>
  </si>
  <si>
    <t>Acciones motrices de oposición. Principios operacionales básicos: equilibrio-desequilibrio espacial en el espacio propio y del adversario/a, acción-reacción, elección del momento adecuado para actuar, descodificación de las conductas motrices del oponente en cuanto a disposición, velocidad de las acciones y orientación, uso de la fuerza del oponente, y encadenamiento de acciones. Por ejemplo, en: duelos con distancia nula o casi nula como juegos de lucha, judo, defensa personal, entre otros. Duelos con distancia de 1 a 3 metros como, por ejemplo: bádminton, mini tenis, palas, tenis de mesa, taekwondo, entre otros. Duelos de larga distancia y pared como, por ejemplo: tenis, frontenis o pelota mano entre otros, y todo el universo de juegos populares de estructura uno contra otro.</t>
  </si>
  <si>
    <t>Acciones motrices de colaboración-oposición. Principios operacionales básicos: toma de decisiones y acciones basadas en crear un desequilibrio a mi favor y/o a favor de un compañero/a, control significativo individual del móvil y conservación colectiva del móvil/desposesión e interceptación del móvil. Movimiento hacia el blanco/ ocupación defensiva de espacios peligrosos. Cambio de rol identificando y desarrollando la acción motriz a desarrollar. Como por ejemplo en: balonmano, baloncesto, rugby, fútbol, voleibol, béisbol, hockey, datchball, colpbol, touchball entre otros, y todo el universo de juegos populares con estructura de duelo entre dos equipos.</t>
  </si>
  <si>
    <t>Acciones motrices con incertidumbre del medio. Principios operacionales: desarrollo de una motricidad variada con el fin de adaptarse a los diferentes entornos. Descodificación de la incertidumbre del medio para desarrollar planes de acción. Observar el entorno, comparar (por ejemplo, con un mapa), decidir (en función de mis posibilidades y el entorno) y elaborar su propio plan de acción. Realización de un proyecto de acción en el medio natural (orientación, senderismo, cicloturismo, ...). Normas de seguridad asociadas a las diferentes prácticas. Por ejemplo, en: senderismo, orientación, marcha nórdica, esquí, rutas BTT y escalada, entre otros.</t>
  </si>
  <si>
    <t>Acciones motrices con intención artístico-expresivas: uso de la motricidad simbólica. Explorar, expresar y comunicar. Valorar la singularidad motriz, descubrir una motricidad introyectiva. Desinhibirse ante las prácticas motrices de expresión. Desarrollo de la expresión corporal a partir de estímulos externos (emociones, música, ideas, ...). Procesos de comunicación: codificación de mensajes a través de la motricidad simbólica. Práctica de actividades rítmico-musicales con carácter artístico-expresivo. Proyectos de acción: el proceso creativo, producción colectiva o individual de expresión corporal, danza o dramatización. Por ejemplo: danza creación, danza contemporánea, teatro de sombras, juego dramático, bailes y danzas...</t>
  </si>
  <si>
    <t>Aportaciones de la cultura motriz a la herencia cultural. Los juegos y las danzas como manifestación de la interculturalidad.</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</si>
  <si>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</si>
  <si>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</si>
  <si>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Las actividades físicas, deportivas y artístico-expresivas en las TIC: acceso, identificación y análisis crítico de modelos y realidades.</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</si>
  <si>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</si>
  <si>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</si>
  <si>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</si>
  <si>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Gestión de las situaciones de competición, respeto al rival y motivación.</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</si>
  <si>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</si>
  <si>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</si>
  <si>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</si>
  <si>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</si>
  <si>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</si>
  <si>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cuidado, y reparación de materiales para la práctica motriz.</t>
  </si>
  <si>
    <t>Preparación de la práctica motriz: autoconstrucción de materiales como complemento y alternativa en la práctica de actividad física y deporte.</t>
  </si>
  <si>
    <t>Cuidado del entorno próximo y desarrollo de una actitud responsable, como servicio a la comunidad, durante la práctica de actividad física en entornos naturales y urbanos.</t>
  </si>
  <si>
    <t>Elementos del entorno que supongan obstáculos a la accesibilidad universal y la movilidad activa, saludable y autónoma.</t>
  </si>
  <si>
    <t>La higiene como elemento imprescindible en la práctica de actividad física y deportiva.</t>
  </si>
  <si>
    <t>Hábitos autónomos de higiene corporal en acciones cotidianas, atuendo básico para la práctica física en diferentes situaciones.</t>
  </si>
  <si>
    <t>Hábitos posturales en la realización de actividad física y en acciones cotidianas.</t>
  </si>
  <si>
    <t>Principios del calentamiento y de la vuelta a la calma adaptada a diferentes prácticas físicas. Desarrollo de las capacidades físicas básicas.</t>
  </si>
  <si>
    <t>Planificación y autorregulación de proyectos motores: establecimiento de mecanismos de autoevaluación para reconducir los procesos de trabajo.</t>
  </si>
  <si>
    <t>Prevención de accidentes en las prácticas motrices: medidas de seguridad en actividades físicas dentro y fuera del centro escolar.</t>
  </si>
  <si>
    <t>Actuaciones básicas ante accidentes durante la práctica de actividades físicas. Posición lateral de seguridad. Técnicas PAS (proteger, ayudar, socorrer).</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</si>
  <si>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(como, por ejemplo, trabajo sobre musculatura del core, zona media o lumbo-pélvica) y su relación con el mantenimiento de la postura. Cuidado del cuerpo: calentamiento general autónomo. Pautas para tratar el dolor muscular de origen retardado. Reconocimiento de su aptitud física y establecimiento de necesidades. Determinación, aplicación y control de actividades y programas sencillos (sesiones) dirigidos a prácticas concretas de actividades físicas, deportivas o artístico-expresivas, realizadas de forma individual.</t>
  </si>
  <si>
    <t>Salud social: efectos sobre la salud de malos hábitos vinculados a comportamientos sociales. Análisis crítico de los estereotipos corporales, de género y competencia motriz, así como de los comportamientos violentos e incitación al odio en el deporte. Control sobre el propio comportamiento con prevención de conductas inadecuadas y reconducción de actitudes o respuestas no convenientes.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</si>
  <si>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 Familiarización y ensayo con actividades físicas, deportivas y artístico-expresivas encaminadas al cuidado de la salud mental.</t>
  </si>
  <si>
    <t>La salud integral en las prácticas físicas, deportivas y artísticoexpresivas: presencia de los diferentes factores en función del tipo y la naturaleza de la práctica. Comprensión de las necesidades específicas para cada caso.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</si>
  <si>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</si>
  <si>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</si>
  <si>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</si>
  <si>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</si>
  <si>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</si>
  <si>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</si>
  <si>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</si>
  <si>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</si>
  <si>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</si>
  <si>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</si>
  <si>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</si>
  <si>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</si>
  <si>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</si>
  <si>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</si>
  <si>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</si>
  <si>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</si>
  <si>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</si>
  <si>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</si>
  <si>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</si>
  <si>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</si>
  <si>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</si>
  <si>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</si>
  <si>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</si>
  <si>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</si>
  <si>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</si>
  <si>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</si>
  <si>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</si>
  <si>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</si>
  <si>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</si>
  <si>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</si>
  <si>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</si>
  <si>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</si>
  <si>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</si>
  <si>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</si>
  <si>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</si>
  <si>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</si>
  <si>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</si>
  <si>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Trimestre</t>
  </si>
  <si>
    <t>Título pedagógico</t>
  </si>
  <si>
    <t>Horas estimadas</t>
  </si>
  <si>
    <t>SDA recomendada</t>
  </si>
  <si>
    <t>Saberes principales</t>
  </si>
  <si>
    <t>Criterios evaluables</t>
  </si>
  <si>
    <t>Competencias dominantes</t>
  </si>
  <si>
    <t>Bases del movimiento: del reto individual a la acción colectiva</t>
  </si>
  <si>
    <t>SDA: 'El Circo de la Cooperación'. Creación de un espectáculo de acrosport y habilidades gimnásticas integrando calentamientos autónomos.</t>
  </si>
  <si>
    <t xml:space="preserve">
• Acciones motrices individuales. Principios operacionales: uso consciente de la motricidad, alineación de fuerzas y segmentos en atletismo, habilidades gimnásticas, patinaje o parkour.
• Acciones motrices cooperativas. Principios operacionales: objetivo común, pautas grupales y sincronización en acrosport, relevos o retos cooperativos.
• La higiene como elemento imprescindible en la práctica de actividad física y deportiva.
• Hábitos autónomos de higiene corporal y atuendo básico.
• Hábitos posturales en la realización de actividad física y acciones cotidianas.
• Principios del calentamiento y de la vuelta a la calma. Desarrollo de las capacidades físicas básicas.
• Planificación y autorregulación de proyectos motores: mecanismos de autoevaluación.
• Prevención de accidentes en las prácticas motrices: medidas de seguridad dentro y fuera del centro.</t>
  </si>
  <si>
    <t>1.1: Aplicar los principios operacionales básicos en las situaciones motrices individuales.
1.3: Resolver situaciones motrices de cooperación utilizando recursos adecuados.
5.1: Comenzar a incorporar con progresiva autonomía rutinas de higiene.
5.2: Adoptar de manera responsable medidas generales para la prevención de lesiones.</t>
  </si>
  <si>
    <t>CE.EF.1
CE.EF.3
CE.EF.5</t>
  </si>
  <si>
    <t>Instrumentos / evaluación</t>
  </si>
  <si>
    <t>Rúbricas de ejecución técnica y cooperativa, diario de clase sobre hábitos de higiene y observación directa del calentamiento.</t>
  </si>
  <si>
    <t>Interacción y comunicación: el juego estratégico y la expresión</t>
  </si>
  <si>
    <t>SDA: 'Sport-Media Lab'. Torneo de deportes alternativos con análisis crítico de la representación de género en redes sociales y creación de una coreografía grupal.</t>
  </si>
  <si>
    <t xml:space="preserve">
• Acciones motrices de oposición. Principios: equilibrio-desequilibrio, acción-reacción y descodificación en deportes de raqueta o lucha.
• Acciones motrices de colaboración-oposición. Principios: toma de decisiones, desequilibrio, control del móvil y roles en deportes de equipo (baloncesto, voleibol, datchball).
• Acciones motrices con intención artístico-expresivas: motricidad simbólica, procesos de comunicación, danza creación y teatro de sombras.
• Aportaciones de la cultura motriz a la herencia cultural: juegos y danzas interculturales.
• Deporte y perspectiva de género: medios de comunicación, igualdad en profesiones asociadas y análisis crítico.
• Influencia del deporte en la cultura actual: fenómeno de masas e impacto social.
• Las actividades físicas, deportivas y artístico-expresivas en las TIC: análisis crítico de modelos.</t>
  </si>
  <si>
    <t>1.2: Resolver situaciones motrices de oposición aplicando principios básicos.
1.4: Resolver situaciones motrices basadas en la colaboración y la oposición.
1.6: Expresar y comunicar a través del desarrollo de la motricidad simbólica.
2.1: Gestionar su participación en juegos motores y manifestaciones artísticas.
2.2: Analizar objetivamente las diferentes actividades y modalidades deportivas.
2.3: Explorar diferentes recursos y aplicaciones digitales.</t>
  </si>
  <si>
    <t>CE.EF.1
CE.EF.2</t>
  </si>
  <si>
    <t>Planillas de observación táctica, portafolio digital sobre análisis de género y coevaluación de la producción artística.</t>
  </si>
  <si>
    <t>Autonomía y entorno: salud integral y compromiso ecosocial</t>
  </si>
  <si>
    <t>SDA: 'Eco-Ruta 2.0'. Diseño y ejecución de una salida de orientación en bicicleta o a pie, incluyendo un taller de primeros auxilios y un plan de salud personal.</t>
  </si>
  <si>
    <t xml:space="preserve">
• Acciones motrices con incertidumbre del medio: orientación, senderismo y proyectos en el medio natural.
• Normas de uso: respeto a normas viales y movilidad segura, saludable y sostenible.
• La bicicleta como medio de transporte habitual.
• Nuevos espacios urbanos: parkour, skate y uso responsable del entorno.
• Análisis del riesgo y consumo responsable: cuidado y autoconstrucción de materiales.
• Actuaciones básicas ante accidentes: posición lateral de seguridad y técnica PAS.
• Salud física: tasa de actividad, alimentación saludable y educación postural (core).
• Salud social: análisis de estereotipos corporales y prevención de conductas violentas.
• Salud mental: aceptación de limitaciones, disfrute y prevención de trastornos alimenticios.
• La salud integral: comprensión de necesidades específicas según la práctica.</t>
  </si>
  <si>
    <t>1.5: Descodificar la incertidumbre generada por un entorno físico inestable.
3.1: Practicar actividades motrices valorando implicaciones éticas.
4.1: Participar en actividades físico-deportivas en entornos naturales y urbanos.
5.3: Actuar de acuerdo a los protocolos de intervención ante accidentes (PAS).
5.4: Establecer y organizar retos de actividad física orientada a la salud.
5.5: Analizar y valorar las limitaciones y efectos de la actividad física.</t>
  </si>
  <si>
    <t>CE.EF.4
CE.EF.5</t>
  </si>
  <si>
    <t>Mapa de orientación completado, prueba práctica de protocolo PAS y diseño de un plan de vida activa y saludable.</t>
  </si>
  <si>
    <t>Situaciones de aprendizaje sugeridas (SDA)</t>
  </si>
  <si>
    <t>SDA 1</t>
  </si>
  <si>
    <t>Difunde el frontón aragonés</t>
  </si>
  <si>
    <t>Subtítulo</t>
  </si>
  <si>
    <t>Un podcast saludable e inclusivo</t>
  </si>
  <si>
    <t>Contexto</t>
  </si>
  <si>
    <t>El alumnado descubre que en Aragón existe una tradición de juego de pelota a mano (frontón) que está en desuso entre los jóvenes. El centro cuenta con una pared exterior adecuada para practicarlo.</t>
  </si>
  <si>
    <t>Reto central</t>
  </si>
  <si>
    <t>Crear un podcast o vídeo promocional que explique las reglas, beneficios físicos y de inclusión del frontón aragonés, y presentarlo a un curso de 1º ESO para animarlos a practicarlo.</t>
  </si>
  <si>
    <t>Recursos</t>
  </si>
  <si>
    <t xml:space="preserve">
• Dispositivos con acceso a internet
• Pelota de goma-espuma y pared lisa para frontón
• Plantilla de investigación
• Editor de vídeo (CapCut) o audio (Audacity)
• Rúbricas de evaluación</t>
  </si>
  <si>
    <t>Transversales</t>
  </si>
  <si>
    <t>Educación para la salud, educación patrimonial y competencia digital.</t>
  </si>
  <si>
    <t>Fase</t>
  </si>
  <si>
    <t>Duración</t>
  </si>
  <si>
    <t>Descripción</t>
  </si>
  <si>
    <t>Evidencia recogida</t>
  </si>
  <si>
    <t>Activación y planteamiento del reto</t>
  </si>
  <si>
    <t>1 sesión</t>
  </si>
  <si>
    <t>Se presenta el frontón aragonés mediante imágenes y un breve vídeo. Se lanza la pregunta guía. Lluvia de ideas sobre qué saben y qué quieren saber. Se forman equipos de 4-5 personas.</t>
  </si>
  <si>
    <t>Ideas iniciales en un Padlet o pizarra digital.</t>
  </si>
  <si>
    <t>Adquisición guiada de saberes</t>
  </si>
  <si>
    <t>2 sesiones</t>
  </si>
  <si>
    <t>Sesión 1: Investigación individual y grupal sobre la historia, reglas y beneficios del frontón (uso de dispositivos). Sesión 2: Práctica guiada del frontón en la pared del patio, con énfasis en cooperación y respeto.</t>
  </si>
  <si>
    <t>Ficha de investigación completada y observación de la práctica (lista de cotejo).</t>
  </si>
  <si>
    <t>Aplicación al reto</t>
  </si>
  <si>
    <t>Sesión 1: Grabación de secuencias de juego, entrevistas y narración. Sesión 2: Escritura colaborativa del guion y organización del material grabado.</t>
  </si>
  <si>
    <t>Guion escrito y grabaciones en bruto.</t>
  </si>
  <si>
    <t>Producción y comunicación</t>
  </si>
  <si>
    <t>Sesión 1: Edición del vídeo/podcast usando herramientas como CapCut o Audacity. Sesión 2: Revisión final, ajustes y exportación.</t>
  </si>
  <si>
    <t>Producto final completo.</t>
  </si>
  <si>
    <t>Reflexión y evaluación</t>
  </si>
  <si>
    <t>Presentación del producto a 1º ESO (o proyección en el blog del centro). Coevaluación entre equipos mediante rúbrica. Autoevaluación y reflexión individual sobre el aprendizaje.</t>
  </si>
  <si>
    <t>Rúbrica de coevaluación cumplimentada y reflexión escrita.</t>
  </si>
  <si>
    <t>SDA 2</t>
  </si>
  <si>
    <t>¿Movemos el instituto?</t>
  </si>
  <si>
    <t>Investigación sobre hábitos de actividad física en Aragón</t>
  </si>
  <si>
    <t>El centro educativo quiere fomentar un estilo de vida activo entre el alumnado, pero desconoce cuáles son los hábitos reales y las barreras que existen. El equipo directivo encarga al grupo de 2.º ESO una investigación que permita tomar decisiones basadas en datos.</t>
  </si>
  <si>
    <t>Diseñar y aplicar una encuesta sobre hábitos de actividad física entre el alumnado y las familias del instituto, analizar los datos e identificar los principales facilitadores y limitaciones del entorno aragonés, y elaborar un informe con propuestas de mejora para el centro.</t>
  </si>
  <si>
    <t xml:space="preserve">
• Formulario Google Forms o similar
• Hoja de cálculo (Google Sheets o Excel) con plantilla predefinida
• Rúbricas de evaluación (formato papel o digital)
• Ejemplos de estudios de actividad física en el ámbito aragonés (p. ej., datos del Gobierno de Aragón)</t>
  </si>
  <si>
    <t>Educación para la salud, uso crítico de datos digitales y expresión oral.</t>
  </si>
  <si>
    <t>Se presenta el encargo del Consejo Escolar, se visiona un breve vídeo sobre hábitos saludables y se formula la pregunta guía. El alumnado debate en equipos qué les gustaría averiguar y comparte hipótesis iniciales.</t>
  </si>
  <si>
    <t>Anotaciones en cuaderno de equipo con hipótesis y preguntas iniciales.</t>
  </si>
  <si>
    <t>Taller sobre diseño de encuestas (tipos de preguntas, escalas, muestreo) y uso de herramientas digitales (Google Forms, hojas de cálculo). Se presentan ejemplos de estudios de actividad física en Aragón. El alumnado practica la recogida de datos simulada.</t>
  </si>
  <si>
    <t>Borrador de la encuesta y ejercicios de tratamiento de datos.</t>
  </si>
  <si>
    <t>El alumnado aplica la encuesta en el instituto (a compañeros de otros cursos y familiares). Después vuelcan y depuran los datos en la hoja de cálculo, calculan frecuencias y elaboran gráficos de barras y circulares.</t>
  </si>
  <si>
    <t>Hoja de cálculo con datos y gráficos generados.</t>
  </si>
  <si>
    <t>Cada equipo redacta el informe siguiendo una estructura: introducción, metodología, resultados, análisis de facilitadores/limitaciones, propuesta de retos. Preparan una presentación oral de 5 minutos para el Consejo Escolar.</t>
  </si>
  <si>
    <t>Informe completo y borrador de presentación.</t>
  </si>
  <si>
    <t>Los equipos exponen sus informes al resto (simulando la audiencia real). Coevaluación mediante rúbrica. Autoevaluación individual sobre el proceso. Se recogen los niveles de logro de cada criterio.</t>
  </si>
  <si>
    <t>Rúbricas de coevaluación cumplimentadas y diana de autoevaluación.</t>
  </si>
  <si>
    <t>SDA 3</t>
  </si>
  <si>
    <t>Baila tu plaza, mueve tu historia</t>
  </si>
  <si>
    <t>Creación de una coreografía inclusiva inspirada en el dance aragonés</t>
  </si>
  <si>
    <t>El ayuntamiento nos ha propuesto dinamizar la plaza del barrio con una actividad que una a vecinos de todas las edades. Queremos demostrar que el patrimonio dancístico aragonés puede ser una herramienta de salud comunitaria.</t>
  </si>
  <si>
    <t>Diseñar, ensayar y ejecutar una coreografía colectiva que integre elementos del dance aragonés, grabarla en un vídeo-tutorial y presentarla en un evento público para promover la actividad física y la cultura local.</t>
  </si>
  <si>
    <t xml:space="preserve">
• Dispositivos móviles o cámaras para grabación
• Altavoces portátiles
• Cartulinas y rotuladores para folletos
• Conexión a internet para investigación
• Vídeos de ejemplo de dances aragoneses (YouTube: 'Dance de Huesca', 'Paloteao de La Alberca')</t>
  </si>
  <si>
    <t>Educación para la salud, educación patrimonial, competencia digital y educación emocional.</t>
  </si>
  <si>
    <t>Se presenta la propuesta del ayuntamiento: crear una actividad que una cultura y salud. Se visionan ejemplos de danzas tradicionales aragonesas (jota, paloteao) y se debate cómo pueden adaptarse. Se formula la pregunta guía y se forman equipos.</t>
  </si>
  <si>
    <t>Diario de ideas iniciales y primeras hipótesis sobre la relación danza-salud.</t>
  </si>
  <si>
    <t>El alumnado investiga en fuentes fiables (web de la Diputación de Aragón, entrevistas a asociaciones culturales) sobre el dance aragonés local. Analizan movimientos, evitan estereotipos y aprenden pasos básicos. También reciben nociones de edición de vídeo y de beneficios de la danza para la salud cardiovascular.</t>
  </si>
  <si>
    <t>Ficha de investigación con análisis de los movimientos y reflexión sobre estereotipos.</t>
  </si>
  <si>
    <t>Los equipos diseñan la coreografía combinando pasos tradicionales y modernos, la ensayan y graban un primer borrador. También preparan la logística del evento (folleto informativo, invitación al ayuntamiento).</t>
  </si>
  <si>
    <t>Coreografía escrita (secuencia de movimientos) y borrador del vídeo.</t>
  </si>
  <si>
    <t>Edición final del vídeo-tutorial (incluye créditos, música y explicaciones). Ensayo general con vestuario y escenario simulado. Realización del evento en la plaza: actuación en vivo, invitación al público a bailar el minuto participativo, entrega del vídeo al ayuntamiento.</t>
  </si>
  <si>
    <t>Vídeo-tutorial terminado, registro del evento (fotos, vídeo), feedback del público.</t>
  </si>
  <si>
    <t>Coevaluación entre equipos usando rúbrica, autoevaluación de cada estudiante, reflexión escrita sobre el impacto del proyecto en la comunidad y en su propia actividad física. Se recogen evidencias de cada criterio.</t>
  </si>
  <si>
    <t>Rúbricas cumplimentadas, diana de autoevaluación, reflexión escrita.</t>
  </si>
  <si>
    <t>Diseño Universal del Aprendizaje (DUA) — sugerencias por CE</t>
  </si>
  <si>
    <t>Eje DUA</t>
  </si>
  <si>
    <t>Principio</t>
  </si>
  <si>
    <t>Sugerencias prácticas</t>
  </si>
  <si>
    <t>CE.1</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</si>
  <si>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</si>
  <si>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</si>
  <si>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</si>
  <si>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</si>
  <si>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</si>
  <si>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</si>
  <si>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</si>
  <si>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</si>
  <si>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</si>
  <si>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CE.2</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</si>
  <si>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</si>
  <si>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</si>
  <si>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</si>
  <si>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CE.3</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</si>
  <si>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</si>
  <si>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</si>
  <si>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</si>
  <si>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</si>
  <si>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</si>
  <si>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</si>
  <si>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CE.4</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</si>
  <si>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</si>
  <si>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</si>
  <si>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</si>
  <si>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</si>
  <si>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</si>
  <si>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</si>
  <si>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CE.5</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</si>
  <si>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</si>
  <si>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</si>
  <si>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</si>
  <si>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</si>
  <si>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</si>
  <si>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</si>
  <si>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</si>
  <si>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</si>
  <si>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</si>
  <si>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</si>
  <si>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</si>
  <si>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</si>
  <si>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</si>
  <si>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</si>
  <si>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</si>
  <si>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</si>
  <si>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</si>
  <si>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</si>
  <si>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</si>
  <si>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</si>
  <si>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</si>
  <si>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</si>
  <si>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 de la CCAA</t>
  </si>
  <si>
    <t>Categoría</t>
  </si>
  <si>
    <t>Pregunta</t>
  </si>
  <si>
    <t>Respuesta</t>
  </si>
  <si>
    <t>Normativa</t>
  </si>
  <si>
    <t>¿Qué decreto autonómico regula el currículo de Educación Física en 2.º ESO en Aragón y cuáles son sus elementos clave?</t>
  </si>
  <si>
    <t>En Aragón, el currículo de Educación Física para 2.º ESO se basa en el Real Decreto 217/2022, adaptado por la orden autonómica correspondiente. Incluye 5 competencias específicas, 18 criterios de evaluación y 34 saberes básicos, con una carga lectiva de 3 horas semanales.</t>
  </si>
  <si>
    <t>Secuenciación</t>
  </si>
  <si>
    <t>¿En qué se diferencia la secuenciación de saberes de Educación Física en 2.º ESO en Aragón respecto al mínimo del BOE?</t>
  </si>
  <si>
    <t>Aragón amplía la carga horaria a 3 horas semanales (frente a las 2 del mínimo BOE) e incluye saberes específicos como actividades en el medio natural aragonés y deportes tradicionales de la comunidad, lo que permite una secuenciación más profunda de los bloques.</t>
  </si>
  <si>
    <t>Evaluación</t>
  </si>
  <si>
    <t>¿Cómo se organiza la evaluación en Educación Física de 2.º ESO en Aragón con 3 horas semanales y grupos reducidos?</t>
  </si>
  <si>
    <t>Con 3 horas semanales, se facilita la evaluación continua y formativa. Los agrupamientos flexibles permiten aplicar los 18 criterios de evaluación mediante rúbricas y observación sistemática, priorizando la autoevaluación y coevaluación en actividades prácticas.</t>
  </si>
  <si>
    <t>Recuperación</t>
  </si>
  <si>
    <t>¿Cuál es el procedimiento de recuperación de la materia de Educación Física para alumnos de 2.º ESO con evaluación negativa en Aragón?</t>
  </si>
  <si>
    <t>Los alumnos con evaluación negativa realizan un plan de trabajo individualizado basado en los saberes no superados. Se evalúa mediante pruebas prácticas y teóricas específicas, con apoyo del departamento, y la recuperación se completa antes de la evaluación extraordinaria.</t>
  </si>
  <si>
    <t>Atencion_diversidad</t>
  </si>
  <si>
    <t>¿Qué adaptaciones se aplican en Educación Física de 2.º ESO en Aragón para alumnado con necesidades específicas de apoyo educativo?</t>
  </si>
  <si>
    <t>Se realizan adaptaciones curriculares significativas cuando es necesario, modificando los 34 saberes básicos según la necesidad. Se priorizan actividades inclusivas y se usan recursos como materiales adaptados y apoyos visuales, garantizando la participación activa.</t>
  </si>
  <si>
    <t>Departamento</t>
  </si>
  <si>
    <t>¿Cómo se coordina el departamento de Educación Física con otras materias en 2.º ESO en Aragón?</t>
  </si>
  <si>
    <t>Se fomenta la coordinación con Ciencias de la Naturaleza (hábitos saludables) y Matemáticas (estadísticas deportivas). Se realizan proyectos interdisciplinares, como un reto de salud, donde los criterios de evaluación se comparten entre departamentos.</t>
  </si>
  <si>
    <t>Inspeccion</t>
  </si>
  <si>
    <t>¿Qué aspectos concretos revisa la inspección educativa en la programación didáctica de Educación Física de 2.º ESO en Aragón?</t>
  </si>
  <si>
    <t>La inspección verifica la coherencia entre los 5 CE, 18 criterios y 34 saberes, la distribución horaria de 3h semanales, y la inclusión de medidas de atención a la diversidad y evaluación formativa, además de la concreción curricular autonómica.</t>
  </si>
  <si>
    <t>¿Qué recursos y bibliografía específica se recomiendan para la materia de Educación Física en 2.º ESO en Aragón?</t>
  </si>
  <si>
    <t>Se recomiendan materiales como balones adaptados, conos y cronómetros, así como la guía didáctica del Gobierno de Aragón. La bibliografía incluye el currículo oficial y manuales como 'Educación Física en Secundaria' de la editorial Santillana, adaptados a la comunidad.</t>
  </si>
  <si>
    <t>Cómo programar tu LOMLOE — guía 7 pasos</t>
  </si>
  <si>
    <t>Título</t>
  </si>
  <si>
    <t>Tiempo estimado</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</si>
  <si>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</si>
  <si>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</si>
  <si>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</si>
  <si>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</si>
  <si>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</si>
  <si>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</si>
  <si>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</si>
  <si>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</si>
  <si>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</si>
  <si>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</si>
  <si>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</si>
  <si>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</si>
  <si>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</si>
  <si>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</si>
  <si>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</si>
  <si>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</si>
  <si>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</si>
  <si>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</si>
  <si>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</si>
  <si>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</si>
  <si>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</si>
  <si>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</si>
  <si>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</si>
  <si>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</si>
  <si>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</si>
  <si>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</si>
  <si>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</si>
  <si>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</si>
  <si>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</si>
  <si>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</si>
  <si>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</si>
  <si>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Resolver situaciones motrices de oposición, aplicando los principios operacionales básicos del juego, para encadenar acciones tácticas sencillas propias de la lógica interna de dic</t>
  </si>
  <si>
    <t>Resolver situaciones motrices basadas en la colaboración y la oposición, aplicando los principios operacionales básicos para elaborar acciones tácticas sencillas propias de estas s</t>
  </si>
  <si>
    <t>Descodificar la incertidumbre generada por un entorno físico inestable para resolver las situaciones motrices que se lleven a cabo en dichos espacios de acción, aprovechando las po</t>
  </si>
  <si>
    <t xml:space="preserve">Expresar y comunicar a través del desarrollo de la motricidad simbólica mediante la representación de composiciones de expresión corporal individuales o colectivas, con y sin base </t>
  </si>
  <si>
    <t>Gestionar su participación, individual o colectiva, en juegos motores y otras manifestaciones artístico-expresivas vinculadas tanto con la cultura propia como con otras, teniendo e</t>
  </si>
  <si>
    <t>Analizar objetivamente las diferentes actividades y modalidades deportivas según sus características y requerimientos, evitando los posibles estereotipos de género o capacidad o lo</t>
  </si>
  <si>
    <t>Explorar diferentes recursos y aplicaciones digitales, reconociendo su potencial e identificando su presencia y aplicabilidad en la cultura motriz, así como los riesgos para su uso</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</si>
  <si>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</si>
  <si>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</si>
  <si>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 xml:space="preserve">Hacer uso con progresiva autonomía de habilidades sociales en la práctica motriz trabajando la cohesión grupal, en la resolución de conflictos y respeto ante la diversidad, ya sea </t>
  </si>
  <si>
    <t>Participar en actividades físico-deportivas en entornos naturales y urbanos, disfrutando de ellos de manera sostenible, minimizando el impacto ambiental que estas puedan producir y</t>
  </si>
  <si>
    <t xml:space="preserve">Comenzar a incorporar con progresiva autonomía rutinas de higiene antes y después de las sesiones, utilizando el atuendo adecuado e interiorizando cuestiones de educación postural </t>
  </si>
  <si>
    <t>Adoptar de manera responsable y con progresiva autonomía medidas generales para la prevención de lesiones antes, durante y después de la práctica de actividad física, aprendiendo a</t>
  </si>
  <si>
    <t>Establecer y organizar retos individuales o colectivos de actividad física orientada al concepto integral de salud y al desarrollo de un estilo de vida activo, a partir de una valo</t>
  </si>
  <si>
    <t>Analizar y valorar las limitaciones y facilitadores de la realización de actividad física, los efectos que ciertos comportamientos habituales tienen en nuestra salud, tomando decis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</si>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</sst>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34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5.56</v>
      </c>
    </row>
    <row r="3" spans="1:11">
      <c r="A3" s="7" t="s">
        <v>43</v>
      </c>
      <c r="B3" s="7">
        <v>1.2</v>
      </c>
      <c r="C3" s="7" t="s">
        <v>44</v>
      </c>
      <c r="D3" s="7" t="s">
        <v>92</v>
      </c>
      <c r="E3" s="7" t="s">
        <v>93</v>
      </c>
      <c r="F3" s="7" t="s">
        <v>50</v>
      </c>
      <c r="G3" s="7" t="s">
        <v>94</v>
      </c>
      <c r="H3" s="7" t="s">
        <v>95</v>
      </c>
      <c r="I3" s="7" t="s">
        <v>96</v>
      </c>
      <c r="J3" s="7" t="s">
        <v>97</v>
      </c>
      <c r="K3" s="9">
        <v>5.56</v>
      </c>
    </row>
    <row r="4" spans="1:11">
      <c r="A4" s="7" t="s">
        <v>43</v>
      </c>
      <c r="B4" s="7">
        <v>1.3</v>
      </c>
      <c r="C4" s="7" t="s">
        <v>44</v>
      </c>
      <c r="D4" s="7" t="s">
        <v>98</v>
      </c>
      <c r="E4" s="7" t="s">
        <v>99</v>
      </c>
      <c r="F4" s="7" t="s">
        <v>100</v>
      </c>
      <c r="G4" s="7" t="s">
        <v>101</v>
      </c>
      <c r="H4" s="7" t="s">
        <v>95</v>
      </c>
      <c r="I4" s="7" t="s">
        <v>102</v>
      </c>
      <c r="J4" s="7" t="s">
        <v>103</v>
      </c>
      <c r="K4" s="9">
        <v>5.56</v>
      </c>
    </row>
    <row r="5" spans="1:11">
      <c r="A5" s="7" t="s">
        <v>43</v>
      </c>
      <c r="B5" s="7">
        <v>1.4</v>
      </c>
      <c r="C5" s="7" t="s">
        <v>44</v>
      </c>
      <c r="D5" s="7" t="s">
        <v>104</v>
      </c>
      <c r="E5" s="7" t="s">
        <v>105</v>
      </c>
      <c r="F5" s="7" t="s">
        <v>100</v>
      </c>
      <c r="G5" s="7" t="s">
        <v>106</v>
      </c>
      <c r="H5" s="7" t="s">
        <v>95</v>
      </c>
      <c r="I5" s="7" t="s">
        <v>107</v>
      </c>
      <c r="J5" s="7" t="s">
        <v>108</v>
      </c>
      <c r="K5" s="9">
        <v>5.56</v>
      </c>
    </row>
    <row r="6" spans="1:11">
      <c r="A6" s="7" t="s">
        <v>43</v>
      </c>
      <c r="B6" s="7">
        <v>1.5</v>
      </c>
      <c r="C6" s="7" t="s">
        <v>44</v>
      </c>
      <c r="D6" s="7" t="s">
        <v>109</v>
      </c>
      <c r="E6" s="7" t="s">
        <v>110</v>
      </c>
      <c r="F6" s="7" t="s">
        <v>111</v>
      </c>
      <c r="G6" s="7" t="s">
        <v>112</v>
      </c>
      <c r="H6" s="7" t="s">
        <v>89</v>
      </c>
      <c r="I6" s="7" t="s">
        <v>113</v>
      </c>
      <c r="J6" s="7" t="s">
        <v>114</v>
      </c>
      <c r="K6" s="9">
        <v>5.56</v>
      </c>
    </row>
    <row r="7" spans="1:11">
      <c r="A7" s="7" t="s">
        <v>43</v>
      </c>
      <c r="B7" s="7">
        <v>1.6</v>
      </c>
      <c r="C7" s="7" t="s">
        <v>44</v>
      </c>
      <c r="D7" s="7" t="s">
        <v>115</v>
      </c>
      <c r="E7" s="7" t="s">
        <v>116</v>
      </c>
      <c r="F7" s="7" t="s">
        <v>111</v>
      </c>
      <c r="G7" s="7" t="s">
        <v>117</v>
      </c>
      <c r="H7" s="7" t="s">
        <v>89</v>
      </c>
      <c r="I7" s="7" t="s">
        <v>118</v>
      </c>
      <c r="J7" s="7" t="s">
        <v>119</v>
      </c>
      <c r="K7" s="9">
        <v>5.56</v>
      </c>
    </row>
    <row r="8" spans="1:11">
      <c r="A8" s="7" t="s">
        <v>43</v>
      </c>
      <c r="B8" s="7">
        <v>2.1</v>
      </c>
      <c r="C8" s="7" t="s">
        <v>51</v>
      </c>
      <c r="D8" s="7" t="s">
        <v>120</v>
      </c>
      <c r="E8" s="7" t="s">
        <v>121</v>
      </c>
      <c r="F8" s="7" t="s">
        <v>122</v>
      </c>
      <c r="G8" s="7" t="s">
        <v>123</v>
      </c>
      <c r="H8" s="7" t="s">
        <v>124</v>
      </c>
      <c r="I8" s="7" t="s">
        <v>125</v>
      </c>
      <c r="J8" s="7" t="s">
        <v>126</v>
      </c>
      <c r="K8" s="9">
        <v>5.56</v>
      </c>
    </row>
    <row r="9" spans="1:11">
      <c r="A9" s="7" t="s">
        <v>43</v>
      </c>
      <c r="B9" s="7">
        <v>2.2</v>
      </c>
      <c r="C9" s="7" t="s">
        <v>51</v>
      </c>
      <c r="D9" s="7" t="s">
        <v>127</v>
      </c>
      <c r="E9" s="7" t="s">
        <v>128</v>
      </c>
      <c r="F9" s="7" t="s">
        <v>100</v>
      </c>
      <c r="G9" s="7" t="s">
        <v>129</v>
      </c>
      <c r="H9" s="7" t="s">
        <v>95</v>
      </c>
      <c r="I9" s="7" t="s">
        <v>130</v>
      </c>
      <c r="J9" s="7" t="s">
        <v>131</v>
      </c>
      <c r="K9" s="9">
        <v>5.56</v>
      </c>
    </row>
    <row r="10" spans="1:11">
      <c r="A10" s="7" t="s">
        <v>43</v>
      </c>
      <c r="B10" s="7">
        <v>2.3</v>
      </c>
      <c r="C10" s="7" t="s">
        <v>51</v>
      </c>
      <c r="D10" s="7" t="s">
        <v>132</v>
      </c>
      <c r="E10" s="7" t="s">
        <v>133</v>
      </c>
      <c r="F10" s="7" t="s">
        <v>134</v>
      </c>
      <c r="G10" s="7" t="s">
        <v>135</v>
      </c>
      <c r="H10" s="7" t="s">
        <v>95</v>
      </c>
      <c r="I10" s="7" t="s">
        <v>136</v>
      </c>
      <c r="J10" s="7" t="s">
        <v>137</v>
      </c>
      <c r="K10" s="9">
        <v>5.56</v>
      </c>
    </row>
    <row r="11" spans="1:11">
      <c r="A11" s="7" t="s">
        <v>43</v>
      </c>
      <c r="B11" s="7">
        <v>3.1</v>
      </c>
      <c r="C11" s="7" t="s">
        <v>58</v>
      </c>
      <c r="D11" s="7" t="s">
        <v>138</v>
      </c>
      <c r="E11" s="7" t="s">
        <v>139</v>
      </c>
      <c r="F11" s="7" t="s">
        <v>140</v>
      </c>
      <c r="G11" s="7" t="s">
        <v>141</v>
      </c>
      <c r="H11" s="7" t="s">
        <v>95</v>
      </c>
      <c r="I11" s="7" t="s">
        <v>142</v>
      </c>
      <c r="J11" s="7" t="s">
        <v>143</v>
      </c>
      <c r="K11" s="9">
        <v>5.56</v>
      </c>
    </row>
    <row r="12" spans="1:11">
      <c r="A12" s="7" t="s">
        <v>43</v>
      </c>
      <c r="B12" s="7">
        <v>3.2</v>
      </c>
      <c r="C12" s="7" t="s">
        <v>58</v>
      </c>
      <c r="D12" s="7" t="s">
        <v>144</v>
      </c>
      <c r="E12" s="7" t="s">
        <v>145</v>
      </c>
      <c r="F12" s="7" t="s">
        <v>146</v>
      </c>
      <c r="G12" s="7" t="s">
        <v>147</v>
      </c>
      <c r="H12" s="7" t="s">
        <v>95</v>
      </c>
      <c r="I12" s="7" t="s">
        <v>148</v>
      </c>
      <c r="J12" s="7" t="s">
        <v>149</v>
      </c>
      <c r="K12" s="9">
        <v>5.56</v>
      </c>
    </row>
    <row r="13" spans="1:11">
      <c r="A13" s="7" t="s">
        <v>43</v>
      </c>
      <c r="B13" s="7">
        <v>3.3</v>
      </c>
      <c r="C13" s="7" t="s">
        <v>58</v>
      </c>
      <c r="D13" s="7" t="s">
        <v>150</v>
      </c>
      <c r="E13" s="7" t="s">
        <v>151</v>
      </c>
      <c r="F13" s="7" t="s">
        <v>100</v>
      </c>
      <c r="G13" s="7" t="s">
        <v>152</v>
      </c>
      <c r="H13" s="7" t="s">
        <v>95</v>
      </c>
      <c r="I13" s="7" t="s">
        <v>153</v>
      </c>
      <c r="J13" s="7" t="s">
        <v>154</v>
      </c>
      <c r="K13" s="9">
        <v>5.56</v>
      </c>
    </row>
    <row r="14" spans="1:11">
      <c r="A14" s="7" t="s">
        <v>43</v>
      </c>
      <c r="B14" s="7">
        <v>4.1</v>
      </c>
      <c r="C14" s="7" t="s">
        <v>65</v>
      </c>
      <c r="D14" s="7" t="s">
        <v>155</v>
      </c>
      <c r="E14" s="7" t="s">
        <v>156</v>
      </c>
      <c r="F14" s="7" t="s">
        <v>157</v>
      </c>
      <c r="G14" s="7" t="s">
        <v>158</v>
      </c>
      <c r="H14" s="7" t="s">
        <v>95</v>
      </c>
      <c r="I14" s="7" t="s">
        <v>159</v>
      </c>
      <c r="J14" s="7" t="s">
        <v>160</v>
      </c>
      <c r="K14" s="9">
        <v>5.56</v>
      </c>
    </row>
    <row r="15" spans="1:11">
      <c r="A15" s="7" t="s">
        <v>43</v>
      </c>
      <c r="B15" s="7">
        <v>5.1</v>
      </c>
      <c r="C15" s="7" t="s">
        <v>72</v>
      </c>
      <c r="D15" s="7" t="s">
        <v>161</v>
      </c>
      <c r="E15" s="7" t="s">
        <v>162</v>
      </c>
      <c r="F15" s="7" t="s">
        <v>140</v>
      </c>
      <c r="G15" s="7" t="s">
        <v>163</v>
      </c>
      <c r="H15" s="7" t="s">
        <v>95</v>
      </c>
      <c r="I15" s="7" t="s">
        <v>164</v>
      </c>
      <c r="J15" s="7" t="s">
        <v>165</v>
      </c>
      <c r="K15" s="9">
        <v>5.56</v>
      </c>
    </row>
    <row r="16" spans="1:11">
      <c r="A16" s="7" t="s">
        <v>43</v>
      </c>
      <c r="B16" s="7">
        <v>5.2</v>
      </c>
      <c r="C16" s="7" t="s">
        <v>72</v>
      </c>
      <c r="D16" s="7" t="s">
        <v>166</v>
      </c>
      <c r="E16" s="7" t="s">
        <v>167</v>
      </c>
      <c r="F16" s="7" t="s">
        <v>100</v>
      </c>
      <c r="G16" s="7" t="s">
        <v>168</v>
      </c>
      <c r="H16" s="7" t="s">
        <v>95</v>
      </c>
      <c r="I16" s="7" t="s">
        <v>169</v>
      </c>
      <c r="J16" s="7" t="s">
        <v>170</v>
      </c>
      <c r="K16" s="9">
        <v>5.56</v>
      </c>
    </row>
    <row r="17" spans="1:11">
      <c r="A17" s="7" t="s">
        <v>43</v>
      </c>
      <c r="B17" s="7">
        <v>5.3</v>
      </c>
      <c r="C17" s="7" t="s">
        <v>72</v>
      </c>
      <c r="D17" s="7" t="s">
        <v>171</v>
      </c>
      <c r="E17" s="7"/>
      <c r="F17" s="7"/>
      <c r="G17" s="7"/>
      <c r="H17" s="7" t="s">
        <v>172</v>
      </c>
      <c r="I17" s="7"/>
      <c r="J17" s="7"/>
      <c r="K17" s="9">
        <v>5.56</v>
      </c>
    </row>
    <row r="18" spans="1:11">
      <c r="A18" s="7" t="s">
        <v>43</v>
      </c>
      <c r="B18" s="7">
        <v>5.4</v>
      </c>
      <c r="C18" s="7" t="s">
        <v>72</v>
      </c>
      <c r="D18" s="7" t="s">
        <v>173</v>
      </c>
      <c r="E18" s="7"/>
      <c r="F18" s="7"/>
      <c r="G18" s="7"/>
      <c r="H18" s="7" t="s">
        <v>172</v>
      </c>
      <c r="I18" s="7"/>
      <c r="J18" s="7"/>
      <c r="K18" s="9">
        <v>5.56</v>
      </c>
    </row>
    <row r="19" spans="1:11">
      <c r="A19" s="7" t="s">
        <v>43</v>
      </c>
      <c r="B19" s="7">
        <v>5.5</v>
      </c>
      <c r="C19" s="7" t="s">
        <v>72</v>
      </c>
      <c r="D19" s="7" t="s">
        <v>174</v>
      </c>
      <c r="E19" s="7"/>
      <c r="F19" s="7"/>
      <c r="G19" s="7"/>
      <c r="H19" s="7" t="s">
        <v>172</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175</v>
      </c>
      <c r="C1" s="8" t="s">
        <v>176</v>
      </c>
      <c r="D1" s="8" t="s">
        <v>177</v>
      </c>
      <c r="E1" s="8" t="s">
        <v>38</v>
      </c>
      <c r="F1" s="8" t="s">
        <v>178</v>
      </c>
      <c r="G1" s="8" t="s">
        <v>179</v>
      </c>
      <c r="H1" s="8" t="s">
        <v>180</v>
      </c>
      <c r="I1" s="8" t="s">
        <v>181</v>
      </c>
    </row>
    <row r="2" spans="1:9">
      <c r="A2" s="7" t="s">
        <v>43</v>
      </c>
      <c r="B2" s="7" t="s">
        <v>182</v>
      </c>
      <c r="C2" s="7">
        <v>1</v>
      </c>
      <c r="D2" s="7" t="s">
        <v>183</v>
      </c>
      <c r="E2" s="7"/>
      <c r="F2" s="7"/>
      <c r="G2" s="7"/>
      <c r="H2" s="7"/>
      <c r="I2" s="7"/>
    </row>
    <row r="3" spans="1:9">
      <c r="A3" s="7" t="s">
        <v>43</v>
      </c>
      <c r="B3" s="7" t="s">
        <v>182</v>
      </c>
      <c r="C3" s="7">
        <v>2</v>
      </c>
      <c r="D3" s="7" t="s">
        <v>184</v>
      </c>
      <c r="E3" s="7"/>
      <c r="F3" s="7"/>
      <c r="G3" s="7"/>
      <c r="H3" s="7"/>
      <c r="I3" s="7"/>
    </row>
    <row r="4" spans="1:9">
      <c r="A4" s="7" t="s">
        <v>43</v>
      </c>
      <c r="B4" s="7" t="s">
        <v>182</v>
      </c>
      <c r="C4" s="7">
        <v>3</v>
      </c>
      <c r="D4" s="7" t="s">
        <v>185</v>
      </c>
      <c r="E4" s="7"/>
      <c r="F4" s="7"/>
      <c r="G4" s="7"/>
      <c r="H4" s="7"/>
      <c r="I4" s="7"/>
    </row>
    <row r="5" spans="1:9">
      <c r="A5" s="7" t="s">
        <v>43</v>
      </c>
      <c r="B5" s="7" t="s">
        <v>182</v>
      </c>
      <c r="C5" s="7">
        <v>4</v>
      </c>
      <c r="D5" s="7" t="s">
        <v>186</v>
      </c>
      <c r="E5" s="7"/>
      <c r="F5" s="7"/>
      <c r="G5" s="7"/>
      <c r="H5" s="7"/>
      <c r="I5" s="7"/>
    </row>
    <row r="6" spans="1:9">
      <c r="A6" s="7" t="s">
        <v>43</v>
      </c>
      <c r="B6" s="7" t="s">
        <v>182</v>
      </c>
      <c r="C6" s="7">
        <v>5</v>
      </c>
      <c r="D6" s="7" t="s">
        <v>187</v>
      </c>
      <c r="E6" s="7"/>
      <c r="F6" s="7"/>
      <c r="G6" s="7"/>
      <c r="H6" s="7"/>
      <c r="I6" s="7"/>
    </row>
    <row r="7" spans="1:9">
      <c r="A7" s="7" t="s">
        <v>43</v>
      </c>
      <c r="B7" s="7" t="s">
        <v>182</v>
      </c>
      <c r="C7" s="7">
        <v>6</v>
      </c>
      <c r="D7" s="7" t="s">
        <v>188</v>
      </c>
      <c r="E7" s="7"/>
      <c r="F7" s="7"/>
      <c r="G7" s="7"/>
      <c r="H7" s="7"/>
      <c r="I7" s="7"/>
    </row>
    <row r="8" spans="1:9">
      <c r="A8" s="7" t="s">
        <v>43</v>
      </c>
      <c r="B8" s="7" t="s">
        <v>182</v>
      </c>
      <c r="C8" s="7">
        <v>1</v>
      </c>
      <c r="D8" s="7" t="s">
        <v>189</v>
      </c>
      <c r="E8" s="7"/>
      <c r="F8" s="7"/>
      <c r="G8" s="7"/>
      <c r="H8" s="7"/>
      <c r="I8" s="7"/>
    </row>
    <row r="9" spans="1:9">
      <c r="A9" s="7" t="s">
        <v>43</v>
      </c>
      <c r="B9" s="7" t="s">
        <v>182</v>
      </c>
      <c r="C9" s="7">
        <v>2</v>
      </c>
      <c r="D9" s="7" t="s">
        <v>190</v>
      </c>
      <c r="E9" s="7"/>
      <c r="F9" s="7"/>
      <c r="G9" s="7"/>
      <c r="H9" s="7"/>
      <c r="I9" s="7"/>
    </row>
    <row r="10" spans="1:9">
      <c r="A10" s="7" t="s">
        <v>43</v>
      </c>
      <c r="B10" s="7" t="s">
        <v>182</v>
      </c>
      <c r="C10" s="7">
        <v>3</v>
      </c>
      <c r="D10" s="7" t="s">
        <v>191</v>
      </c>
      <c r="E10" s="7"/>
      <c r="F10" s="7"/>
      <c r="G10" s="7"/>
      <c r="H10" s="7"/>
      <c r="I10" s="7"/>
    </row>
    <row r="11" spans="1:9">
      <c r="A11" s="7" t="s">
        <v>43</v>
      </c>
      <c r="B11" s="7" t="s">
        <v>182</v>
      </c>
      <c r="C11" s="7">
        <v>4</v>
      </c>
      <c r="D11" s="7" t="s">
        <v>192</v>
      </c>
      <c r="E11" s="7"/>
      <c r="F11" s="7"/>
      <c r="G11" s="7"/>
      <c r="H11" s="7"/>
      <c r="I11" s="7"/>
    </row>
    <row r="12" spans="1:9">
      <c r="A12" s="7" t="s">
        <v>43</v>
      </c>
      <c r="B12" s="7" t="s">
        <v>182</v>
      </c>
      <c r="C12" s="7">
        <v>1</v>
      </c>
      <c r="D12" s="7" t="s">
        <v>193</v>
      </c>
      <c r="E12" s="7"/>
      <c r="F12" s="7"/>
      <c r="G12" s="7"/>
      <c r="H12" s="7"/>
      <c r="I12" s="7"/>
    </row>
    <row r="13" spans="1:9">
      <c r="A13" s="7" t="s">
        <v>43</v>
      </c>
      <c r="B13" s="7" t="s">
        <v>182</v>
      </c>
      <c r="C13" s="7">
        <v>2</v>
      </c>
      <c r="D13" s="7" t="s">
        <v>194</v>
      </c>
      <c r="E13" s="7"/>
      <c r="F13" s="7"/>
      <c r="G13" s="7"/>
      <c r="H13" s="7"/>
      <c r="I13" s="7"/>
    </row>
    <row r="14" spans="1:9">
      <c r="A14" s="7" t="s">
        <v>43</v>
      </c>
      <c r="B14" s="7" t="s">
        <v>182</v>
      </c>
      <c r="C14" s="7">
        <v>3</v>
      </c>
      <c r="D14" s="7" t="s">
        <v>195</v>
      </c>
      <c r="E14" s="7"/>
      <c r="F14" s="7"/>
      <c r="G14" s="7"/>
      <c r="H14" s="7"/>
      <c r="I14" s="7"/>
    </row>
    <row r="15" spans="1:9">
      <c r="A15" s="7" t="s">
        <v>43</v>
      </c>
      <c r="B15" s="7" t="s">
        <v>182</v>
      </c>
      <c r="C15" s="7">
        <v>4</v>
      </c>
      <c r="D15" s="7" t="s">
        <v>196</v>
      </c>
      <c r="E15" s="7"/>
      <c r="F15" s="7"/>
      <c r="G15" s="7"/>
      <c r="H15" s="7"/>
      <c r="I15" s="7"/>
    </row>
    <row r="16" spans="1:9">
      <c r="A16" s="7" t="s">
        <v>43</v>
      </c>
      <c r="B16" s="7" t="s">
        <v>182</v>
      </c>
      <c r="C16" s="7">
        <v>5</v>
      </c>
      <c r="D16" s="7" t="s">
        <v>197</v>
      </c>
      <c r="E16" s="7"/>
      <c r="F16" s="7"/>
      <c r="G16" s="7"/>
      <c r="H16" s="7"/>
      <c r="I16" s="7"/>
    </row>
    <row r="17" spans="1:9">
      <c r="A17" s="7" t="s">
        <v>43</v>
      </c>
      <c r="B17" s="7" t="s">
        <v>182</v>
      </c>
      <c r="C17" s="7">
        <v>1</v>
      </c>
      <c r="D17" s="7" t="s">
        <v>198</v>
      </c>
      <c r="E17" s="7"/>
      <c r="F17" s="7"/>
      <c r="G17" s="7"/>
      <c r="H17" s="7"/>
      <c r="I17" s="7"/>
    </row>
    <row r="18" spans="1:9">
      <c r="A18" s="7" t="s">
        <v>43</v>
      </c>
      <c r="B18" s="7" t="s">
        <v>182</v>
      </c>
      <c r="C18" s="7">
        <v>2</v>
      </c>
      <c r="D18" s="7" t="s">
        <v>199</v>
      </c>
      <c r="E18" s="7"/>
      <c r="F18" s="7"/>
      <c r="G18" s="7"/>
      <c r="H18" s="7"/>
      <c r="I18" s="7"/>
    </row>
    <row r="19" spans="1:9">
      <c r="A19" s="7" t="s">
        <v>43</v>
      </c>
      <c r="B19" s="7" t="s">
        <v>182</v>
      </c>
      <c r="C19" s="7">
        <v>3</v>
      </c>
      <c r="D19" s="7" t="s">
        <v>200</v>
      </c>
      <c r="E19" s="7"/>
      <c r="F19" s="7"/>
      <c r="G19" s="7"/>
      <c r="H19" s="7"/>
      <c r="I19" s="7"/>
    </row>
    <row r="20" spans="1:9">
      <c r="A20" s="7" t="s">
        <v>43</v>
      </c>
      <c r="B20" s="7" t="s">
        <v>182</v>
      </c>
      <c r="C20" s="7">
        <v>4</v>
      </c>
      <c r="D20" s="7" t="s">
        <v>201</v>
      </c>
      <c r="E20" s="7"/>
      <c r="F20" s="7"/>
      <c r="G20" s="7"/>
      <c r="H20" s="7"/>
      <c r="I20" s="7"/>
    </row>
    <row r="21" spans="1:9">
      <c r="A21" s="7" t="s">
        <v>43</v>
      </c>
      <c r="B21" s="7" t="s">
        <v>182</v>
      </c>
      <c r="C21" s="7">
        <v>5</v>
      </c>
      <c r="D21" s="7" t="s">
        <v>202</v>
      </c>
      <c r="E21" s="7"/>
      <c r="F21" s="7"/>
      <c r="G21" s="7"/>
      <c r="H21" s="7"/>
      <c r="I21" s="7"/>
    </row>
    <row r="22" spans="1:9">
      <c r="A22" s="7" t="s">
        <v>43</v>
      </c>
      <c r="B22" s="7" t="s">
        <v>182</v>
      </c>
      <c r="C22" s="7">
        <v>6</v>
      </c>
      <c r="D22" s="7" t="s">
        <v>203</v>
      </c>
      <c r="E22" s="7"/>
      <c r="F22" s="7"/>
      <c r="G22" s="7"/>
      <c r="H22" s="7"/>
      <c r="I22" s="7"/>
    </row>
    <row r="23" spans="1:9">
      <c r="A23" s="7" t="s">
        <v>43</v>
      </c>
      <c r="B23" s="7" t="s">
        <v>182</v>
      </c>
      <c r="C23" s="7">
        <v>7</v>
      </c>
      <c r="D23" s="7" t="s">
        <v>204</v>
      </c>
      <c r="E23" s="7"/>
      <c r="F23" s="7"/>
      <c r="G23" s="7"/>
      <c r="H23" s="7"/>
      <c r="I23" s="7"/>
    </row>
    <row r="24" spans="1:9">
      <c r="A24" s="7" t="s">
        <v>43</v>
      </c>
      <c r="B24" s="7" t="s">
        <v>182</v>
      </c>
      <c r="C24" s="7">
        <v>8</v>
      </c>
      <c r="D24" s="7" t="s">
        <v>205</v>
      </c>
      <c r="E24" s="7"/>
      <c r="F24" s="7"/>
      <c r="G24" s="7"/>
      <c r="H24" s="7"/>
      <c r="I24" s="7"/>
    </row>
    <row r="25" spans="1:9">
      <c r="A25" s="7" t="s">
        <v>43</v>
      </c>
      <c r="B25" s="7" t="s">
        <v>182</v>
      </c>
      <c r="C25" s="7">
        <v>1</v>
      </c>
      <c r="D25" s="7" t="s">
        <v>206</v>
      </c>
      <c r="E25" s="7"/>
      <c r="F25" s="7"/>
      <c r="G25" s="7"/>
      <c r="H25" s="7"/>
      <c r="I25" s="7"/>
    </row>
    <row r="26" spans="1:9">
      <c r="A26" s="7" t="s">
        <v>43</v>
      </c>
      <c r="B26" s="7" t="s">
        <v>182</v>
      </c>
      <c r="C26" s="7">
        <v>2</v>
      </c>
      <c r="D26" s="7" t="s">
        <v>207</v>
      </c>
      <c r="E26" s="7"/>
      <c r="F26" s="7"/>
      <c r="G26" s="7"/>
      <c r="H26" s="7"/>
      <c r="I26" s="7"/>
    </row>
    <row r="27" spans="1:9">
      <c r="A27" s="7" t="s">
        <v>43</v>
      </c>
      <c r="B27" s="7" t="s">
        <v>182</v>
      </c>
      <c r="C27" s="7">
        <v>3</v>
      </c>
      <c r="D27" s="7" t="s">
        <v>208</v>
      </c>
      <c r="E27" s="7"/>
      <c r="F27" s="7"/>
      <c r="G27" s="7"/>
      <c r="H27" s="7"/>
      <c r="I27" s="7"/>
    </row>
    <row r="28" spans="1:9">
      <c r="A28" s="7" t="s">
        <v>43</v>
      </c>
      <c r="B28" s="7" t="s">
        <v>182</v>
      </c>
      <c r="C28" s="7">
        <v>4</v>
      </c>
      <c r="D28" s="7" t="s">
        <v>209</v>
      </c>
      <c r="E28" s="7"/>
      <c r="F28" s="7"/>
      <c r="G28" s="7"/>
      <c r="H28" s="7"/>
      <c r="I28" s="7"/>
    </row>
    <row r="29" spans="1:9">
      <c r="A29" s="7" t="s">
        <v>43</v>
      </c>
      <c r="B29" s="7" t="s">
        <v>182</v>
      </c>
      <c r="C29" s="7">
        <v>5</v>
      </c>
      <c r="D29" s="7" t="s">
        <v>210</v>
      </c>
      <c r="E29" s="7"/>
      <c r="F29" s="7"/>
      <c r="G29" s="7"/>
      <c r="H29" s="7"/>
      <c r="I29" s="7"/>
    </row>
    <row r="30" spans="1:9">
      <c r="A30" s="7" t="s">
        <v>43</v>
      </c>
      <c r="B30" s="7" t="s">
        <v>182</v>
      </c>
      <c r="C30" s="7">
        <v>6</v>
      </c>
      <c r="D30" s="7" t="s">
        <v>211</v>
      </c>
      <c r="E30" s="7"/>
      <c r="F30" s="7"/>
      <c r="G30" s="7"/>
      <c r="H30" s="7"/>
      <c r="I30" s="7"/>
    </row>
    <row r="31" spans="1:9">
      <c r="A31" s="7" t="s">
        <v>43</v>
      </c>
      <c r="B31" s="7" t="s">
        <v>182</v>
      </c>
      <c r="C31" s="7">
        <v>7</v>
      </c>
      <c r="D31" s="7" t="s">
        <v>212</v>
      </c>
      <c r="E31" s="7"/>
      <c r="F31" s="7"/>
      <c r="G31" s="7"/>
      <c r="H31" s="7"/>
      <c r="I31" s="7"/>
    </row>
    <row r="32" spans="1:9">
      <c r="A32" s="7" t="s">
        <v>43</v>
      </c>
      <c r="B32" s="7" t="s">
        <v>182</v>
      </c>
      <c r="C32" s="7">
        <v>1</v>
      </c>
      <c r="D32" s="7" t="s">
        <v>213</v>
      </c>
      <c r="E32" s="7"/>
      <c r="F32" s="7"/>
      <c r="G32" s="7"/>
      <c r="H32" s="7"/>
      <c r="I32" s="7"/>
    </row>
    <row r="33" spans="1:9">
      <c r="A33" s="7" t="s">
        <v>43</v>
      </c>
      <c r="B33" s="7" t="s">
        <v>182</v>
      </c>
      <c r="C33" s="7">
        <v>2</v>
      </c>
      <c r="D33" s="7" t="s">
        <v>214</v>
      </c>
      <c r="E33" s="7"/>
      <c r="F33" s="7"/>
      <c r="G33" s="7"/>
      <c r="H33" s="7"/>
      <c r="I33" s="7"/>
    </row>
    <row r="34" spans="1:9">
      <c r="A34" s="7" t="s">
        <v>43</v>
      </c>
      <c r="B34" s="7" t="s">
        <v>182</v>
      </c>
      <c r="C34" s="7">
        <v>3</v>
      </c>
      <c r="D34" s="7" t="s">
        <v>215</v>
      </c>
      <c r="E34" s="7"/>
      <c r="F34" s="7"/>
      <c r="G34" s="7"/>
      <c r="H34" s="7"/>
      <c r="I34" s="7"/>
    </row>
    <row r="35" spans="1:9">
      <c r="A35" s="7" t="s">
        <v>43</v>
      </c>
      <c r="B35" s="7" t="s">
        <v>182</v>
      </c>
      <c r="C35" s="7">
        <v>4</v>
      </c>
      <c r="D35" s="7" t="s">
        <v>216</v>
      </c>
      <c r="E35" s="7"/>
      <c r="F35" s="7"/>
      <c r="G35" s="7"/>
      <c r="H35" s="7"/>
      <c r="I3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t="s">
        <v>44</v>
      </c>
      <c r="B3" s="7">
        <v>20</v>
      </c>
      <c r="C3" s="7" t="s">
        <v>95</v>
      </c>
      <c r="D3" s="7">
        <v>1</v>
      </c>
      <c r="E3" s="7" t="s">
        <v>225</v>
      </c>
      <c r="F3" s="7" t="s">
        <v>226</v>
      </c>
      <c r="G3" s="7" t="s">
        <v>227</v>
      </c>
    </row>
    <row r="4" spans="1:7">
      <c r="A4" s="7"/>
      <c r="B4" s="7"/>
      <c r="C4" s="7"/>
      <c r="D4" s="7">
        <v>2</v>
      </c>
      <c r="E4" s="7" t="s">
        <v>228</v>
      </c>
      <c r="F4" s="7" t="s">
        <v>229</v>
      </c>
      <c r="G4" s="7" t="s">
        <v>230</v>
      </c>
    </row>
    <row r="5" spans="1:7">
      <c r="A5" s="7"/>
      <c r="B5" s="7"/>
      <c r="C5" s="7"/>
      <c r="D5" s="7">
        <v>3</v>
      </c>
      <c r="E5" s="7" t="s">
        <v>231</v>
      </c>
      <c r="F5" s="7" t="s">
        <v>232</v>
      </c>
      <c r="G5" s="7" t="s">
        <v>233</v>
      </c>
    </row>
    <row r="6" spans="1:7">
      <c r="A6" s="7"/>
      <c r="B6" s="7"/>
      <c r="C6" s="7"/>
      <c r="D6" s="7">
        <v>4</v>
      </c>
      <c r="E6" s="7" t="s">
        <v>234</v>
      </c>
      <c r="F6" s="7" t="s">
        <v>235</v>
      </c>
      <c r="G6" s="7" t="s">
        <v>236</v>
      </c>
    </row>
    <row r="7" spans="1:7">
      <c r="A7" s="7" t="s">
        <v>51</v>
      </c>
      <c r="B7" s="7">
        <v>25</v>
      </c>
      <c r="C7" s="7" t="s">
        <v>95</v>
      </c>
      <c r="D7" s="7">
        <v>1</v>
      </c>
      <c r="E7" s="7" t="s">
        <v>225</v>
      </c>
      <c r="F7" s="7" t="s">
        <v>226</v>
      </c>
      <c r="G7" s="7" t="s">
        <v>237</v>
      </c>
    </row>
    <row r="8" spans="1:7">
      <c r="A8" s="7"/>
      <c r="B8" s="7"/>
      <c r="C8" s="7"/>
      <c r="D8" s="7">
        <v>2</v>
      </c>
      <c r="E8" s="7" t="s">
        <v>228</v>
      </c>
      <c r="F8" s="7" t="s">
        <v>229</v>
      </c>
      <c r="G8" s="7" t="s">
        <v>238</v>
      </c>
    </row>
    <row r="9" spans="1:7">
      <c r="A9" s="7"/>
      <c r="B9" s="7"/>
      <c r="C9" s="7"/>
      <c r="D9" s="7">
        <v>3</v>
      </c>
      <c r="E9" s="7" t="s">
        <v>231</v>
      </c>
      <c r="F9" s="7" t="s">
        <v>232</v>
      </c>
      <c r="G9" s="7" t="s">
        <v>239</v>
      </c>
    </row>
    <row r="10" spans="1:7">
      <c r="A10" s="7"/>
      <c r="B10" s="7"/>
      <c r="C10" s="7"/>
      <c r="D10" s="7">
        <v>4</v>
      </c>
      <c r="E10" s="7" t="s">
        <v>234</v>
      </c>
      <c r="F10" s="7" t="s">
        <v>235</v>
      </c>
      <c r="G10" s="7" t="s">
        <v>240</v>
      </c>
    </row>
    <row r="11" spans="1:7">
      <c r="A11" s="7" t="s">
        <v>58</v>
      </c>
      <c r="B11" s="7">
        <v>20</v>
      </c>
      <c r="C11" s="7" t="s">
        <v>95</v>
      </c>
      <c r="D11" s="7">
        <v>1</v>
      </c>
      <c r="E11" s="7" t="s">
        <v>225</v>
      </c>
      <c r="F11" s="7" t="s">
        <v>226</v>
      </c>
      <c r="G11" s="7" t="s">
        <v>241</v>
      </c>
    </row>
    <row r="12" spans="1:7">
      <c r="A12" s="7"/>
      <c r="B12" s="7"/>
      <c r="C12" s="7"/>
      <c r="D12" s="7">
        <v>2</v>
      </c>
      <c r="E12" s="7" t="s">
        <v>228</v>
      </c>
      <c r="F12" s="7" t="s">
        <v>229</v>
      </c>
      <c r="G12" s="7" t="s">
        <v>242</v>
      </c>
    </row>
    <row r="13" spans="1:7">
      <c r="A13" s="7"/>
      <c r="B13" s="7"/>
      <c r="C13" s="7"/>
      <c r="D13" s="7">
        <v>3</v>
      </c>
      <c r="E13" s="7" t="s">
        <v>231</v>
      </c>
      <c r="F13" s="7" t="s">
        <v>232</v>
      </c>
      <c r="G13" s="7" t="s">
        <v>243</v>
      </c>
    </row>
    <row r="14" spans="1:7">
      <c r="A14" s="7"/>
      <c r="B14" s="7"/>
      <c r="C14" s="7"/>
      <c r="D14" s="7">
        <v>4</v>
      </c>
      <c r="E14" s="7" t="s">
        <v>234</v>
      </c>
      <c r="F14" s="7" t="s">
        <v>235</v>
      </c>
      <c r="G14" s="7" t="s">
        <v>244</v>
      </c>
    </row>
    <row r="15" spans="1:7">
      <c r="A15" s="7" t="s">
        <v>65</v>
      </c>
      <c r="B15" s="7">
        <v>20</v>
      </c>
      <c r="C15" s="7" t="s">
        <v>124</v>
      </c>
      <c r="D15" s="7">
        <v>1</v>
      </c>
      <c r="E15" s="7" t="s">
        <v>225</v>
      </c>
      <c r="F15" s="7" t="s">
        <v>226</v>
      </c>
      <c r="G15" s="7" t="s">
        <v>245</v>
      </c>
    </row>
    <row r="16" spans="1:7">
      <c r="A16" s="7"/>
      <c r="B16" s="7"/>
      <c r="C16" s="7"/>
      <c r="D16" s="7">
        <v>2</v>
      </c>
      <c r="E16" s="7" t="s">
        <v>228</v>
      </c>
      <c r="F16" s="7" t="s">
        <v>229</v>
      </c>
      <c r="G16" s="7" t="s">
        <v>246</v>
      </c>
    </row>
    <row r="17" spans="1:7">
      <c r="A17" s="7"/>
      <c r="B17" s="7"/>
      <c r="C17" s="7"/>
      <c r="D17" s="7">
        <v>3</v>
      </c>
      <c r="E17" s="7" t="s">
        <v>231</v>
      </c>
      <c r="F17" s="7" t="s">
        <v>232</v>
      </c>
      <c r="G17" s="7" t="s">
        <v>247</v>
      </c>
    </row>
    <row r="18" spans="1:7">
      <c r="A18" s="7"/>
      <c r="B18" s="7"/>
      <c r="C18" s="7"/>
      <c r="D18" s="7">
        <v>4</v>
      </c>
      <c r="E18" s="7" t="s">
        <v>234</v>
      </c>
      <c r="F18" s="7" t="s">
        <v>235</v>
      </c>
      <c r="G18" s="7" t="s">
        <v>248</v>
      </c>
    </row>
    <row r="19" spans="1:7">
      <c r="A19" s="7" t="s">
        <v>72</v>
      </c>
      <c r="B19" s="7">
        <v>15</v>
      </c>
      <c r="C19" s="7" t="s">
        <v>95</v>
      </c>
      <c r="D19" s="7">
        <v>1</v>
      </c>
      <c r="E19" s="7" t="s">
        <v>225</v>
      </c>
      <c r="F19" s="7" t="s">
        <v>226</v>
      </c>
      <c r="G19" s="7" t="s">
        <v>249</v>
      </c>
    </row>
    <row r="20" spans="1:7">
      <c r="A20" s="7"/>
      <c r="B20" s="7"/>
      <c r="C20" s="7"/>
      <c r="D20" s="7">
        <v>2</v>
      </c>
      <c r="E20" s="7" t="s">
        <v>228</v>
      </c>
      <c r="F20" s="7" t="s">
        <v>229</v>
      </c>
      <c r="G20" s="7" t="s">
        <v>250</v>
      </c>
    </row>
    <row r="21" spans="1:7">
      <c r="A21" s="7"/>
      <c r="B21" s="7"/>
      <c r="C21" s="7"/>
      <c r="D21" s="7">
        <v>3</v>
      </c>
      <c r="E21" s="7" t="s">
        <v>231</v>
      </c>
      <c r="F21" s="7" t="s">
        <v>232</v>
      </c>
      <c r="G21" s="7" t="s">
        <v>251</v>
      </c>
    </row>
    <row r="22" spans="1:7">
      <c r="A22" s="7"/>
      <c r="B22" s="7"/>
      <c r="C22" s="7"/>
      <c r="D22" s="7">
        <v>4</v>
      </c>
      <c r="E22" s="7" t="s">
        <v>234</v>
      </c>
      <c r="F22" s="7" t="s">
        <v>235</v>
      </c>
      <c r="G22" s="7"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253</v>
      </c>
      <c r="B1" s="4"/>
      <c r="C1" s="4"/>
      <c r="D1" s="4"/>
      <c r="E1" s="4"/>
      <c r="F1" s="4"/>
      <c r="G1" s="4"/>
    </row>
    <row r="2" spans="1:7">
      <c r="A2" s="8" t="s">
        <v>254</v>
      </c>
      <c r="B2" s="8" t="s">
        <v>255</v>
      </c>
      <c r="C2" s="8" t="s">
        <v>256</v>
      </c>
      <c r="D2" s="8" t="s">
        <v>257</v>
      </c>
      <c r="E2" s="8" t="s">
        <v>258</v>
      </c>
      <c r="F2" s="8" t="s">
        <v>259</v>
      </c>
      <c r="G2" s="8" t="s">
        <v>260</v>
      </c>
    </row>
    <row r="3" spans="1:7">
      <c r="A3" s="7">
        <v>1</v>
      </c>
      <c r="B3" s="7" t="s">
        <v>261</v>
      </c>
      <c r="C3" s="7">
        <v>35</v>
      </c>
      <c r="D3" s="7" t="s">
        <v>262</v>
      </c>
      <c r="E3" s="7" t="s">
        <v>263</v>
      </c>
      <c r="F3" s="7" t="s">
        <v>264</v>
      </c>
      <c r="G3" s="7" t="s">
        <v>265</v>
      </c>
    </row>
    <row r="4" spans="1:7">
      <c r="A4" s="7"/>
      <c r="B4" s="7" t="s">
        <v>266</v>
      </c>
      <c r="C4" s="7"/>
      <c r="D4" s="7" t="s">
        <v>267</v>
      </c>
      <c r="E4" s="7"/>
      <c r="F4" s="7"/>
      <c r="G4" s="7"/>
    </row>
    <row r="5" spans="1:7">
      <c r="A5" s="7">
        <v>2</v>
      </c>
      <c r="B5" s="7" t="s">
        <v>268</v>
      </c>
      <c r="C5" s="7">
        <v>35</v>
      </c>
      <c r="D5" s="7" t="s">
        <v>269</v>
      </c>
      <c r="E5" s="7" t="s">
        <v>270</v>
      </c>
      <c r="F5" s="7" t="s">
        <v>271</v>
      </c>
      <c r="G5" s="7" t="s">
        <v>272</v>
      </c>
    </row>
    <row r="6" spans="1:7">
      <c r="A6" s="7"/>
      <c r="B6" s="7" t="s">
        <v>266</v>
      </c>
      <c r="C6" s="7"/>
      <c r="D6" s="7" t="s">
        <v>273</v>
      </c>
      <c r="E6" s="7"/>
      <c r="F6" s="7"/>
      <c r="G6" s="7"/>
    </row>
    <row r="7" spans="1:7">
      <c r="A7" s="7">
        <v>3</v>
      </c>
      <c r="B7" s="7" t="s">
        <v>274</v>
      </c>
      <c r="C7" s="7">
        <v>35</v>
      </c>
      <c r="D7" s="7" t="s">
        <v>275</v>
      </c>
      <c r="E7" s="7" t="s">
        <v>276</v>
      </c>
      <c r="F7" s="7" t="s">
        <v>277</v>
      </c>
      <c r="G7" s="7" t="s">
        <v>278</v>
      </c>
    </row>
    <row r="8" spans="1:7">
      <c r="A8" s="7"/>
      <c r="B8" s="7" t="s">
        <v>266</v>
      </c>
      <c r="C8" s="7"/>
      <c r="D8" s="7" t="s">
        <v>279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280</v>
      </c>
      <c r="B1" s="4"/>
      <c r="C1" s="4"/>
      <c r="D1" s="4"/>
      <c r="E1" s="4"/>
    </row>
    <row r="2" spans="1:5">
      <c r="A2" s="1" t="s">
        <v>281</v>
      </c>
      <c r="B2" s="1" t="s">
        <v>282</v>
      </c>
      <c r="C2" s="1"/>
      <c r="D2" s="1"/>
      <c r="E2" s="1"/>
    </row>
    <row r="3" spans="1:5">
      <c r="A3" s="10" t="s">
        <v>283</v>
      </c>
      <c r="B3" s="7" t="s">
        <v>284</v>
      </c>
      <c r="C3" s="5"/>
      <c r="D3" s="5"/>
      <c r="E3" s="5"/>
    </row>
    <row r="4" spans="1:5">
      <c r="A4" s="10" t="s">
        <v>285</v>
      </c>
      <c r="B4" s="7" t="s">
        <v>286</v>
      </c>
      <c r="C4" s="5"/>
      <c r="D4" s="5"/>
      <c r="E4" s="5"/>
    </row>
    <row r="5" spans="1:5">
      <c r="A5" s="10" t="s">
        <v>287</v>
      </c>
      <c r="B5" s="7" t="s">
        <v>288</v>
      </c>
      <c r="C5" s="5"/>
      <c r="D5" s="5"/>
      <c r="E5" s="5"/>
    </row>
    <row r="6" spans="1:5">
      <c r="A6" s="10" t="s">
        <v>289</v>
      </c>
      <c r="B6" s="7" t="s">
        <v>290</v>
      </c>
      <c r="C6" s="5"/>
      <c r="D6" s="5"/>
      <c r="E6" s="5"/>
    </row>
    <row r="7" spans="1:5">
      <c r="A7" s="10" t="s">
        <v>291</v>
      </c>
      <c r="B7" s="7" t="s">
        <v>292</v>
      </c>
      <c r="C7" s="5"/>
      <c r="D7" s="5"/>
      <c r="E7" s="5"/>
    </row>
    <row r="8" spans="1:5">
      <c r="A8" s="11" t="s">
        <v>176</v>
      </c>
      <c r="B8" s="11" t="s">
        <v>293</v>
      </c>
      <c r="C8" s="11" t="s">
        <v>294</v>
      </c>
      <c r="D8" s="11" t="s">
        <v>295</v>
      </c>
      <c r="E8" s="11" t="s">
        <v>296</v>
      </c>
    </row>
    <row r="9" spans="1:5">
      <c r="A9" s="7">
        <v>1</v>
      </c>
      <c r="B9" s="7" t="s">
        <v>297</v>
      </c>
      <c r="C9" s="7" t="s">
        <v>298</v>
      </c>
      <c r="D9" s="7" t="s">
        <v>299</v>
      </c>
      <c r="E9" s="7" t="s">
        <v>300</v>
      </c>
    </row>
    <row r="10" spans="1:5">
      <c r="A10" s="7">
        <v>2</v>
      </c>
      <c r="B10" s="7" t="s">
        <v>301</v>
      </c>
      <c r="C10" s="7" t="s">
        <v>302</v>
      </c>
      <c r="D10" s="7" t="s">
        <v>303</v>
      </c>
      <c r="E10" s="7" t="s">
        <v>304</v>
      </c>
    </row>
    <row r="11" spans="1:5">
      <c r="A11" s="7">
        <v>3</v>
      </c>
      <c r="B11" s="7" t="s">
        <v>305</v>
      </c>
      <c r="C11" s="7" t="s">
        <v>302</v>
      </c>
      <c r="D11" s="7" t="s">
        <v>306</v>
      </c>
      <c r="E11" s="7" t="s">
        <v>307</v>
      </c>
    </row>
    <row r="12" spans="1:5">
      <c r="A12" s="7">
        <v>4</v>
      </c>
      <c r="B12" s="7" t="s">
        <v>308</v>
      </c>
      <c r="C12" s="7" t="s">
        <v>302</v>
      </c>
      <c r="D12" s="7" t="s">
        <v>309</v>
      </c>
      <c r="E12" s="7" t="s">
        <v>310</v>
      </c>
    </row>
    <row r="13" spans="1:5">
      <c r="A13" s="7">
        <v>5</v>
      </c>
      <c r="B13" s="7" t="s">
        <v>311</v>
      </c>
      <c r="C13" s="7" t="s">
        <v>298</v>
      </c>
      <c r="D13" s="7" t="s">
        <v>312</v>
      </c>
      <c r="E13" s="7" t="s">
        <v>313</v>
      </c>
    </row>
    <row r="15" spans="1:5">
      <c r="A15" s="1" t="s">
        <v>314</v>
      </c>
      <c r="B15" s="1" t="s">
        <v>315</v>
      </c>
      <c r="C15" s="1"/>
      <c r="D15" s="1"/>
      <c r="E15" s="1"/>
    </row>
    <row r="16" spans="1:5">
      <c r="A16" s="10" t="s">
        <v>283</v>
      </c>
      <c r="B16" s="7" t="s">
        <v>316</v>
      </c>
      <c r="C16" s="5"/>
      <c r="D16" s="5"/>
      <c r="E16" s="5"/>
    </row>
    <row r="17" spans="1:5">
      <c r="A17" s="10" t="s">
        <v>285</v>
      </c>
      <c r="B17" s="7" t="s">
        <v>317</v>
      </c>
      <c r="C17" s="5"/>
      <c r="D17" s="5"/>
      <c r="E17" s="5"/>
    </row>
    <row r="18" spans="1:5">
      <c r="A18" s="10" t="s">
        <v>287</v>
      </c>
      <c r="B18" s="7" t="s">
        <v>318</v>
      </c>
      <c r="C18" s="5"/>
      <c r="D18" s="5"/>
      <c r="E18" s="5"/>
    </row>
    <row r="19" spans="1:5">
      <c r="A19" s="10" t="s">
        <v>289</v>
      </c>
      <c r="B19" s="7" t="s">
        <v>319</v>
      </c>
      <c r="C19" s="5"/>
      <c r="D19" s="5"/>
      <c r="E19" s="5"/>
    </row>
    <row r="20" spans="1:5">
      <c r="A20" s="10" t="s">
        <v>291</v>
      </c>
      <c r="B20" s="7" t="s">
        <v>320</v>
      </c>
      <c r="C20" s="5"/>
      <c r="D20" s="5"/>
      <c r="E20" s="5"/>
    </row>
    <row r="21" spans="1:5">
      <c r="A21" s="11" t="s">
        <v>176</v>
      </c>
      <c r="B21" s="11" t="s">
        <v>293</v>
      </c>
      <c r="C21" s="11" t="s">
        <v>294</v>
      </c>
      <c r="D21" s="11" t="s">
        <v>295</v>
      </c>
      <c r="E21" s="11" t="s">
        <v>296</v>
      </c>
    </row>
    <row r="22" spans="1:5">
      <c r="A22" s="7">
        <v>1</v>
      </c>
      <c r="B22" s="7" t="s">
        <v>297</v>
      </c>
      <c r="C22" s="7" t="s">
        <v>298</v>
      </c>
      <c r="D22" s="7" t="s">
        <v>321</v>
      </c>
      <c r="E22" s="7" t="s">
        <v>322</v>
      </c>
    </row>
    <row r="23" spans="1:5">
      <c r="A23" s="7">
        <v>2</v>
      </c>
      <c r="B23" s="7" t="s">
        <v>301</v>
      </c>
      <c r="C23" s="7" t="s">
        <v>302</v>
      </c>
      <c r="D23" s="7" t="s">
        <v>323</v>
      </c>
      <c r="E23" s="7" t="s">
        <v>324</v>
      </c>
    </row>
    <row r="24" spans="1:5">
      <c r="A24" s="7">
        <v>3</v>
      </c>
      <c r="B24" s="7" t="s">
        <v>305</v>
      </c>
      <c r="C24" s="7" t="s">
        <v>302</v>
      </c>
      <c r="D24" s="7" t="s">
        <v>325</v>
      </c>
      <c r="E24" s="7" t="s">
        <v>326</v>
      </c>
    </row>
    <row r="25" spans="1:5">
      <c r="A25" s="7">
        <v>4</v>
      </c>
      <c r="B25" s="7" t="s">
        <v>308</v>
      </c>
      <c r="C25" s="7" t="s">
        <v>302</v>
      </c>
      <c r="D25" s="7" t="s">
        <v>327</v>
      </c>
      <c r="E25" s="7" t="s">
        <v>328</v>
      </c>
    </row>
    <row r="26" spans="1:5">
      <c r="A26" s="7">
        <v>5</v>
      </c>
      <c r="B26" s="7" t="s">
        <v>311</v>
      </c>
      <c r="C26" s="7" t="s">
        <v>298</v>
      </c>
      <c r="D26" s="7" t="s">
        <v>329</v>
      </c>
      <c r="E26" s="7" t="s">
        <v>330</v>
      </c>
    </row>
    <row r="28" spans="1:5">
      <c r="A28" s="1" t="s">
        <v>331</v>
      </c>
      <c r="B28" s="1" t="s">
        <v>332</v>
      </c>
      <c r="C28" s="1"/>
      <c r="D28" s="1"/>
      <c r="E28" s="1"/>
    </row>
    <row r="29" spans="1:5">
      <c r="A29" s="10" t="s">
        <v>283</v>
      </c>
      <c r="B29" s="7" t="s">
        <v>333</v>
      </c>
      <c r="C29" s="5"/>
      <c r="D29" s="5"/>
      <c r="E29" s="5"/>
    </row>
    <row r="30" spans="1:5">
      <c r="A30" s="10" t="s">
        <v>285</v>
      </c>
      <c r="B30" s="7" t="s">
        <v>334</v>
      </c>
      <c r="C30" s="5"/>
      <c r="D30" s="5"/>
      <c r="E30" s="5"/>
    </row>
    <row r="31" spans="1:5">
      <c r="A31" s="10" t="s">
        <v>287</v>
      </c>
      <c r="B31" s="7" t="s">
        <v>335</v>
      </c>
      <c r="C31" s="5"/>
      <c r="D31" s="5"/>
      <c r="E31" s="5"/>
    </row>
    <row r="32" spans="1:5">
      <c r="A32" s="10" t="s">
        <v>289</v>
      </c>
      <c r="B32" s="7" t="s">
        <v>336</v>
      </c>
      <c r="C32" s="5"/>
      <c r="D32" s="5"/>
      <c r="E32" s="5"/>
    </row>
    <row r="33" spans="1:5">
      <c r="A33" s="10" t="s">
        <v>291</v>
      </c>
      <c r="B33" s="7" t="s">
        <v>337</v>
      </c>
      <c r="C33" s="5"/>
      <c r="D33" s="5"/>
      <c r="E33" s="5"/>
    </row>
    <row r="34" spans="1:5">
      <c r="A34" s="11" t="s">
        <v>176</v>
      </c>
      <c r="B34" s="11" t="s">
        <v>293</v>
      </c>
      <c r="C34" s="11" t="s">
        <v>294</v>
      </c>
      <c r="D34" s="11" t="s">
        <v>295</v>
      </c>
      <c r="E34" s="11" t="s">
        <v>296</v>
      </c>
    </row>
    <row r="35" spans="1:5">
      <c r="A35" s="7">
        <v>1</v>
      </c>
      <c r="B35" s="7" t="s">
        <v>297</v>
      </c>
      <c r="C35" s="7" t="s">
        <v>298</v>
      </c>
      <c r="D35" s="7" t="s">
        <v>338</v>
      </c>
      <c r="E35" s="7" t="s">
        <v>339</v>
      </c>
    </row>
    <row r="36" spans="1:5">
      <c r="A36" s="7">
        <v>2</v>
      </c>
      <c r="B36" s="7" t="s">
        <v>301</v>
      </c>
      <c r="C36" s="7" t="s">
        <v>302</v>
      </c>
      <c r="D36" s="7" t="s">
        <v>340</v>
      </c>
      <c r="E36" s="7" t="s">
        <v>341</v>
      </c>
    </row>
    <row r="37" spans="1:5">
      <c r="A37" s="7">
        <v>3</v>
      </c>
      <c r="B37" s="7" t="s">
        <v>305</v>
      </c>
      <c r="C37" s="7" t="s">
        <v>302</v>
      </c>
      <c r="D37" s="7" t="s">
        <v>342</v>
      </c>
      <c r="E37" s="7" t="s">
        <v>343</v>
      </c>
    </row>
    <row r="38" spans="1:5">
      <c r="A38" s="7">
        <v>4</v>
      </c>
      <c r="B38" s="7" t="s">
        <v>308</v>
      </c>
      <c r="C38" s="7" t="s">
        <v>302</v>
      </c>
      <c r="D38" s="7" t="s">
        <v>344</v>
      </c>
      <c r="E38" s="7" t="s">
        <v>345</v>
      </c>
    </row>
    <row r="39" spans="1:5">
      <c r="A39" s="7">
        <v>5</v>
      </c>
      <c r="B39" s="7" t="s">
        <v>311</v>
      </c>
      <c r="C39" s="7" t="s">
        <v>298</v>
      </c>
      <c r="D39" s="7" t="s">
        <v>346</v>
      </c>
      <c r="E39" s="7" t="s">
        <v>347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348</v>
      </c>
      <c r="B1" s="4"/>
      <c r="C1" s="4"/>
      <c r="D1" s="4"/>
    </row>
    <row r="2" spans="1:4">
      <c r="A2" s="8" t="s">
        <v>218</v>
      </c>
      <c r="B2" s="8" t="s">
        <v>349</v>
      </c>
      <c r="C2" s="8" t="s">
        <v>350</v>
      </c>
      <c r="D2" s="8" t="s">
        <v>351</v>
      </c>
    </row>
    <row r="3" spans="1:4">
      <c r="A3" s="7" t="s">
        <v>352</v>
      </c>
      <c r="B3" s="7" t="s">
        <v>353</v>
      </c>
      <c r="C3" s="7" t="s">
        <v>354</v>
      </c>
      <c r="D3" s="7" t="s">
        <v>355</v>
      </c>
    </row>
    <row r="4" spans="1:4">
      <c r="A4" s="7" t="s">
        <v>352</v>
      </c>
      <c r="B4" s="7" t="s">
        <v>356</v>
      </c>
      <c r="C4" s="7" t="s">
        <v>357</v>
      </c>
      <c r="D4" s="7" t="s">
        <v>358</v>
      </c>
    </row>
    <row r="5" spans="1:4">
      <c r="A5" s="7" t="s">
        <v>352</v>
      </c>
      <c r="B5" s="7" t="s">
        <v>359</v>
      </c>
      <c r="C5" s="7" t="s">
        <v>360</v>
      </c>
      <c r="D5" s="7" t="s">
        <v>361</v>
      </c>
    </row>
    <row r="6" spans="1:4">
      <c r="A6" s="7" t="s">
        <v>362</v>
      </c>
      <c r="B6" s="7" t="s">
        <v>353</v>
      </c>
      <c r="C6" s="7" t="s">
        <v>354</v>
      </c>
      <c r="D6" s="7" t="s">
        <v>363</v>
      </c>
    </row>
    <row r="7" spans="1:4">
      <c r="A7" s="7" t="s">
        <v>362</v>
      </c>
      <c r="B7" s="7" t="s">
        <v>356</v>
      </c>
      <c r="C7" s="7" t="s">
        <v>357</v>
      </c>
      <c r="D7" s="7" t="s">
        <v>364</v>
      </c>
    </row>
    <row r="8" spans="1:4">
      <c r="A8" s="7" t="s">
        <v>362</v>
      </c>
      <c r="B8" s="7" t="s">
        <v>359</v>
      </c>
      <c r="C8" s="7" t="s">
        <v>360</v>
      </c>
      <c r="D8" s="7" t="s">
        <v>365</v>
      </c>
    </row>
    <row r="9" spans="1:4">
      <c r="A9" s="7" t="s">
        <v>366</v>
      </c>
      <c r="B9" s="7" t="s">
        <v>353</v>
      </c>
      <c r="C9" s="7" t="s">
        <v>367</v>
      </c>
      <c r="D9" s="7" t="s">
        <v>368</v>
      </c>
    </row>
    <row r="10" spans="1:4">
      <c r="A10" s="7" t="s">
        <v>366</v>
      </c>
      <c r="B10" s="7" t="s">
        <v>356</v>
      </c>
      <c r="C10" s="7" t="s">
        <v>369</v>
      </c>
      <c r="D10" s="7" t="s">
        <v>370</v>
      </c>
    </row>
    <row r="11" spans="1:4">
      <c r="A11" s="7" t="s">
        <v>366</v>
      </c>
      <c r="B11" s="7" t="s">
        <v>359</v>
      </c>
      <c r="C11" s="7" t="s">
        <v>371</v>
      </c>
      <c r="D11" s="7" t="s">
        <v>372</v>
      </c>
    </row>
    <row r="12" spans="1:4">
      <c r="A12" s="7" t="s">
        <v>373</v>
      </c>
      <c r="B12" s="7" t="s">
        <v>353</v>
      </c>
      <c r="C12" s="7" t="s">
        <v>374</v>
      </c>
      <c r="D12" s="7" t="s">
        <v>375</v>
      </c>
    </row>
    <row r="13" spans="1:4">
      <c r="A13" s="7" t="s">
        <v>373</v>
      </c>
      <c r="B13" s="7" t="s">
        <v>356</v>
      </c>
      <c r="C13" s="7" t="s">
        <v>376</v>
      </c>
      <c r="D13" s="7" t="s">
        <v>377</v>
      </c>
    </row>
    <row r="14" spans="1:4">
      <c r="A14" s="7" t="s">
        <v>373</v>
      </c>
      <c r="B14" s="7" t="s">
        <v>359</v>
      </c>
      <c r="C14" s="7" t="s">
        <v>378</v>
      </c>
      <c r="D14" s="7" t="s">
        <v>379</v>
      </c>
    </row>
    <row r="15" spans="1:4">
      <c r="A15" s="7" t="s">
        <v>380</v>
      </c>
      <c r="B15" s="7" t="s">
        <v>353</v>
      </c>
      <c r="C15" s="7" t="s">
        <v>354</v>
      </c>
      <c r="D15" s="7" t="s">
        <v>381</v>
      </c>
    </row>
    <row r="16" spans="1:4">
      <c r="A16" s="7" t="s">
        <v>380</v>
      </c>
      <c r="B16" s="7" t="s">
        <v>356</v>
      </c>
      <c r="C16" s="7" t="s">
        <v>357</v>
      </c>
      <c r="D16" s="7" t="s">
        <v>382</v>
      </c>
    </row>
    <row r="17" spans="1:4">
      <c r="A17" s="7" t="s">
        <v>380</v>
      </c>
      <c r="B17" s="7" t="s">
        <v>359</v>
      </c>
      <c r="C17" s="7" t="s">
        <v>360</v>
      </c>
      <c r="D17" s="7"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384</v>
      </c>
      <c r="B1" s="4"/>
      <c r="C1" s="4"/>
      <c r="D1" s="4"/>
    </row>
    <row r="2" spans="1:4">
      <c r="A2" s="8" t="s">
        <v>218</v>
      </c>
      <c r="B2" s="8" t="s">
        <v>385</v>
      </c>
      <c r="C2" s="8" t="s">
        <v>386</v>
      </c>
      <c r="D2" s="8" t="s">
        <v>387</v>
      </c>
    </row>
    <row r="3" spans="1:4">
      <c r="A3" s="7" t="s">
        <v>352</v>
      </c>
      <c r="B3" s="7" t="s">
        <v>388</v>
      </c>
      <c r="C3" s="7" t="s">
        <v>389</v>
      </c>
      <c r="D3" s="7" t="s">
        <v>390</v>
      </c>
    </row>
    <row r="4" spans="1:4">
      <c r="A4" s="7" t="s">
        <v>362</v>
      </c>
      <c r="B4" s="7" t="s">
        <v>391</v>
      </c>
      <c r="C4" s="7" t="s">
        <v>392</v>
      </c>
      <c r="D4" s="7" t="s">
        <v>393</v>
      </c>
    </row>
    <row r="5" spans="1:4">
      <c r="A5" s="7" t="s">
        <v>366</v>
      </c>
      <c r="B5" s="7" t="s">
        <v>394</v>
      </c>
      <c r="C5" s="7" t="s">
        <v>395</v>
      </c>
      <c r="D5" s="7" t="s">
        <v>396</v>
      </c>
    </row>
    <row r="6" spans="1:4">
      <c r="A6" s="7" t="s">
        <v>373</v>
      </c>
      <c r="B6" s="7" t="s">
        <v>397</v>
      </c>
      <c r="C6" s="7" t="s">
        <v>398</v>
      </c>
      <c r="D6" s="7" t="s">
        <v>399</v>
      </c>
    </row>
    <row r="7" spans="1:4">
      <c r="A7" s="7" t="s">
        <v>380</v>
      </c>
      <c r="B7" s="7" t="s">
        <v>400</v>
      </c>
      <c r="C7" s="7" t="s">
        <v>401</v>
      </c>
      <c r="D7" s="7"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403</v>
      </c>
      <c r="B1" s="4"/>
      <c r="C1" s="4"/>
    </row>
    <row r="2" spans="1:3">
      <c r="A2" s="8" t="s">
        <v>404</v>
      </c>
      <c r="B2" s="8" t="s">
        <v>405</v>
      </c>
      <c r="C2" s="8" t="s">
        <v>406</v>
      </c>
    </row>
    <row r="3" spans="1:3">
      <c r="A3" s="7" t="s">
        <v>407</v>
      </c>
      <c r="B3" s="7" t="s">
        <v>408</v>
      </c>
      <c r="C3" s="7" t="s">
        <v>409</v>
      </c>
    </row>
    <row r="4" spans="1:3">
      <c r="A4" s="7" t="s">
        <v>410</v>
      </c>
      <c r="B4" s="7" t="s">
        <v>411</v>
      </c>
      <c r="C4" s="7" t="s">
        <v>412</v>
      </c>
    </row>
    <row r="5" spans="1:3">
      <c r="A5" s="7" t="s">
        <v>413</v>
      </c>
      <c r="B5" s="7" t="s">
        <v>414</v>
      </c>
      <c r="C5" s="7" t="s">
        <v>415</v>
      </c>
    </row>
    <row r="6" spans="1:3">
      <c r="A6" s="7" t="s">
        <v>416</v>
      </c>
      <c r="B6" s="7" t="s">
        <v>417</v>
      </c>
      <c r="C6" s="7" t="s">
        <v>418</v>
      </c>
    </row>
    <row r="7" spans="1:3">
      <c r="A7" s="7" t="s">
        <v>419</v>
      </c>
      <c r="B7" s="7" t="s">
        <v>420</v>
      </c>
      <c r="C7" s="7" t="s">
        <v>421</v>
      </c>
    </row>
    <row r="8" spans="1:3">
      <c r="A8" s="7" t="s">
        <v>422</v>
      </c>
      <c r="B8" s="7" t="s">
        <v>423</v>
      </c>
      <c r="C8" s="7" t="s">
        <v>424</v>
      </c>
    </row>
    <row r="9" spans="1:3">
      <c r="A9" s="7" t="s">
        <v>425</v>
      </c>
      <c r="B9" s="7" t="s">
        <v>426</v>
      </c>
      <c r="C9" s="7" t="s">
        <v>427</v>
      </c>
    </row>
    <row r="10" spans="1:3">
      <c r="A10" s="7" t="s">
        <v>289</v>
      </c>
      <c r="B10" s="7" t="s">
        <v>428</v>
      </c>
      <c r="C10" s="7" t="s">
        <v>429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430</v>
      </c>
      <c r="B1" s="4"/>
      <c r="C1" s="4"/>
      <c r="D1" s="4"/>
      <c r="E1" s="4"/>
    </row>
    <row r="2" spans="1:5">
      <c r="A2" s="8" t="s">
        <v>176</v>
      </c>
      <c r="B2" s="8" t="s">
        <v>431</v>
      </c>
      <c r="C2" s="8" t="s">
        <v>432</v>
      </c>
      <c r="D2" s="8" t="s">
        <v>295</v>
      </c>
      <c r="E2" s="8" t="s">
        <v>433</v>
      </c>
    </row>
    <row r="3" spans="1:5">
      <c r="A3" s="7">
        <v>1</v>
      </c>
      <c r="B3" s="7" t="s">
        <v>434</v>
      </c>
      <c r="C3" s="7" t="s">
        <v>435</v>
      </c>
      <c r="D3" s="7" t="s">
        <v>436</v>
      </c>
      <c r="E3" s="7" t="s">
        <v>437</v>
      </c>
    </row>
    <row r="4" spans="1:5">
      <c r="A4" s="7">
        <v>2</v>
      </c>
      <c r="B4" s="7" t="s">
        <v>438</v>
      </c>
      <c r="C4" s="7" t="s">
        <v>439</v>
      </c>
      <c r="D4" s="7" t="s">
        <v>440</v>
      </c>
      <c r="E4" s="7" t="s">
        <v>441</v>
      </c>
    </row>
    <row r="5" spans="1:5">
      <c r="A5" s="7">
        <v>3</v>
      </c>
      <c r="B5" s="7" t="s">
        <v>442</v>
      </c>
      <c r="C5" s="7" t="s">
        <v>435</v>
      </c>
      <c r="D5" s="7" t="s">
        <v>443</v>
      </c>
      <c r="E5" s="7" t="s">
        <v>444</v>
      </c>
    </row>
    <row r="6" spans="1:5">
      <c r="A6" s="7">
        <v>4</v>
      </c>
      <c r="B6" s="7" t="s">
        <v>445</v>
      </c>
      <c r="C6" s="7" t="s">
        <v>446</v>
      </c>
      <c r="D6" s="7" t="s">
        <v>447</v>
      </c>
      <c r="E6" s="7" t="s">
        <v>448</v>
      </c>
    </row>
    <row r="7" spans="1:5">
      <c r="A7" s="7">
        <v>5</v>
      </c>
      <c r="B7" s="7" t="s">
        <v>449</v>
      </c>
      <c r="C7" s="7" t="s">
        <v>450</v>
      </c>
      <c r="D7" s="7" t="s">
        <v>451</v>
      </c>
      <c r="E7" s="7" t="s">
        <v>452</v>
      </c>
    </row>
    <row r="8" spans="1:5">
      <c r="A8" s="7">
        <v>6</v>
      </c>
      <c r="B8" s="7" t="s">
        <v>453</v>
      </c>
      <c r="C8" s="7" t="s">
        <v>439</v>
      </c>
      <c r="D8" s="7" t="s">
        <v>454</v>
      </c>
      <c r="E8" s="7" t="s">
        <v>455</v>
      </c>
    </row>
    <row r="9" spans="1:5">
      <c r="A9" s="7">
        <v>7</v>
      </c>
      <c r="B9" s="7" t="s">
        <v>456</v>
      </c>
      <c r="C9" s="7" t="s">
        <v>439</v>
      </c>
      <c r="D9" s="7" t="s">
        <v>457</v>
      </c>
      <c r="E9" s="7" t="s">
        <v>458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459</v>
      </c>
      <c r="B1" s="4"/>
      <c r="C1" s="4"/>
      <c r="D1" s="4"/>
      <c r="E1" s="4"/>
      <c r="F1" s="4"/>
    </row>
    <row r="2" spans="1:6">
      <c r="A2" s="8" t="s">
        <v>36</v>
      </c>
      <c r="B2" s="8" t="s">
        <v>78</v>
      </c>
      <c r="C2" s="8" t="s">
        <v>460</v>
      </c>
      <c r="D2" s="8" t="s">
        <v>461</v>
      </c>
      <c r="E2" s="8" t="s">
        <v>462</v>
      </c>
      <c r="F2" s="8" t="s">
        <v>463</v>
      </c>
    </row>
    <row r="3" spans="1:6">
      <c r="A3" s="7">
        <v>1.1</v>
      </c>
      <c r="B3" s="7" t="s">
        <v>44</v>
      </c>
      <c r="C3" s="7" t="s">
        <v>85</v>
      </c>
      <c r="D3" s="9">
        <v>3.33</v>
      </c>
      <c r="E3" s="9">
        <v>3.33</v>
      </c>
      <c r="F3" s="7"/>
    </row>
    <row r="4" spans="1:6">
      <c r="A4" s="7">
        <v>1.2</v>
      </c>
      <c r="B4" s="7" t="s">
        <v>44</v>
      </c>
      <c r="C4" s="7" t="s">
        <v>464</v>
      </c>
      <c r="D4" s="9">
        <v>3.33</v>
      </c>
      <c r="E4" s="9">
        <v>3.33</v>
      </c>
      <c r="F4" s="7"/>
    </row>
    <row r="5" spans="1:6">
      <c r="A5" s="7">
        <v>1.3</v>
      </c>
      <c r="B5" s="7" t="s">
        <v>44</v>
      </c>
      <c r="C5" s="7" t="s">
        <v>98</v>
      </c>
      <c r="D5" s="9">
        <v>3.33</v>
      </c>
      <c r="E5" s="9">
        <v>3.33</v>
      </c>
      <c r="F5" s="7"/>
    </row>
    <row r="6" spans="1:6">
      <c r="A6" s="7">
        <v>1.4</v>
      </c>
      <c r="B6" s="7" t="s">
        <v>44</v>
      </c>
      <c r="C6" s="7" t="s">
        <v>465</v>
      </c>
      <c r="D6" s="9">
        <v>3.33</v>
      </c>
      <c r="E6" s="9">
        <v>3.33</v>
      </c>
      <c r="F6" s="7"/>
    </row>
    <row r="7" spans="1:6">
      <c r="A7" s="7">
        <v>1.5</v>
      </c>
      <c r="B7" s="7" t="s">
        <v>44</v>
      </c>
      <c r="C7" s="7" t="s">
        <v>466</v>
      </c>
      <c r="D7" s="9">
        <v>3.33</v>
      </c>
      <c r="E7" s="9">
        <v>3.33</v>
      </c>
      <c r="F7" s="7"/>
    </row>
    <row r="8" spans="1:6">
      <c r="A8" s="7">
        <v>1.6</v>
      </c>
      <c r="B8" s="7" t="s">
        <v>44</v>
      </c>
      <c r="C8" s="7" t="s">
        <v>467</v>
      </c>
      <c r="D8" s="9">
        <v>3.33</v>
      </c>
      <c r="E8" s="9">
        <v>3.33</v>
      </c>
      <c r="F8" s="7"/>
    </row>
    <row r="9" spans="1:6">
      <c r="A9" s="7">
        <v>2.1</v>
      </c>
      <c r="B9" s="7" t="s">
        <v>51</v>
      </c>
      <c r="C9" s="7" t="s">
        <v>468</v>
      </c>
      <c r="D9" s="9">
        <v>8.33</v>
      </c>
      <c r="E9" s="9">
        <v>8.33</v>
      </c>
      <c r="F9" s="7"/>
    </row>
    <row r="10" spans="1:6">
      <c r="A10" s="7">
        <v>2.2</v>
      </c>
      <c r="B10" s="7" t="s">
        <v>51</v>
      </c>
      <c r="C10" s="7" t="s">
        <v>469</v>
      </c>
      <c r="D10" s="9">
        <v>8.33</v>
      </c>
      <c r="E10" s="9">
        <v>8.33</v>
      </c>
      <c r="F10" s="7"/>
    </row>
    <row r="11" spans="1:6">
      <c r="A11" s="7">
        <v>2.3</v>
      </c>
      <c r="B11" s="7" t="s">
        <v>51</v>
      </c>
      <c r="C11" s="7" t="s">
        <v>470</v>
      </c>
      <c r="D11" s="9">
        <v>8.33</v>
      </c>
      <c r="E11" s="9">
        <v>8.33</v>
      </c>
      <c r="F11" s="7"/>
    </row>
    <row r="12" spans="1:6">
      <c r="A12" s="7">
        <v>3.1</v>
      </c>
      <c r="B12" s="7" t="s">
        <v>58</v>
      </c>
      <c r="C12" s="7" t="s">
        <v>471</v>
      </c>
      <c r="D12" s="9">
        <v>6.67</v>
      </c>
      <c r="E12" s="9">
        <v>6.67</v>
      </c>
      <c r="F12" s="7"/>
    </row>
    <row r="13" spans="1:6">
      <c r="A13" s="7">
        <v>3.2</v>
      </c>
      <c r="B13" s="7" t="s">
        <v>58</v>
      </c>
      <c r="C13" s="7" t="s">
        <v>472</v>
      </c>
      <c r="D13" s="9">
        <v>6.67</v>
      </c>
      <c r="E13" s="9">
        <v>6.67</v>
      </c>
      <c r="F13" s="7"/>
    </row>
    <row r="14" spans="1:6">
      <c r="A14" s="7">
        <v>3.3</v>
      </c>
      <c r="B14" s="7" t="s">
        <v>58</v>
      </c>
      <c r="C14" s="7" t="s">
        <v>473</v>
      </c>
      <c r="D14" s="9">
        <v>6.67</v>
      </c>
      <c r="E14" s="9">
        <v>6.67</v>
      </c>
      <c r="F14" s="7"/>
    </row>
    <row r="15" spans="1:6">
      <c r="A15" s="7">
        <v>4.1</v>
      </c>
      <c r="B15" s="7" t="s">
        <v>65</v>
      </c>
      <c r="C15" s="7" t="s">
        <v>474</v>
      </c>
      <c r="D15" s="9">
        <v>20.0</v>
      </c>
      <c r="E15" s="9">
        <v>20.0</v>
      </c>
      <c r="F15" s="7"/>
    </row>
    <row r="16" spans="1:6">
      <c r="A16" s="7">
        <v>5.1</v>
      </c>
      <c r="B16" s="7" t="s">
        <v>72</v>
      </c>
      <c r="C16" s="7" t="s">
        <v>475</v>
      </c>
      <c r="D16" s="9">
        <v>3.0</v>
      </c>
      <c r="E16" s="9">
        <v>3.0</v>
      </c>
      <c r="F16" s="7"/>
    </row>
    <row r="17" spans="1:6">
      <c r="A17" s="7">
        <v>5.2</v>
      </c>
      <c r="B17" s="7" t="s">
        <v>72</v>
      </c>
      <c r="C17" s="7" t="s">
        <v>476</v>
      </c>
      <c r="D17" s="9">
        <v>3.0</v>
      </c>
      <c r="E17" s="9">
        <v>3.0</v>
      </c>
      <c r="F17" s="7"/>
    </row>
    <row r="18" spans="1:6">
      <c r="A18" s="7">
        <v>5.3</v>
      </c>
      <c r="B18" s="7" t="s">
        <v>72</v>
      </c>
      <c r="C18" s="7" t="s">
        <v>171</v>
      </c>
      <c r="D18" s="9">
        <v>3.0</v>
      </c>
      <c r="E18" s="9">
        <v>3.0</v>
      </c>
      <c r="F18" s="7"/>
    </row>
    <row r="19" spans="1:6">
      <c r="A19" s="7">
        <v>5.4</v>
      </c>
      <c r="B19" s="7" t="s">
        <v>72</v>
      </c>
      <c r="C19" s="7" t="s">
        <v>477</v>
      </c>
      <c r="D19" s="9">
        <v>3.0</v>
      </c>
      <c r="E19" s="9">
        <v>3.0</v>
      </c>
      <c r="F19" s="7"/>
    </row>
    <row r="20" spans="1:6">
      <c r="A20" s="7">
        <v>5.5</v>
      </c>
      <c r="B20" s="7" t="s">
        <v>72</v>
      </c>
      <c r="C20" s="7" t="s">
        <v>478</v>
      </c>
      <c r="D20" s="9">
        <v>3.0</v>
      </c>
      <c r="E20" s="9">
        <v>3.0</v>
      </c>
      <c r="F20" s="7"/>
    </row>
    <row r="21" spans="1:6">
      <c r="A21" s="7" t="s">
        <v>479</v>
      </c>
      <c r="B21" s="7"/>
      <c r="C21" s="7"/>
      <c r="D21" s="9"/>
      <c r="E21" s="9">
        <f>SUM(E3:E20)</f>
        <v>99.97999999999999</v>
      </c>
      <c r="F21" s="7" t="s">
        <v>480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481</v>
      </c>
      <c r="B1" s="8" t="s">
        <v>482</v>
      </c>
      <c r="C1" s="8">
        <v>1.1</v>
      </c>
      <c r="D1" s="8">
        <v>1.2</v>
      </c>
      <c r="E1" s="8">
        <v>1.3</v>
      </c>
      <c r="F1" s="8">
        <v>1.4</v>
      </c>
      <c r="G1" s="8">
        <v>1.5</v>
      </c>
      <c r="H1" s="8">
        <v>1.6</v>
      </c>
      <c r="I1" s="8">
        <v>2.1</v>
      </c>
      <c r="J1" s="8">
        <v>2.2</v>
      </c>
      <c r="K1" s="8">
        <v>2.3</v>
      </c>
      <c r="L1" s="8">
        <v>3.1</v>
      </c>
      <c r="M1" s="8">
        <v>3.2</v>
      </c>
      <c r="N1" s="8">
        <v>3.3</v>
      </c>
      <c r="O1" s="8">
        <v>4.1</v>
      </c>
      <c r="P1" s="8">
        <v>5.1</v>
      </c>
      <c r="Q1" s="8">
        <v>5.2</v>
      </c>
      <c r="R1" s="8">
        <v>5.3</v>
      </c>
      <c r="S1" s="8">
        <v>5.4</v>
      </c>
      <c r="T1" s="8">
        <v>5.5</v>
      </c>
      <c r="U1" s="8" t="s">
        <v>483</v>
      </c>
      <c r="V1" s="8" t="s">
        <v>463</v>
      </c>
    </row>
    <row r="2" spans="1:22">
      <c r="A2" s="7" t="s">
        <v>484</v>
      </c>
      <c r="B2" s="7"/>
      <c r="C2" s="7"/>
      <c r="D2" s="7"/>
      <c r="E2" s="7"/>
      <c r="F2" s="7"/>
      <c r="G2" s="7"/>
      <c r="H2" s="7"/>
      <c r="I2" s="7"/>
      <c r="J2" s="7"/>
      <c r="K2" s="7"/>
      <c r="L2" s="7"/>
      <c r="M2" s="7"/>
      <c r="N2" s="7"/>
      <c r="O2" s="7"/>
      <c r="P2" s="7"/>
      <c r="Q2" s="7"/>
      <c r="R2" s="7"/>
      <c r="S2" s="7"/>
      <c r="T2" s="7"/>
      <c r="U2" s="7" t="str">
        <f>IFERROR(AVERAGE(C2:T2),"")</f>
        <v/>
      </c>
      <c r="V2" s="7"/>
    </row>
    <row r="3" spans="1:22">
      <c r="A3" s="7" t="s">
        <v>485</v>
      </c>
      <c r="B3" s="7"/>
      <c r="C3" s="7"/>
      <c r="D3" s="7"/>
      <c r="E3" s="7"/>
      <c r="F3" s="7"/>
      <c r="G3" s="7"/>
      <c r="H3" s="7"/>
      <c r="I3" s="7"/>
      <c r="J3" s="7"/>
      <c r="K3" s="7"/>
      <c r="L3" s="7"/>
      <c r="M3" s="7"/>
      <c r="N3" s="7"/>
      <c r="O3" s="7"/>
      <c r="P3" s="7"/>
      <c r="Q3" s="7"/>
      <c r="R3" s="7"/>
      <c r="S3" s="7"/>
      <c r="T3" s="7"/>
      <c r="U3" s="7" t="str">
        <f>IFERROR(AVERAGE(C3:T3),"")</f>
        <v/>
      </c>
      <c r="V3" s="7"/>
    </row>
    <row r="4" spans="1:22">
      <c r="A4" s="7" t="s">
        <v>486</v>
      </c>
      <c r="B4" s="7"/>
      <c r="C4" s="7"/>
      <c r="D4" s="7"/>
      <c r="E4" s="7"/>
      <c r="F4" s="7"/>
      <c r="G4" s="7"/>
      <c r="H4" s="7"/>
      <c r="I4" s="7"/>
      <c r="J4" s="7"/>
      <c r="K4" s="7"/>
      <c r="L4" s="7"/>
      <c r="M4" s="7"/>
      <c r="N4" s="7"/>
      <c r="O4" s="7"/>
      <c r="P4" s="7"/>
      <c r="Q4" s="7"/>
      <c r="R4" s="7"/>
      <c r="S4" s="7"/>
      <c r="T4" s="7"/>
      <c r="U4" s="7" t="str">
        <f>IFERROR(AVERAGE(C4:T4),"")</f>
        <v/>
      </c>
      <c r="V4" s="7"/>
    </row>
    <row r="5" spans="1:22">
      <c r="A5" s="7" t="s">
        <v>487</v>
      </c>
      <c r="B5" s="7"/>
      <c r="C5" s="7"/>
      <c r="D5" s="7"/>
      <c r="E5" s="7"/>
      <c r="F5" s="7"/>
      <c r="G5" s="7"/>
      <c r="H5" s="7"/>
      <c r="I5" s="7"/>
      <c r="J5" s="7"/>
      <c r="K5" s="7"/>
      <c r="L5" s="7"/>
      <c r="M5" s="7"/>
      <c r="N5" s="7"/>
      <c r="O5" s="7"/>
      <c r="P5" s="7"/>
      <c r="Q5" s="7"/>
      <c r="R5" s="7"/>
      <c r="S5" s="7"/>
      <c r="T5" s="7"/>
      <c r="U5" s="7" t="str">
        <f>IFERROR(AVERAGE(C5:T5),"")</f>
        <v/>
      </c>
      <c r="V5" s="7"/>
    </row>
    <row r="6" spans="1:22">
      <c r="A6" s="7" t="s">
        <v>488</v>
      </c>
      <c r="B6" s="7"/>
      <c r="C6" s="7"/>
      <c r="D6" s="7"/>
      <c r="E6" s="7"/>
      <c r="F6" s="7"/>
      <c r="G6" s="7"/>
      <c r="H6" s="7"/>
      <c r="I6" s="7"/>
      <c r="J6" s="7"/>
      <c r="K6" s="7"/>
      <c r="L6" s="7"/>
      <c r="M6" s="7"/>
      <c r="N6" s="7"/>
      <c r="O6" s="7"/>
      <c r="P6" s="7"/>
      <c r="Q6" s="7"/>
      <c r="R6" s="7"/>
      <c r="S6" s="7"/>
      <c r="T6" s="7"/>
      <c r="U6" s="7" t="str">
        <f>IFERROR(AVERAGE(C6:T6),"")</f>
        <v/>
      </c>
      <c r="V6" s="7"/>
    </row>
    <row r="7" spans="1:22">
      <c r="A7" s="7" t="s">
        <v>489</v>
      </c>
      <c r="B7" s="7"/>
      <c r="C7" s="7"/>
      <c r="D7" s="7"/>
      <c r="E7" s="7"/>
      <c r="F7" s="7"/>
      <c r="G7" s="7"/>
      <c r="H7" s="7"/>
      <c r="I7" s="7"/>
      <c r="J7" s="7"/>
      <c r="K7" s="7"/>
      <c r="L7" s="7"/>
      <c r="M7" s="7"/>
      <c r="N7" s="7"/>
      <c r="O7" s="7"/>
      <c r="P7" s="7"/>
      <c r="Q7" s="7"/>
      <c r="R7" s="7"/>
      <c r="S7" s="7"/>
      <c r="T7" s="7"/>
      <c r="U7" s="7" t="str">
        <f>IFERROR(AVERAGE(C7:T7),"")</f>
        <v/>
      </c>
      <c r="V7" s="7"/>
    </row>
    <row r="8" spans="1:22">
      <c r="A8" s="7" t="s">
        <v>490</v>
      </c>
      <c r="B8" s="7"/>
      <c r="C8" s="7"/>
      <c r="D8" s="7"/>
      <c r="E8" s="7"/>
      <c r="F8" s="7"/>
      <c r="G8" s="7"/>
      <c r="H8" s="7"/>
      <c r="I8" s="7"/>
      <c r="J8" s="7"/>
      <c r="K8" s="7"/>
      <c r="L8" s="7"/>
      <c r="M8" s="7"/>
      <c r="N8" s="7"/>
      <c r="O8" s="7"/>
      <c r="P8" s="7"/>
      <c r="Q8" s="7"/>
      <c r="R8" s="7"/>
      <c r="S8" s="7"/>
      <c r="T8" s="7"/>
      <c r="U8" s="7" t="str">
        <f>IFERROR(AVERAGE(C8:T8),"")</f>
        <v/>
      </c>
      <c r="V8" s="7"/>
    </row>
    <row r="9" spans="1:22">
      <c r="A9" s="7" t="s">
        <v>491</v>
      </c>
      <c r="B9" s="7"/>
      <c r="C9" s="7"/>
      <c r="D9" s="7"/>
      <c r="E9" s="7"/>
      <c r="F9" s="7"/>
      <c r="G9" s="7"/>
      <c r="H9" s="7"/>
      <c r="I9" s="7"/>
      <c r="J9" s="7"/>
      <c r="K9" s="7"/>
      <c r="L9" s="7"/>
      <c r="M9" s="7"/>
      <c r="N9" s="7"/>
      <c r="O9" s="7"/>
      <c r="P9" s="7"/>
      <c r="Q9" s="7"/>
      <c r="R9" s="7"/>
      <c r="S9" s="7"/>
      <c r="T9" s="7"/>
      <c r="U9" s="7" t="str">
        <f>IFERROR(AVERAGE(C9:T9),"")</f>
        <v/>
      </c>
      <c r="V9" s="7"/>
    </row>
    <row r="10" spans="1:22">
      <c r="A10" s="7" t="s">
        <v>492</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493</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494</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495</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496</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497</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498</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499</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500</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501</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502</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503</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504</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505</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506</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507</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508</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509</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510</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511</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512</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513</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2026-10-16T16:30:16+02:00</dcterms:created>
  <dcterms:modified xsi:type="dcterms:W3CDTF">2026-10-16T16:30:16+02:00</dcterms:modified>
  <dc:title>Currículo LOMLOE Educacion fisica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