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<sst xmlns="http://schemas.openxmlformats.org/spreadsheetml/2006/main" uniqueCount="430">
  <si>
    <t>Corrigiendo.es</t>
  </si>
  <si>
    <t>Materia</t>
  </si>
  <si>
    <t>Educacion fisica</t>
  </si>
  <si>
    <t>Curso</t>
  </si>
  <si>
    <t>2.º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</si>
  <si>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</si>
  <si>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</si>
  <si>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</si>
  <si>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</si>
  <si>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</si>
  <si>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</si>
  <si>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</si>
  <si>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</si>
  <si>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</si>
  <si>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</si>
  <si>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</si>
  <si>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</si>
  <si>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</si>
  <si>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</si>
  <si>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</si>
  <si>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</si>
  <si>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</si>
  <si>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</si>
  <si>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</si>
  <si>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</si>
  <si>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</si>
  <si>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</si>
  <si>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</si>
  <si>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</si>
  <si>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</si>
  <si>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</si>
  <si>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</si>
  <si>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</si>
  <si>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</si>
  <si>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</si>
  <si>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</si>
  <si>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</si>
  <si>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que rechace las prácticas y los modelos corporales que carezcan de base científica, para hacer un uso saludable de su tiempo libre y así mejorar su calidad de vida.</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</si>
  <si>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</si>
  <si>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</si>
  <si>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</si>
  <si>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</si>
  <si>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</si>
  <si>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</si>
  <si>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consolidar actitudes de superación, crecimiento y resiliencia al enfrentarse a desafíos físicos y resolver situaciones de carácter motor vinculadas con distintas actividades físicas, deportivas, expresivas y recreativas, y para consolidar actitudes de superación, crecimiento y resiliencia al enfrentarse a desafíos físicos.</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</si>
  <si>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</si>
  <si>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</si>
  <si>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</si>
  <si>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</si>
  <si>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</si>
  <si>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</si>
  <si>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Compartir espacios de práctica físico-deportiva con independencia de las diferencias culturales, sociales, de género y de habilidad, priorizando el respeto hacia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</si>
  <si>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</si>
  <si>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</si>
  <si>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</si>
  <si>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</si>
  <si>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</si>
  <si>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</si>
  <si>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</si>
  <si>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</si>
  <si>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</si>
  <si>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</si>
  <si>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</si>
  <si>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</si>
  <si>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</si>
  <si>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</si>
  <si>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</si>
  <si>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</si>
  <si>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</si>
  <si>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</si>
  <si>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</si>
  <si>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</si>
  <si>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</si>
  <si>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</si>
  <si>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</si>
  <si>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</si>
  <si>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</si>
  <si>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</si>
  <si>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</si>
  <si>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</si>
  <si>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</si>
  <si>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</si>
  <si>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</si>
  <si>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</si>
  <si>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Comenzar a incorporar con progresiva autonomía procesos de activación corporal, dosificación del esfuerzo, alimentación saludable, educación postural, relajación e higiene durante la práctica de actividades motrices.</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</si>
  <si>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</si>
  <si>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</si>
  <si>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</si>
  <si>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</si>
  <si>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</si>
  <si>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Adoptar de manera responsable y con progresiva autonomía medidas generales para la prevención de lesiones antes, durante y después de la práctica de actividad física, aprendiendo a reconocer situaciones de riesgo para actuar preventivamente.</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</si>
  <si>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</si>
  <si>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</si>
  <si>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</si>
  <si>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</si>
  <si>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</si>
  <si>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Actuar de acuerdo a los protocolos de intervención ante accidentes derivados de la práctica de actividad física, aplicando medidas básicas de primeros auxilios.</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</si>
  <si>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</si>
  <si>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</si>
  <si>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</si>
  <si>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</si>
  <si>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Analizar y valorar la incidencia que ciertas prácticas y comportamientos tienen en nuestra salud y en la convivencia, valorando su impacto y evitando activamente su reproducción.</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</si>
  <si>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</si>
  <si>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</si>
  <si>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</si>
  <si>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</si>
  <si>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</si>
  <si>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Explorar diferentes recursos y aplicaciones digitales reconociendo su potencial, así como sus riesgos para su uso en el ámbito de la actividad física y el deporte.</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</si>
  <si>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</si>
  <si>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</si>
  <si>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</si>
  <si>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</si>
  <si>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Desarrollar proyectos motores de carácter individual, cooperativo o colaborativo, estableciendo mecanismos para reconducir los procesos de trabajo, incluyendo estrategias de autoevaluación y coevaluación tanto del proceso como del resultado. i</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</si>
  <si>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</si>
  <si>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</si>
  <si>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</si>
  <si>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</si>
  <si>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</si>
  <si>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</si>
  <si>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Interpretar y actuar correctamente en contextos motrices variados, aplicando principios básicos decisionales en situaciones lúdicas, juegos modificados y actividades deportivas a partir de la anticipación, adecuándose a las demandas motrices, a la actuación del compañero y del oponente (si lo hubiera) y a la lógica interna en contextos reales o simulados de actuación, reflexionando sobre las soluciones y los resultados obtenidos.</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</si>
  <si>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</si>
  <si>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</si>
  <si>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</si>
  <si>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</si>
  <si>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</si>
  <si>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</si>
  <si>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</si>
  <si>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</si>
  <si>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</si>
  <si>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</si>
  <si>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Practicar una gran variedad de actividades motrices, valorando las implicaciones éticas de las actitudes antideportivas, evitando la competitividad desmedida y actuando con deportividad al asumir los roles de espectador, participante u otros.</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</si>
  <si>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</si>
  <si>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</si>
  <si>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</si>
  <si>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</si>
  <si>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</si>
  <si>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Cooperar o colaborar en la práctica de diferentes producciones motrices para alcanzar el logro individual y grupal, participando en la toma de decisiones y asumiendo distintos roles asignados y responsabilidades.</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</si>
  <si>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</si>
  <si>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</si>
  <si>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</si>
  <si>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</si>
  <si>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</si>
  <si>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Hacer uso con progresiva autonomía de habilidades sociales, diálogo en la resolución de conflictos y respeto ante la diversidad, ya sea de género, afectivosexual, de origen nacional, étnico, socio-económica o de competencia motriz, mostrando una actitud crítica y un compromiso activo frente a los estereotipos, las actuaciones discriminatorias y de cualquier tipo de violencia, haciendo respetar el propio cuerpo y el de los demás.</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</si>
  <si>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</si>
  <si>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</si>
  <si>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</si>
  <si>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</si>
  <si>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Gestionar la participación en juegos motores y otras manifestaciones artísticoexpresivas vinculadas tanto con la cultura propia de Cantabria como con otras, favoreciendo su conservación y valorando sus orígenes, evolución e influencia en las sociedades contemporáneas.</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</si>
  <si>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</si>
  <si>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</si>
  <si>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</si>
  <si>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</si>
  <si>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</si>
  <si>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Analizar objetivamente las diferentes actividades y modalidades deportivas según sus características y requerimientos, evitando los posibles estereotipos de género o capacidad vinculados a dichas manifestaciones.</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</si>
  <si>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</si>
  <si>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</si>
  <si>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</si>
  <si>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</si>
  <si>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</si>
  <si>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</si>
  <si>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</si>
  <si>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</si>
  <si>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</si>
  <si>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</si>
  <si>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</si>
  <si>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</si>
  <si>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</si>
  <si>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</si>
  <si>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Practicar actividades físico-deportivas en el medio natural y urbano, aplicando normas de seguridad individuales y colectivas.</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</si>
  <si>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</si>
  <si>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</si>
  <si>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</si>
  <si>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</si>
  <si>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Bloque</t>
  </si>
  <si>
    <t>#</t>
  </si>
  <si>
    <t>Saber oficial</t>
  </si>
  <si>
    <t>Dimensión</t>
  </si>
  <si>
    <t>Saber previo necesario</t>
  </si>
  <si>
    <t>Conexión competencial</t>
  </si>
  <si>
    <t>Ejemplo actividad de aula</t>
  </si>
  <si>
    <t>Saberes básicos del decreto</t>
  </si>
  <si>
    <t>Tasa mínima de actividad física diaria y semanal. Adaptación del volumen y la intensidad de la tarea a las características personales.</t>
  </si>
  <si>
    <t>Alimentación saludable y valor nutricional de los alimentos.</t>
  </si>
  <si>
    <t>Educación postural: técnicas básicas de descarga postural y relajación. Musculatura del "core" (zona media o lumbo-pélvica) y su relación con el mantenimiento de la postura.</t>
  </si>
  <si>
    <t>Cuidado del cuerpo: calentamiento general autónomo. Pautas para tratar el dolor muscular de origen retardado.</t>
  </si>
  <si>
    <t>Control de resultados y variables fisiológicas básicas como consecuencia del ejercicio físico. Autorregulación y planificación del entrenamiento.</t>
  </si>
  <si>
    <t>Alimentación saludable y análisis crítico de la publicidad (dietas no saludables, fraudulentas o sin base científica. Alimentos no saludables y similares).</t>
  </si>
  <si>
    <t>Educación postural: movimientos, posturas y estiramientos ante dolores musculares. Pautas para tratar el dolor muscular de origen retardado. Ergonomía</t>
  </si>
  <si>
    <t>Efectos sobre la salud de malos hábitos vinculados a comportamientos sociales.</t>
  </si>
  <si>
    <t>Análisis crítico de los estereotipos corporales, de género y competencia motriz.</t>
  </si>
  <si>
    <t>Comportamientos violentos e incitación al odio en el deporte.</t>
  </si>
  <si>
    <t>Aceptación de limitaciones y posibilidades de mejora ante las situaciones motrices.</t>
  </si>
  <si>
    <t>La actividad física como fuente de disfrute, liberación de tensiones, cohesión social y superación personal.</t>
  </si>
  <si>
    <t>Reflexión sobre actitudes negativas hacia la actividad física derivadas de ideas preconcebidas, prejuicios, estereotipos o experiencias negativas.</t>
  </si>
  <si>
    <t>Trastornos alimenticios asociados a la práctica de la actividad física y deporte.</t>
  </si>
  <si>
    <t>Exigencias y presiones de la competición.</t>
  </si>
  <si>
    <t>Tipologías corporales predominantes en la sociedad y análisis crítico de su presencia en los medios de comunicación.</t>
  </si>
  <si>
    <t>Efectos negativos de los modelos estéticos predominantes y trastornos vinculados al culto insano al cuerpo (vigorexia, anorexia, bulimia y otros). Creación de una identidad corporal definida y consolidada alejada de estereotipos sexistas.</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</si>
  <si>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</si>
  <si>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</si>
  <si>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</si>
  <si>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</si>
  <si>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</si>
  <si>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básicas ante accidentes durante la práctica de actividades físicas. Técnica PAS (proteger, avisar, socorrer). Protocolo 112. Soporte vital básico (SVB).</t>
  </si>
  <si>
    <t>Elección de la práctica física: gestión y enfoque de los diferentes usos y finalidades de la actividad física y del deporte en función del contexto, actividad y compañeros de realización.</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</si>
  <si>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</si>
  <si>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</si>
  <si>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 establecimiento de mecanismos de coevaluación para registrar y controlar las aportaciones realizadas por los integrantes del grupo a lo largo de un proyecto. Herramientas digitales para la gestión de la actividad física.</t>
  </si>
  <si>
    <t>Prevención de accidentes en las prácticas motrices. Gestión del riesgo propio y del de los demás. Medidas colectivas de seguridad.</t>
  </si>
  <si>
    <t>Actuaciones críticas ante accidentes. Reanimación mediante desfibrilador automático (DEA) o semiautomático (DESA). Protocolo RCP (reanimación cardiopulmonar). Técnicas específicas e indicios accidentes cardiovasculares (maniobra de Heimlich, señales de ictus y similares).</t>
  </si>
  <si>
    <t>Toma de decisiones:</t>
  </si>
  <si>
    <t>Utilización consciente del cuerpo en función de las características de la actividad, contexto y parámetros espaciales en las que se desarrolla en situaciones motrices individuales.</t>
  </si>
  <si>
    <t>Pautas grupales para optimizar los recursos motrices del grupo de cara a la resolución de la acción/tarea en situaciones cooperativas.</t>
  </si>
  <si>
    <t>Análisis de movimientos y patrones motores del adversario para actuar en consecuencia en situaciones motrices de persecución y de interacción con un móvil.</t>
  </si>
  <si>
    <t>Adecuación de los movimientos propios a las acciones del contrario en situaciones de oposición.</t>
  </si>
  <si>
    <t>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</si>
  <si>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</si>
  <si>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 con enfoque recreativo.</t>
  </si>
  <si>
    <t>Gestión emocional:</t>
  </si>
  <si>
    <t>El estrés en situaciones motrices. Sensaciones, indicios y manifestaciones.</t>
  </si>
  <si>
    <t>Estrategias de autorregulación colectiva del esfuerzo y la capacidad de superación para afrontar desafíos en situaciones motrices.</t>
  </si>
  <si>
    <t>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</si>
  <si>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</si>
  <si>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</si>
  <si>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 fóbicas o sexistas). Asertividad y autocuidado.</t>
  </si>
  <si>
    <t>E. Manifestaciones de la cultura motriz.</t>
  </si>
  <si>
    <t>Aportaciones de la cultura motriz a la herencia cultural. Los juegos y las danzas como manifestación de la interculturalidad.</t>
  </si>
  <si>
    <t>Usos comunicativos de la corporalidad: expresión de sentimientos y emociones en diferentes contextos. Técnicas de interpretación.</t>
  </si>
  <si>
    <t>Práctica de juegos motores y actividades rítmico-musicales con carácter expresivo vinculados tanto con la cultura propia de Cantabria como con otras.</t>
  </si>
  <si>
    <t>Deporte y perspectiva de género: medios de comunicación y promoción del deporte en igualdad. Presencia y relevancia de figuras masculinas y femeninas. Análisis crítico. Igualdad de género en las profesiones asociadas al deporte (comentaristas, periodistas, deportistas, técnicos y otras).</t>
  </si>
  <si>
    <t>Influencia del deporte en la cultura actual: el deporte como fenómeno de masas. Impacto social, aspectos positivos y negativos.</t>
  </si>
  <si>
    <t>Aportaciones de la cultura motriz a la herencia cultural. Los deportes como seña de identidad cultural.</t>
  </si>
  <si>
    <t>Usos comunicativos de la corporalidad: técnicas específicas de expresión corporal.</t>
  </si>
  <si>
    <t>Práctica de actividades rítmico-musicales con carácter expresivo propias de Cantabria o de otros lugares del mundo. Organización de espectáculos, veladas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</si>
  <si>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</si>
  <si>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</si>
  <si>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Práctica de diversas modalidades deportivas relacionadas con la cultura propia de Cantabria, la tradicional o las procedentes de otros lugares del mundo.</t>
  </si>
  <si>
    <t>Normas de uso: respeto a las normas viales en sus desplazamientos activos cotidianos.</t>
  </si>
  <si>
    <t>La práctica de la bicicleta como medio de transporte habitual.</t>
  </si>
  <si>
    <t>Nuevos espacios y prácticas deportivas. Conquista y utilización de espacios urbanos desde la motricidad ("parkour", "skate", o similares).</t>
  </si>
  <si>
    <t>Análisis del riesgo en las prácticas físico-deportivas en el medio natural: medidas de seguridad en actividades con posibles consecuencias graves de los mismos Consumo responsable: autoconstrucción de materiales para la práctica motriz.</t>
  </si>
  <si>
    <t>Diseño de actividades físicas en el medio natural y urbano.</t>
  </si>
  <si>
    <t>Cuidado del entorno próximo, como servicio a la comunidad, durante la práctica de actividad física en el medio natural.</t>
  </si>
  <si>
    <t>Iniciación en técnicas propias de las actividades físico-deportivas en entornos naturales.</t>
  </si>
  <si>
    <t>Nuevos espacios y prácticas deportivas urbanas ("crossfit", gimnasios urbanos, circuitos de calistenia o similares).</t>
  </si>
  <si>
    <t>Análisis y gestión del riesgo en las prácticas físico-deportivas en el medio natural: gestión del riesgo propio y del de los demás en el medio natural. Medidas colectivas de seguridad.</t>
  </si>
  <si>
    <t>Consumo responsable: uso sostenible y mantenimiento de recursos urbanos y naturales para la práctica de actividad física.</t>
  </si>
  <si>
    <t>Diseño y organización de actividades físicas en el medio natural y urbano.</t>
  </si>
  <si>
    <t>Profundización en técnicas propias de actividades físico-deportivas en entornos naturales.</t>
  </si>
  <si>
    <t>Autorregulación emocional:</t>
  </si>
  <si>
    <t>Control de estados de ánimo y estrategias de gestión del fracaso en situaciones motrices.</t>
  </si>
  <si>
    <t>Habilidades volitivas y capacidad de superación.</t>
  </si>
  <si>
    <t>Habilidades sociales: estrategias de negociación y mediación en contextos motrices.</t>
  </si>
  <si>
    <t>Respeto a las reglas: juego limpio en los distintos niveles de deporte y actividad física.</t>
  </si>
  <si>
    <t>Identificación, reflexión crítica y rechazo de conductas contrarias a la convivencia en situaciones motrices (comportamientos violentos, discriminación</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</si>
  <si>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</si>
  <si>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</si>
  <si>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</si>
  <si>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</si>
  <si>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</si>
  <si>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</si>
  <si>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</si>
  <si>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</si>
  <si>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</si>
  <si>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</si>
  <si>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</si>
  <si>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</si>
  <si>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</si>
  <si>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</si>
  <si>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</si>
  <si>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</si>
  <si>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</si>
  <si>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</si>
  <si>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</si>
  <si>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</si>
  <si>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</si>
  <si>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</si>
  <si>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</si>
  <si>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</si>
  <si>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</si>
  <si>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</si>
  <si>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</si>
  <si>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</si>
  <si>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</si>
  <si>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</si>
  <si>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</si>
  <si>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</si>
  <si>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</si>
  <si>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</si>
  <si>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</si>
  <si>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</si>
  <si>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</si>
  <si>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</si>
  <si>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</si>
  <si>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</si>
  <si>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</si>
  <si>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</si>
  <si>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</si>
  <si>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</si>
  <si>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</si>
  <si>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</si>
  <si>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</si>
  <si>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</si>
  <si>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</si>
  <si>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</si>
  <si>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</si>
  <si>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</si>
  <si>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</si>
  <si>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</si>
  <si>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</si>
  <si>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</si>
  <si>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</si>
  <si>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</si>
  <si>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</si>
  <si>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</si>
  <si>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</si>
  <si>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</si>
  <si>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</si>
  <si>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</si>
  <si>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</si>
  <si>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</si>
  <si>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</si>
  <si>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</si>
  <si>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</si>
  <si>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</si>
  <si>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</si>
  <si>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</si>
  <si>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</si>
  <si>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</si>
  <si>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</si>
  <si>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</si>
  <si>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</si>
  <si>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</si>
  <si>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</si>
  <si>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</si>
  <si>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</si>
  <si>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</si>
  <si>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</si>
  <si>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</si>
  <si>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</si>
  <si>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</si>
  <si>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</si>
  <si>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</si>
  <si>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</si>
  <si>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</si>
  <si>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</si>
  <si>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</si>
  <si>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</si>
  <si>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</si>
  <si>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</si>
  <si>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</si>
  <si>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</si>
  <si>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</si>
  <si>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</si>
  <si>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</si>
  <si>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</si>
  <si>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</si>
  <si>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</si>
  <si>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</si>
  <si>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</si>
  <si>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</si>
  <si>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</si>
  <si>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</si>
  <si>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</si>
  <si>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</si>
  <si>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</si>
  <si>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</si>
  <si>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</si>
  <si>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</si>
  <si>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</si>
  <si>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</si>
  <si>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</si>
  <si>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</si>
  <si>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</si>
  <si>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</si>
  <si>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</si>
  <si>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</si>
  <si>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</si>
  <si>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</si>
  <si>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</si>
  <si>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</si>
  <si>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</si>
  <si>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</si>
  <si>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</si>
  <si>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</si>
  <si>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</si>
  <si>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decisionales en situaciones lúdicas, juegos modificados y actividades deportivas a p</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</si>
  <si>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</si>
  <si>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</si>
  <si>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</si>
  <si>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naciona</t>
  </si>
  <si>
    <t>Gestionar la participación en juegos motores y otras manifestaciones artísticoexpresivas vinculadas tanto con la cultura propia de Cantabria como con otras, favoreciendo su conserv</t>
  </si>
  <si>
    <t>Analizar objetivamente las diferentes actividades y modalidades deportivas según sus características y requerimientos, evitando los posibles estereotipos de género o capacidad vinc</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</si>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</sst>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74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326</v>
      </c>
      <c r="B1" s="3"/>
      <c r="C1" s="3"/>
      <c r="D1" s="3"/>
    </row>
    <row r="2" spans="1:4">
      <c r="A2" s="6" t="s">
        <v>256</v>
      </c>
      <c r="B2" s="6" t="s">
        <v>327</v>
      </c>
      <c r="C2" s="6" t="s">
        <v>328</v>
      </c>
      <c r="D2" s="6" t="s">
        <v>329</v>
      </c>
    </row>
    <row r="3" spans="1:4">
      <c r="A3" s="5" t="s">
        <v>36</v>
      </c>
      <c r="B3" s="5" t="s">
        <v>330</v>
      </c>
      <c r="C3" s="5" t="s">
        <v>331</v>
      </c>
      <c r="D3" s="5" t="s">
        <v>332</v>
      </c>
    </row>
    <row r="4" spans="1:4">
      <c r="A4" s="5" t="s">
        <v>43</v>
      </c>
      <c r="B4" s="5" t="s">
        <v>333</v>
      </c>
      <c r="C4" s="5" t="s">
        <v>334</v>
      </c>
      <c r="D4" s="5" t="s">
        <v>335</v>
      </c>
    </row>
    <row r="5" spans="1:4">
      <c r="A5" s="5" t="s">
        <v>50</v>
      </c>
      <c r="B5" s="5" t="s">
        <v>336</v>
      </c>
      <c r="C5" s="5" t="s">
        <v>337</v>
      </c>
      <c r="D5" s="5" t="s">
        <v>338</v>
      </c>
    </row>
    <row r="6" spans="1:4">
      <c r="A6" s="5" t="s">
        <v>57</v>
      </c>
      <c r="B6" s="5" t="s">
        <v>339</v>
      </c>
      <c r="C6" s="5" t="s">
        <v>340</v>
      </c>
      <c r="D6" s="5" t="s">
        <v>341</v>
      </c>
    </row>
    <row r="7" spans="1:4">
      <c r="A7" s="5" t="s">
        <v>64</v>
      </c>
      <c r="B7" s="5" t="s">
        <v>342</v>
      </c>
      <c r="C7" s="5" t="s">
        <v>343</v>
      </c>
      <c r="D7" s="5" t="s">
        <v>344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345</v>
      </c>
    </row>
    <row r="2" spans="1:1">
      <c r="A2" t="s">
        <v>346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347</v>
      </c>
      <c r="B1" s="3"/>
      <c r="C1" s="3"/>
      <c r="D1" s="3"/>
      <c r="E1" s="3"/>
    </row>
    <row r="2" spans="1:5">
      <c r="A2" s="6" t="s">
        <v>174</v>
      </c>
      <c r="B2" s="6" t="s">
        <v>348</v>
      </c>
      <c r="C2" s="6" t="s">
        <v>349</v>
      </c>
      <c r="D2" s="6" t="s">
        <v>350</v>
      </c>
      <c r="E2" s="6" t="s">
        <v>351</v>
      </c>
    </row>
    <row r="3" spans="1:5">
      <c r="A3" s="5">
        <v>1</v>
      </c>
      <c r="B3" s="5" t="s">
        <v>352</v>
      </c>
      <c r="C3" s="5" t="s">
        <v>353</v>
      </c>
      <c r="D3" s="5" t="s">
        <v>354</v>
      </c>
      <c r="E3" s="5" t="s">
        <v>355</v>
      </c>
    </row>
    <row r="4" spans="1:5">
      <c r="A4" s="5">
        <v>2</v>
      </c>
      <c r="B4" s="5" t="s">
        <v>356</v>
      </c>
      <c r="C4" s="5" t="s">
        <v>357</v>
      </c>
      <c r="D4" s="5" t="s">
        <v>358</v>
      </c>
      <c r="E4" s="5" t="s">
        <v>359</v>
      </c>
    </row>
    <row r="5" spans="1:5">
      <c r="A5" s="5">
        <v>3</v>
      </c>
      <c r="B5" s="5" t="s">
        <v>360</v>
      </c>
      <c r="C5" s="5" t="s">
        <v>353</v>
      </c>
      <c r="D5" s="5" t="s">
        <v>361</v>
      </c>
      <c r="E5" s="5" t="s">
        <v>362</v>
      </c>
    </row>
    <row r="6" spans="1:5">
      <c r="A6" s="5">
        <v>4</v>
      </c>
      <c r="B6" s="5" t="s">
        <v>363</v>
      </c>
      <c r="C6" s="5" t="s">
        <v>364</v>
      </c>
      <c r="D6" s="5" t="s">
        <v>365</v>
      </c>
      <c r="E6" s="5" t="s">
        <v>366</v>
      </c>
    </row>
    <row r="7" spans="1:5">
      <c r="A7" s="5">
        <v>5</v>
      </c>
      <c r="B7" s="5" t="s">
        <v>367</v>
      </c>
      <c r="C7" s="5" t="s">
        <v>368</v>
      </c>
      <c r="D7" s="5" t="s">
        <v>369</v>
      </c>
      <c r="E7" s="5" t="s">
        <v>370</v>
      </c>
    </row>
    <row r="8" spans="1:5">
      <c r="A8" s="5">
        <v>6</v>
      </c>
      <c r="B8" s="5" t="s">
        <v>371</v>
      </c>
      <c r="C8" s="5" t="s">
        <v>357</v>
      </c>
      <c r="D8" s="5" t="s">
        <v>372</v>
      </c>
      <c r="E8" s="5" t="s">
        <v>373</v>
      </c>
    </row>
    <row r="9" spans="1:5">
      <c r="A9" s="5">
        <v>7</v>
      </c>
      <c r="B9" s="5" t="s">
        <v>374</v>
      </c>
      <c r="C9" s="5" t="s">
        <v>357</v>
      </c>
      <c r="D9" s="5" t="s">
        <v>375</v>
      </c>
      <c r="E9" s="5" t="s">
        <v>376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377</v>
      </c>
      <c r="B1" s="3"/>
      <c r="C1" s="3"/>
      <c r="D1" s="3"/>
      <c r="E1" s="3"/>
      <c r="F1" s="3"/>
    </row>
    <row r="2" spans="1:6">
      <c r="A2" s="6" t="s">
        <v>28</v>
      </c>
      <c r="B2" s="6" t="s">
        <v>70</v>
      </c>
      <c r="C2" s="6" t="s">
        <v>378</v>
      </c>
      <c r="D2" s="6" t="s">
        <v>379</v>
      </c>
      <c r="E2" s="6" t="s">
        <v>380</v>
      </c>
      <c r="F2" s="6" t="s">
        <v>381</v>
      </c>
    </row>
    <row r="3" spans="1:6">
      <c r="A3" s="5">
        <v>1.1</v>
      </c>
      <c r="B3" s="5" t="s">
        <v>36</v>
      </c>
      <c r="C3" s="5" t="s">
        <v>382</v>
      </c>
      <c r="D3" s="7">
        <v>3.33</v>
      </c>
      <c r="E3" s="7">
        <v>3.33</v>
      </c>
      <c r="F3" s="5"/>
    </row>
    <row r="4" spans="1:6">
      <c r="A4" s="5">
        <v>1.2</v>
      </c>
      <c r="B4" s="5" t="s">
        <v>36</v>
      </c>
      <c r="C4" s="5" t="s">
        <v>383</v>
      </c>
      <c r="D4" s="7">
        <v>3.33</v>
      </c>
      <c r="E4" s="7">
        <v>3.33</v>
      </c>
      <c r="F4" s="5"/>
    </row>
    <row r="5" spans="1:6">
      <c r="A5" s="5">
        <v>1.3</v>
      </c>
      <c r="B5" s="5" t="s">
        <v>36</v>
      </c>
      <c r="C5" s="5" t="s">
        <v>384</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385</v>
      </c>
      <c r="D9" s="7">
        <v>8.33</v>
      </c>
      <c r="E9" s="7">
        <v>8.33</v>
      </c>
      <c r="F9" s="5"/>
    </row>
    <row r="10" spans="1:6">
      <c r="A10" s="5">
        <v>2.2</v>
      </c>
      <c r="B10" s="5" t="s">
        <v>43</v>
      </c>
      <c r="C10" s="5" t="s">
        <v>386</v>
      </c>
      <c r="D10" s="7">
        <v>8.33</v>
      </c>
      <c r="E10" s="7">
        <v>8.33</v>
      </c>
      <c r="F10" s="5"/>
    </row>
    <row r="11" spans="1:6">
      <c r="A11" s="5">
        <v>2.3</v>
      </c>
      <c r="B11" s="5" t="s">
        <v>43</v>
      </c>
      <c r="C11" s="5" t="s">
        <v>387</v>
      </c>
      <c r="D11" s="7">
        <v>8.33</v>
      </c>
      <c r="E11" s="7">
        <v>8.33</v>
      </c>
      <c r="F11" s="5"/>
    </row>
    <row r="12" spans="1:6">
      <c r="A12" s="5">
        <v>3.1</v>
      </c>
      <c r="B12" s="5" t="s">
        <v>50</v>
      </c>
      <c r="C12" s="5" t="s">
        <v>388</v>
      </c>
      <c r="D12" s="7">
        <v>6.67</v>
      </c>
      <c r="E12" s="7">
        <v>6.67</v>
      </c>
      <c r="F12" s="5"/>
    </row>
    <row r="13" spans="1:6">
      <c r="A13" s="5">
        <v>3.2</v>
      </c>
      <c r="B13" s="5" t="s">
        <v>50</v>
      </c>
      <c r="C13" s="5" t="s">
        <v>389</v>
      </c>
      <c r="D13" s="7">
        <v>6.67</v>
      </c>
      <c r="E13" s="7">
        <v>6.67</v>
      </c>
      <c r="F13" s="5"/>
    </row>
    <row r="14" spans="1:6">
      <c r="A14" s="5">
        <v>3.3</v>
      </c>
      <c r="B14" s="5" t="s">
        <v>50</v>
      </c>
      <c r="C14" s="5" t="s">
        <v>390</v>
      </c>
      <c r="D14" s="7">
        <v>6.67</v>
      </c>
      <c r="E14" s="7">
        <v>6.67</v>
      </c>
      <c r="F14" s="5"/>
    </row>
    <row r="15" spans="1:6">
      <c r="A15" s="5">
        <v>4.1</v>
      </c>
      <c r="B15" s="5" t="s">
        <v>57</v>
      </c>
      <c r="C15" s="5" t="s">
        <v>391</v>
      </c>
      <c r="D15" s="7">
        <v>6.67</v>
      </c>
      <c r="E15" s="7">
        <v>6.67</v>
      </c>
      <c r="F15" s="5"/>
    </row>
    <row r="16" spans="1:6">
      <c r="A16" s="5">
        <v>4.2</v>
      </c>
      <c r="B16" s="5" t="s">
        <v>57</v>
      </c>
      <c r="C16" s="5" t="s">
        <v>392</v>
      </c>
      <c r="D16" s="7">
        <v>6.67</v>
      </c>
      <c r="E16" s="7">
        <v>6.67</v>
      </c>
      <c r="F16" s="5"/>
    </row>
    <row r="17" spans="1:6">
      <c r="A17" s="5">
        <v>4.3</v>
      </c>
      <c r="B17" s="5" t="s">
        <v>57</v>
      </c>
      <c r="C17" s="5" t="s">
        <v>393</v>
      </c>
      <c r="D17" s="7">
        <v>6.67</v>
      </c>
      <c r="E17" s="7">
        <v>6.67</v>
      </c>
      <c r="F17" s="5"/>
    </row>
    <row r="18" spans="1:6">
      <c r="A18" s="5">
        <v>5.1</v>
      </c>
      <c r="B18" s="5" t="s">
        <v>64</v>
      </c>
      <c r="C18" s="5" t="s">
        <v>394</v>
      </c>
      <c r="D18" s="7">
        <v>7.5</v>
      </c>
      <c r="E18" s="7">
        <v>7.5</v>
      </c>
      <c r="F18" s="5"/>
    </row>
    <row r="19" spans="1:6">
      <c r="A19" s="5">
        <v>5.2</v>
      </c>
      <c r="B19" s="5" t="s">
        <v>64</v>
      </c>
      <c r="C19" s="5" t="s">
        <v>168</v>
      </c>
      <c r="D19" s="7">
        <v>7.5</v>
      </c>
      <c r="E19" s="7">
        <v>7.5</v>
      </c>
      <c r="F19" s="5"/>
    </row>
    <row r="20" spans="1:6">
      <c r="A20" s="5" t="s">
        <v>395</v>
      </c>
      <c r="B20" s="5"/>
      <c r="C20" s="5"/>
      <c r="D20" s="7"/>
      <c r="E20" s="7">
        <f>SUM(E3:E19)</f>
        <v>99.98999999999999</v>
      </c>
      <c r="F20" s="5" t="s">
        <v>396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397</v>
      </c>
      <c r="B1" s="6" t="s">
        <v>398</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399</v>
      </c>
      <c r="U1" s="6" t="s">
        <v>381</v>
      </c>
    </row>
    <row r="2" spans="1:21">
      <c r="A2" s="5" t="s">
        <v>400</v>
      </c>
      <c r="B2" s="5"/>
      <c r="C2" s="5"/>
      <c r="D2" s="5"/>
      <c r="E2" s="5"/>
      <c r="F2" s="5"/>
      <c r="G2" s="5"/>
      <c r="H2" s="5"/>
      <c r="I2" s="5"/>
      <c r="J2" s="5"/>
      <c r="K2" s="5"/>
      <c r="L2" s="5"/>
      <c r="M2" s="5"/>
      <c r="N2" s="5"/>
      <c r="O2" s="5"/>
      <c r="P2" s="5"/>
      <c r="Q2" s="5"/>
      <c r="R2" s="5"/>
      <c r="S2" s="5"/>
      <c r="T2" s="5" t="str">
        <f>IFERROR(AVERAGE(C2:S2),"")</f>
        <v/>
      </c>
      <c r="U2" s="5"/>
    </row>
    <row r="3" spans="1:21">
      <c r="A3" s="5" t="s">
        <v>401</v>
      </c>
      <c r="B3" s="5"/>
      <c r="C3" s="5"/>
      <c r="D3" s="5"/>
      <c r="E3" s="5"/>
      <c r="F3" s="5"/>
      <c r="G3" s="5"/>
      <c r="H3" s="5"/>
      <c r="I3" s="5"/>
      <c r="J3" s="5"/>
      <c r="K3" s="5"/>
      <c r="L3" s="5"/>
      <c r="M3" s="5"/>
      <c r="N3" s="5"/>
      <c r="O3" s="5"/>
      <c r="P3" s="5"/>
      <c r="Q3" s="5"/>
      <c r="R3" s="5"/>
      <c r="S3" s="5"/>
      <c r="T3" s="5" t="str">
        <f>IFERROR(AVERAGE(C3:S3),"")</f>
        <v/>
      </c>
      <c r="U3" s="5"/>
    </row>
    <row r="4" spans="1:21">
      <c r="A4" s="5" t="s">
        <v>402</v>
      </c>
      <c r="B4" s="5"/>
      <c r="C4" s="5"/>
      <c r="D4" s="5"/>
      <c r="E4" s="5"/>
      <c r="F4" s="5"/>
      <c r="G4" s="5"/>
      <c r="H4" s="5"/>
      <c r="I4" s="5"/>
      <c r="J4" s="5"/>
      <c r="K4" s="5"/>
      <c r="L4" s="5"/>
      <c r="M4" s="5"/>
      <c r="N4" s="5"/>
      <c r="O4" s="5"/>
      <c r="P4" s="5"/>
      <c r="Q4" s="5"/>
      <c r="R4" s="5"/>
      <c r="S4" s="5"/>
      <c r="T4" s="5" t="str">
        <f>IFERROR(AVERAGE(C4:S4),"")</f>
        <v/>
      </c>
      <c r="U4" s="5"/>
    </row>
    <row r="5" spans="1:21">
      <c r="A5" s="5" t="s">
        <v>403</v>
      </c>
      <c r="B5" s="5"/>
      <c r="C5" s="5"/>
      <c r="D5" s="5"/>
      <c r="E5" s="5"/>
      <c r="F5" s="5"/>
      <c r="G5" s="5"/>
      <c r="H5" s="5"/>
      <c r="I5" s="5"/>
      <c r="J5" s="5"/>
      <c r="K5" s="5"/>
      <c r="L5" s="5"/>
      <c r="M5" s="5"/>
      <c r="N5" s="5"/>
      <c r="O5" s="5"/>
      <c r="P5" s="5"/>
      <c r="Q5" s="5"/>
      <c r="R5" s="5"/>
      <c r="S5" s="5"/>
      <c r="T5" s="5" t="str">
        <f>IFERROR(AVERAGE(C5:S5),"")</f>
        <v/>
      </c>
      <c r="U5" s="5"/>
    </row>
    <row r="6" spans="1:21">
      <c r="A6" s="5" t="s">
        <v>404</v>
      </c>
      <c r="B6" s="5"/>
      <c r="C6" s="5"/>
      <c r="D6" s="5"/>
      <c r="E6" s="5"/>
      <c r="F6" s="5"/>
      <c r="G6" s="5"/>
      <c r="H6" s="5"/>
      <c r="I6" s="5"/>
      <c r="J6" s="5"/>
      <c r="K6" s="5"/>
      <c r="L6" s="5"/>
      <c r="M6" s="5"/>
      <c r="N6" s="5"/>
      <c r="O6" s="5"/>
      <c r="P6" s="5"/>
      <c r="Q6" s="5"/>
      <c r="R6" s="5"/>
      <c r="S6" s="5"/>
      <c r="T6" s="5" t="str">
        <f>IFERROR(AVERAGE(C6:S6),"")</f>
        <v/>
      </c>
      <c r="U6" s="5"/>
    </row>
    <row r="7" spans="1:21">
      <c r="A7" s="5" t="s">
        <v>405</v>
      </c>
      <c r="B7" s="5"/>
      <c r="C7" s="5"/>
      <c r="D7" s="5"/>
      <c r="E7" s="5"/>
      <c r="F7" s="5"/>
      <c r="G7" s="5"/>
      <c r="H7" s="5"/>
      <c r="I7" s="5"/>
      <c r="J7" s="5"/>
      <c r="K7" s="5"/>
      <c r="L7" s="5"/>
      <c r="M7" s="5"/>
      <c r="N7" s="5"/>
      <c r="O7" s="5"/>
      <c r="P7" s="5"/>
      <c r="Q7" s="5"/>
      <c r="R7" s="5"/>
      <c r="S7" s="5"/>
      <c r="T7" s="5" t="str">
        <f>IFERROR(AVERAGE(C7:S7),"")</f>
        <v/>
      </c>
      <c r="U7" s="5"/>
    </row>
    <row r="8" spans="1:21">
      <c r="A8" s="5" t="s">
        <v>406</v>
      </c>
      <c r="B8" s="5"/>
      <c r="C8" s="5"/>
      <c r="D8" s="5"/>
      <c r="E8" s="5"/>
      <c r="F8" s="5"/>
      <c r="G8" s="5"/>
      <c r="H8" s="5"/>
      <c r="I8" s="5"/>
      <c r="J8" s="5"/>
      <c r="K8" s="5"/>
      <c r="L8" s="5"/>
      <c r="M8" s="5"/>
      <c r="N8" s="5"/>
      <c r="O8" s="5"/>
      <c r="P8" s="5"/>
      <c r="Q8" s="5"/>
      <c r="R8" s="5"/>
      <c r="S8" s="5"/>
      <c r="T8" s="5" t="str">
        <f>IFERROR(AVERAGE(C8:S8),"")</f>
        <v/>
      </c>
      <c r="U8" s="5"/>
    </row>
    <row r="9" spans="1:21">
      <c r="A9" s="5" t="s">
        <v>407</v>
      </c>
      <c r="B9" s="5"/>
      <c r="C9" s="5"/>
      <c r="D9" s="5"/>
      <c r="E9" s="5"/>
      <c r="F9" s="5"/>
      <c r="G9" s="5"/>
      <c r="H9" s="5"/>
      <c r="I9" s="5"/>
      <c r="J9" s="5"/>
      <c r="K9" s="5"/>
      <c r="L9" s="5"/>
      <c r="M9" s="5"/>
      <c r="N9" s="5"/>
      <c r="O9" s="5"/>
      <c r="P9" s="5"/>
      <c r="Q9" s="5"/>
      <c r="R9" s="5"/>
      <c r="S9" s="5"/>
      <c r="T9" s="5" t="str">
        <f>IFERROR(AVERAGE(C9:S9),"")</f>
        <v/>
      </c>
      <c r="U9" s="5"/>
    </row>
    <row r="10" spans="1:21">
      <c r="A10" s="5" t="s">
        <v>408</v>
      </c>
      <c r="B10" s="5"/>
      <c r="C10" s="5"/>
      <c r="D10" s="5"/>
      <c r="E10" s="5"/>
      <c r="F10" s="5"/>
      <c r="G10" s="5"/>
      <c r="H10" s="5"/>
      <c r="I10" s="5"/>
      <c r="J10" s="5"/>
      <c r="K10" s="5"/>
      <c r="L10" s="5"/>
      <c r="M10" s="5"/>
      <c r="N10" s="5"/>
      <c r="O10" s="5"/>
      <c r="P10" s="5"/>
      <c r="Q10" s="5"/>
      <c r="R10" s="5"/>
      <c r="S10" s="5"/>
      <c r="T10" s="5" t="str">
        <f>IFERROR(AVERAGE(C10:S10),"")</f>
        <v/>
      </c>
      <c r="U10" s="5"/>
    </row>
    <row r="11" spans="1:21">
      <c r="A11" s="5" t="s">
        <v>409</v>
      </c>
      <c r="B11" s="5"/>
      <c r="C11" s="5"/>
      <c r="D11" s="5"/>
      <c r="E11" s="5"/>
      <c r="F11" s="5"/>
      <c r="G11" s="5"/>
      <c r="H11" s="5"/>
      <c r="I11" s="5"/>
      <c r="J11" s="5"/>
      <c r="K11" s="5"/>
      <c r="L11" s="5"/>
      <c r="M11" s="5"/>
      <c r="N11" s="5"/>
      <c r="O11" s="5"/>
      <c r="P11" s="5"/>
      <c r="Q11" s="5"/>
      <c r="R11" s="5"/>
      <c r="S11" s="5"/>
      <c r="T11" s="5" t="str">
        <f>IFERROR(AVERAGE(C11:S11),"")</f>
        <v/>
      </c>
      <c r="U11" s="5"/>
    </row>
    <row r="12" spans="1:21">
      <c r="A12" s="5" t="s">
        <v>410</v>
      </c>
      <c r="B12" s="5"/>
      <c r="C12" s="5"/>
      <c r="D12" s="5"/>
      <c r="E12" s="5"/>
      <c r="F12" s="5"/>
      <c r="G12" s="5"/>
      <c r="H12" s="5"/>
      <c r="I12" s="5"/>
      <c r="J12" s="5"/>
      <c r="K12" s="5"/>
      <c r="L12" s="5"/>
      <c r="M12" s="5"/>
      <c r="N12" s="5"/>
      <c r="O12" s="5"/>
      <c r="P12" s="5"/>
      <c r="Q12" s="5"/>
      <c r="R12" s="5"/>
      <c r="S12" s="5"/>
      <c r="T12" s="5" t="str">
        <f>IFERROR(AVERAGE(C12:S12),"")</f>
        <v/>
      </c>
      <c r="U12" s="5"/>
    </row>
    <row r="13" spans="1:21">
      <c r="A13" s="5" t="s">
        <v>411</v>
      </c>
      <c r="B13" s="5"/>
      <c r="C13" s="5"/>
      <c r="D13" s="5"/>
      <c r="E13" s="5"/>
      <c r="F13" s="5"/>
      <c r="G13" s="5"/>
      <c r="H13" s="5"/>
      <c r="I13" s="5"/>
      <c r="J13" s="5"/>
      <c r="K13" s="5"/>
      <c r="L13" s="5"/>
      <c r="M13" s="5"/>
      <c r="N13" s="5"/>
      <c r="O13" s="5"/>
      <c r="P13" s="5"/>
      <c r="Q13" s="5"/>
      <c r="R13" s="5"/>
      <c r="S13" s="5"/>
      <c r="T13" s="5" t="str">
        <f>IFERROR(AVERAGE(C13:S13),"")</f>
        <v/>
      </c>
      <c r="U13" s="5"/>
    </row>
    <row r="14" spans="1:21">
      <c r="A14" s="5" t="s">
        <v>412</v>
      </c>
      <c r="B14" s="5"/>
      <c r="C14" s="5"/>
      <c r="D14" s="5"/>
      <c r="E14" s="5"/>
      <c r="F14" s="5"/>
      <c r="G14" s="5"/>
      <c r="H14" s="5"/>
      <c r="I14" s="5"/>
      <c r="J14" s="5"/>
      <c r="K14" s="5"/>
      <c r="L14" s="5"/>
      <c r="M14" s="5"/>
      <c r="N14" s="5"/>
      <c r="O14" s="5"/>
      <c r="P14" s="5"/>
      <c r="Q14" s="5"/>
      <c r="R14" s="5"/>
      <c r="S14" s="5"/>
      <c r="T14" s="5" t="str">
        <f>IFERROR(AVERAGE(C14:S14),"")</f>
        <v/>
      </c>
      <c r="U14" s="5"/>
    </row>
    <row r="15" spans="1:21">
      <c r="A15" s="5" t="s">
        <v>413</v>
      </c>
      <c r="B15" s="5"/>
      <c r="C15" s="5"/>
      <c r="D15" s="5"/>
      <c r="E15" s="5"/>
      <c r="F15" s="5"/>
      <c r="G15" s="5"/>
      <c r="H15" s="5"/>
      <c r="I15" s="5"/>
      <c r="J15" s="5"/>
      <c r="K15" s="5"/>
      <c r="L15" s="5"/>
      <c r="M15" s="5"/>
      <c r="N15" s="5"/>
      <c r="O15" s="5"/>
      <c r="P15" s="5"/>
      <c r="Q15" s="5"/>
      <c r="R15" s="5"/>
      <c r="S15" s="5"/>
      <c r="T15" s="5" t="str">
        <f>IFERROR(AVERAGE(C15:S15),"")</f>
        <v/>
      </c>
      <c r="U15" s="5"/>
    </row>
    <row r="16" spans="1:21">
      <c r="A16" s="5" t="s">
        <v>414</v>
      </c>
      <c r="B16" s="5"/>
      <c r="C16" s="5"/>
      <c r="D16" s="5"/>
      <c r="E16" s="5"/>
      <c r="F16" s="5"/>
      <c r="G16" s="5"/>
      <c r="H16" s="5"/>
      <c r="I16" s="5"/>
      <c r="J16" s="5"/>
      <c r="K16" s="5"/>
      <c r="L16" s="5"/>
      <c r="M16" s="5"/>
      <c r="N16" s="5"/>
      <c r="O16" s="5"/>
      <c r="P16" s="5"/>
      <c r="Q16" s="5"/>
      <c r="R16" s="5"/>
      <c r="S16" s="5"/>
      <c r="T16" s="5" t="str">
        <f>IFERROR(AVERAGE(C16:S16),"")</f>
        <v/>
      </c>
      <c r="U16" s="5"/>
    </row>
    <row r="17" spans="1:21">
      <c r="A17" s="5" t="s">
        <v>415</v>
      </c>
      <c r="B17" s="5"/>
      <c r="C17" s="5"/>
      <c r="D17" s="5"/>
      <c r="E17" s="5"/>
      <c r="F17" s="5"/>
      <c r="G17" s="5"/>
      <c r="H17" s="5"/>
      <c r="I17" s="5"/>
      <c r="J17" s="5"/>
      <c r="K17" s="5"/>
      <c r="L17" s="5"/>
      <c r="M17" s="5"/>
      <c r="N17" s="5"/>
      <c r="O17" s="5"/>
      <c r="P17" s="5"/>
      <c r="Q17" s="5"/>
      <c r="R17" s="5"/>
      <c r="S17" s="5"/>
      <c r="T17" s="5" t="str">
        <f>IFERROR(AVERAGE(C17:S17),"")</f>
        <v/>
      </c>
      <c r="U17" s="5"/>
    </row>
    <row r="18" spans="1:21">
      <c r="A18" s="5" t="s">
        <v>416</v>
      </c>
      <c r="B18" s="5"/>
      <c r="C18" s="5"/>
      <c r="D18" s="5"/>
      <c r="E18" s="5"/>
      <c r="F18" s="5"/>
      <c r="G18" s="5"/>
      <c r="H18" s="5"/>
      <c r="I18" s="5"/>
      <c r="J18" s="5"/>
      <c r="K18" s="5"/>
      <c r="L18" s="5"/>
      <c r="M18" s="5"/>
      <c r="N18" s="5"/>
      <c r="O18" s="5"/>
      <c r="P18" s="5"/>
      <c r="Q18" s="5"/>
      <c r="R18" s="5"/>
      <c r="S18" s="5"/>
      <c r="T18" s="5" t="str">
        <f>IFERROR(AVERAGE(C18:S18),"")</f>
        <v/>
      </c>
      <c r="U18" s="5"/>
    </row>
    <row r="19" spans="1:21">
      <c r="A19" s="5" t="s">
        <v>417</v>
      </c>
      <c r="B19" s="5"/>
      <c r="C19" s="5"/>
      <c r="D19" s="5"/>
      <c r="E19" s="5"/>
      <c r="F19" s="5"/>
      <c r="G19" s="5"/>
      <c r="H19" s="5"/>
      <c r="I19" s="5"/>
      <c r="J19" s="5"/>
      <c r="K19" s="5"/>
      <c r="L19" s="5"/>
      <c r="M19" s="5"/>
      <c r="N19" s="5"/>
      <c r="O19" s="5"/>
      <c r="P19" s="5"/>
      <c r="Q19" s="5"/>
      <c r="R19" s="5"/>
      <c r="S19" s="5"/>
      <c r="T19" s="5" t="str">
        <f>IFERROR(AVERAGE(C19:S19),"")</f>
        <v/>
      </c>
      <c r="U19" s="5"/>
    </row>
    <row r="20" spans="1:21">
      <c r="A20" s="5" t="s">
        <v>418</v>
      </c>
      <c r="B20" s="5"/>
      <c r="C20" s="5"/>
      <c r="D20" s="5"/>
      <c r="E20" s="5"/>
      <c r="F20" s="5"/>
      <c r="G20" s="5"/>
      <c r="H20" s="5"/>
      <c r="I20" s="5"/>
      <c r="J20" s="5"/>
      <c r="K20" s="5"/>
      <c r="L20" s="5"/>
      <c r="M20" s="5"/>
      <c r="N20" s="5"/>
      <c r="O20" s="5"/>
      <c r="P20" s="5"/>
      <c r="Q20" s="5"/>
      <c r="R20" s="5"/>
      <c r="S20" s="5"/>
      <c r="T20" s="5" t="str">
        <f>IFERROR(AVERAGE(C20:S20),"")</f>
        <v/>
      </c>
      <c r="U20" s="5"/>
    </row>
    <row r="21" spans="1:21">
      <c r="A21" s="5" t="s">
        <v>419</v>
      </c>
      <c r="B21" s="5"/>
      <c r="C21" s="5"/>
      <c r="D21" s="5"/>
      <c r="E21" s="5"/>
      <c r="F21" s="5"/>
      <c r="G21" s="5"/>
      <c r="H21" s="5"/>
      <c r="I21" s="5"/>
      <c r="J21" s="5"/>
      <c r="K21" s="5"/>
      <c r="L21" s="5"/>
      <c r="M21" s="5"/>
      <c r="N21" s="5"/>
      <c r="O21" s="5"/>
      <c r="P21" s="5"/>
      <c r="Q21" s="5"/>
      <c r="R21" s="5"/>
      <c r="S21" s="5"/>
      <c r="T21" s="5" t="str">
        <f>IFERROR(AVERAGE(C21:S21),"")</f>
        <v/>
      </c>
      <c r="U21" s="5"/>
    </row>
    <row r="22" spans="1:21">
      <c r="A22" s="5" t="s">
        <v>420</v>
      </c>
      <c r="B22" s="5"/>
      <c r="C22" s="5"/>
      <c r="D22" s="5"/>
      <c r="E22" s="5"/>
      <c r="F22" s="5"/>
      <c r="G22" s="5"/>
      <c r="H22" s="5"/>
      <c r="I22" s="5"/>
      <c r="J22" s="5"/>
      <c r="K22" s="5"/>
      <c r="L22" s="5"/>
      <c r="M22" s="5"/>
      <c r="N22" s="5"/>
      <c r="O22" s="5"/>
      <c r="P22" s="5"/>
      <c r="Q22" s="5"/>
      <c r="R22" s="5"/>
      <c r="S22" s="5"/>
      <c r="T22" s="5" t="str">
        <f>IFERROR(AVERAGE(C22:S22),"")</f>
        <v/>
      </c>
      <c r="U22" s="5"/>
    </row>
    <row r="23" spans="1:21">
      <c r="A23" s="5" t="s">
        <v>421</v>
      </c>
      <c r="B23" s="5"/>
      <c r="C23" s="5"/>
      <c r="D23" s="5"/>
      <c r="E23" s="5"/>
      <c r="F23" s="5"/>
      <c r="G23" s="5"/>
      <c r="H23" s="5"/>
      <c r="I23" s="5"/>
      <c r="J23" s="5"/>
      <c r="K23" s="5"/>
      <c r="L23" s="5"/>
      <c r="M23" s="5"/>
      <c r="N23" s="5"/>
      <c r="O23" s="5"/>
      <c r="P23" s="5"/>
      <c r="Q23" s="5"/>
      <c r="R23" s="5"/>
      <c r="S23" s="5"/>
      <c r="T23" s="5" t="str">
        <f>IFERROR(AVERAGE(C23:S23),"")</f>
        <v/>
      </c>
      <c r="U23" s="5"/>
    </row>
    <row r="24" spans="1:21">
      <c r="A24" s="5" t="s">
        <v>422</v>
      </c>
      <c r="B24" s="5"/>
      <c r="C24" s="5"/>
      <c r="D24" s="5"/>
      <c r="E24" s="5"/>
      <c r="F24" s="5"/>
      <c r="G24" s="5"/>
      <c r="H24" s="5"/>
      <c r="I24" s="5"/>
      <c r="J24" s="5"/>
      <c r="K24" s="5"/>
      <c r="L24" s="5"/>
      <c r="M24" s="5"/>
      <c r="N24" s="5"/>
      <c r="O24" s="5"/>
      <c r="P24" s="5"/>
      <c r="Q24" s="5"/>
      <c r="R24" s="5"/>
      <c r="S24" s="5"/>
      <c r="T24" s="5" t="str">
        <f>IFERROR(AVERAGE(C24:S24),"")</f>
        <v/>
      </c>
      <c r="U24" s="5"/>
    </row>
    <row r="25" spans="1:21">
      <c r="A25" s="5" t="s">
        <v>423</v>
      </c>
      <c r="B25" s="5"/>
      <c r="C25" s="5"/>
      <c r="D25" s="5"/>
      <c r="E25" s="5"/>
      <c r="F25" s="5"/>
      <c r="G25" s="5"/>
      <c r="H25" s="5"/>
      <c r="I25" s="5"/>
      <c r="J25" s="5"/>
      <c r="K25" s="5"/>
      <c r="L25" s="5"/>
      <c r="M25" s="5"/>
      <c r="N25" s="5"/>
      <c r="O25" s="5"/>
      <c r="P25" s="5"/>
      <c r="Q25" s="5"/>
      <c r="R25" s="5"/>
      <c r="S25" s="5"/>
      <c r="T25" s="5" t="str">
        <f>IFERROR(AVERAGE(C25:S25),"")</f>
        <v/>
      </c>
      <c r="U25" s="5"/>
    </row>
    <row r="26" spans="1:21">
      <c r="A26" s="5" t="s">
        <v>424</v>
      </c>
      <c r="B26" s="5"/>
      <c r="C26" s="5"/>
      <c r="D26" s="5"/>
      <c r="E26" s="5"/>
      <c r="F26" s="5"/>
      <c r="G26" s="5"/>
      <c r="H26" s="5"/>
      <c r="I26" s="5"/>
      <c r="J26" s="5"/>
      <c r="K26" s="5"/>
      <c r="L26" s="5"/>
      <c r="M26" s="5"/>
      <c r="N26" s="5"/>
      <c r="O26" s="5"/>
      <c r="P26" s="5"/>
      <c r="Q26" s="5"/>
      <c r="R26" s="5"/>
      <c r="S26" s="5"/>
      <c r="T26" s="5" t="str">
        <f>IFERROR(AVERAGE(C26:S26),"")</f>
        <v/>
      </c>
      <c r="U26" s="5"/>
    </row>
    <row r="27" spans="1:21">
      <c r="A27" s="5" t="s">
        <v>425</v>
      </c>
      <c r="B27" s="5"/>
      <c r="C27" s="5"/>
      <c r="D27" s="5"/>
      <c r="E27" s="5"/>
      <c r="F27" s="5"/>
      <c r="G27" s="5"/>
      <c r="H27" s="5"/>
      <c r="I27" s="5"/>
      <c r="J27" s="5"/>
      <c r="K27" s="5"/>
      <c r="L27" s="5"/>
      <c r="M27" s="5"/>
      <c r="N27" s="5"/>
      <c r="O27" s="5"/>
      <c r="P27" s="5"/>
      <c r="Q27" s="5"/>
      <c r="R27" s="5"/>
      <c r="S27" s="5"/>
      <c r="T27" s="5" t="str">
        <f>IFERROR(AVERAGE(C27:S27),"")</f>
        <v/>
      </c>
      <c r="U27" s="5"/>
    </row>
    <row r="28" spans="1:21">
      <c r="A28" s="5" t="s">
        <v>426</v>
      </c>
      <c r="B28" s="5"/>
      <c r="C28" s="5"/>
      <c r="D28" s="5"/>
      <c r="E28" s="5"/>
      <c r="F28" s="5"/>
      <c r="G28" s="5"/>
      <c r="H28" s="5"/>
      <c r="I28" s="5"/>
      <c r="J28" s="5"/>
      <c r="K28" s="5"/>
      <c r="L28" s="5"/>
      <c r="M28" s="5"/>
      <c r="N28" s="5"/>
      <c r="O28" s="5"/>
      <c r="P28" s="5"/>
      <c r="Q28" s="5"/>
      <c r="R28" s="5"/>
      <c r="S28" s="5"/>
      <c r="T28" s="5" t="str">
        <f>IFERROR(AVERAGE(C28:S28),"")</f>
        <v/>
      </c>
      <c r="U28" s="5"/>
    </row>
    <row r="29" spans="1:21">
      <c r="A29" s="5" t="s">
        <v>427</v>
      </c>
      <c r="B29" s="5"/>
      <c r="C29" s="5"/>
      <c r="D29" s="5"/>
      <c r="E29" s="5"/>
      <c r="F29" s="5"/>
      <c r="G29" s="5"/>
      <c r="H29" s="5"/>
      <c r="I29" s="5"/>
      <c r="J29" s="5"/>
      <c r="K29" s="5"/>
      <c r="L29" s="5"/>
      <c r="M29" s="5"/>
      <c r="N29" s="5"/>
      <c r="O29" s="5"/>
      <c r="P29" s="5"/>
      <c r="Q29" s="5"/>
      <c r="R29" s="5"/>
      <c r="S29" s="5"/>
      <c r="T29" s="5" t="str">
        <f>IFERROR(AVERAGE(C29:S29),"")</f>
        <v/>
      </c>
      <c r="U29" s="5"/>
    </row>
    <row r="30" spans="1:21">
      <c r="A30" s="5" t="s">
        <v>428</v>
      </c>
      <c r="B30" s="5"/>
      <c r="C30" s="5"/>
      <c r="D30" s="5"/>
      <c r="E30" s="5"/>
      <c r="F30" s="5"/>
      <c r="G30" s="5"/>
      <c r="H30" s="5"/>
      <c r="I30" s="5"/>
      <c r="J30" s="5"/>
      <c r="K30" s="5"/>
      <c r="L30" s="5"/>
      <c r="M30" s="5"/>
      <c r="N30" s="5"/>
      <c r="O30" s="5"/>
      <c r="P30" s="5"/>
      <c r="Q30" s="5"/>
      <c r="R30" s="5"/>
      <c r="S30" s="5"/>
      <c r="T30" s="5" t="str">
        <f>IFERROR(AVERAGE(C30:S30),"")</f>
        <v/>
      </c>
      <c r="U30" s="5"/>
    </row>
    <row r="31" spans="1:21">
      <c r="A31" s="5" t="s">
        <v>429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42</v>
      </c>
      <c r="G3" s="5" t="s">
        <v>86</v>
      </c>
      <c r="H3" s="5" t="s">
        <v>87</v>
      </c>
      <c r="I3" s="5" t="s">
        <v>88</v>
      </c>
      <c r="J3" s="5" t="s">
        <v>89</v>
      </c>
      <c r="K3" s="7">
        <v>5.88</v>
      </c>
    </row>
    <row r="4" spans="1:11">
      <c r="A4" s="5" t="s">
        <v>35</v>
      </c>
      <c r="B4" s="5">
        <v>1.3</v>
      </c>
      <c r="C4" s="5" t="s">
        <v>36</v>
      </c>
      <c r="D4" s="5" t="s">
        <v>90</v>
      </c>
      <c r="E4" s="5" t="s">
        <v>91</v>
      </c>
      <c r="F4" s="5" t="s">
        <v>92</v>
      </c>
      <c r="G4" s="5" t="s">
        <v>93</v>
      </c>
      <c r="H4" s="5" t="s">
        <v>87</v>
      </c>
      <c r="I4" s="5" t="s">
        <v>94</v>
      </c>
      <c r="J4" s="5" t="s">
        <v>95</v>
      </c>
      <c r="K4" s="7">
        <v>5.88</v>
      </c>
    </row>
    <row r="5" spans="1:11">
      <c r="A5" s="5" t="s">
        <v>35</v>
      </c>
      <c r="B5" s="5">
        <v>1.4</v>
      </c>
      <c r="C5" s="5" t="s">
        <v>36</v>
      </c>
      <c r="D5" s="5" t="s">
        <v>96</v>
      </c>
      <c r="E5" s="5" t="s">
        <v>97</v>
      </c>
      <c r="F5" s="5" t="s">
        <v>92</v>
      </c>
      <c r="G5" s="5" t="s">
        <v>98</v>
      </c>
      <c r="H5" s="5" t="s">
        <v>87</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103</v>
      </c>
      <c r="G7" s="5" t="s">
        <v>109</v>
      </c>
      <c r="H7" s="5" t="s">
        <v>81</v>
      </c>
      <c r="I7" s="5" t="s">
        <v>110</v>
      </c>
      <c r="J7" s="5" t="s">
        <v>111</v>
      </c>
      <c r="K7" s="7">
        <v>5.88</v>
      </c>
    </row>
    <row r="8" spans="1:11">
      <c r="A8" s="5" t="s">
        <v>35</v>
      </c>
      <c r="B8" s="5">
        <v>2.1</v>
      </c>
      <c r="C8" s="5" t="s">
        <v>43</v>
      </c>
      <c r="D8" s="5" t="s">
        <v>112</v>
      </c>
      <c r="E8" s="5" t="s">
        <v>113</v>
      </c>
      <c r="F8" s="5" t="s">
        <v>114</v>
      </c>
      <c r="G8" s="5" t="s">
        <v>115</v>
      </c>
      <c r="H8" s="5" t="s">
        <v>116</v>
      </c>
      <c r="I8" s="5" t="s">
        <v>117</v>
      </c>
      <c r="J8" s="5" t="s">
        <v>118</v>
      </c>
      <c r="K8" s="7">
        <v>5.88</v>
      </c>
    </row>
    <row r="9" spans="1:11">
      <c r="A9" s="5" t="s">
        <v>35</v>
      </c>
      <c r="B9" s="5">
        <v>2.2</v>
      </c>
      <c r="C9" s="5" t="s">
        <v>43</v>
      </c>
      <c r="D9" s="5" t="s">
        <v>119</v>
      </c>
      <c r="E9" s="5" t="s">
        <v>120</v>
      </c>
      <c r="F9" s="5" t="s">
        <v>92</v>
      </c>
      <c r="G9" s="5" t="s">
        <v>121</v>
      </c>
      <c r="H9" s="5" t="s">
        <v>87</v>
      </c>
      <c r="I9" s="5" t="s">
        <v>122</v>
      </c>
      <c r="J9" s="5" t="s">
        <v>123</v>
      </c>
      <c r="K9" s="7">
        <v>5.88</v>
      </c>
    </row>
    <row r="10" spans="1:11">
      <c r="A10" s="5" t="s">
        <v>35</v>
      </c>
      <c r="B10" s="5">
        <v>2.3</v>
      </c>
      <c r="C10" s="5" t="s">
        <v>43</v>
      </c>
      <c r="D10" s="5" t="s">
        <v>124</v>
      </c>
      <c r="E10" s="5" t="s">
        <v>125</v>
      </c>
      <c r="F10" s="5" t="s">
        <v>126</v>
      </c>
      <c r="G10" s="5" t="s">
        <v>127</v>
      </c>
      <c r="H10" s="5" t="s">
        <v>87</v>
      </c>
      <c r="I10" s="5" t="s">
        <v>128</v>
      </c>
      <c r="J10" s="5" t="s">
        <v>129</v>
      </c>
      <c r="K10" s="7">
        <v>5.88</v>
      </c>
    </row>
    <row r="11" spans="1:11">
      <c r="A11" s="5" t="s">
        <v>35</v>
      </c>
      <c r="B11" s="5">
        <v>3.1</v>
      </c>
      <c r="C11" s="5" t="s">
        <v>50</v>
      </c>
      <c r="D11" s="5" t="s">
        <v>130</v>
      </c>
      <c r="E11" s="5" t="s">
        <v>131</v>
      </c>
      <c r="F11" s="5" t="s">
        <v>132</v>
      </c>
      <c r="G11" s="5" t="s">
        <v>133</v>
      </c>
      <c r="H11" s="5" t="s">
        <v>87</v>
      </c>
      <c r="I11" s="5" t="s">
        <v>134</v>
      </c>
      <c r="J11" s="5" t="s">
        <v>135</v>
      </c>
      <c r="K11" s="7">
        <v>5.88</v>
      </c>
    </row>
    <row r="12" spans="1:11">
      <c r="A12" s="5" t="s">
        <v>35</v>
      </c>
      <c r="B12" s="5">
        <v>3.2</v>
      </c>
      <c r="C12" s="5" t="s">
        <v>50</v>
      </c>
      <c r="D12" s="5" t="s">
        <v>136</v>
      </c>
      <c r="E12" s="5" t="s">
        <v>137</v>
      </c>
      <c r="F12" s="5" t="s">
        <v>138</v>
      </c>
      <c r="G12" s="5" t="s">
        <v>139</v>
      </c>
      <c r="H12" s="5" t="s">
        <v>87</v>
      </c>
      <c r="I12" s="5" t="s">
        <v>140</v>
      </c>
      <c r="J12" s="5" t="s">
        <v>141</v>
      </c>
      <c r="K12" s="7">
        <v>5.88</v>
      </c>
    </row>
    <row r="13" spans="1:11">
      <c r="A13" s="5" t="s">
        <v>35</v>
      </c>
      <c r="B13" s="5">
        <v>3.3</v>
      </c>
      <c r="C13" s="5" t="s">
        <v>50</v>
      </c>
      <c r="D13" s="5" t="s">
        <v>142</v>
      </c>
      <c r="E13" s="5" t="s">
        <v>143</v>
      </c>
      <c r="F13" s="5" t="s">
        <v>92</v>
      </c>
      <c r="G13" s="5" t="s">
        <v>144</v>
      </c>
      <c r="H13" s="5" t="s">
        <v>87</v>
      </c>
      <c r="I13" s="5" t="s">
        <v>145</v>
      </c>
      <c r="J13" s="5" t="s">
        <v>146</v>
      </c>
      <c r="K13" s="7">
        <v>5.88</v>
      </c>
    </row>
    <row r="14" spans="1:11">
      <c r="A14" s="5" t="s">
        <v>35</v>
      </c>
      <c r="B14" s="5">
        <v>4.1</v>
      </c>
      <c r="C14" s="5" t="s">
        <v>57</v>
      </c>
      <c r="D14" s="5" t="s">
        <v>147</v>
      </c>
      <c r="E14" s="5" t="s">
        <v>148</v>
      </c>
      <c r="F14" s="5" t="s">
        <v>149</v>
      </c>
      <c r="G14" s="5" t="s">
        <v>150</v>
      </c>
      <c r="H14" s="5" t="s">
        <v>87</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132</v>
      </c>
      <c r="G16" s="5" t="s">
        <v>160</v>
      </c>
      <c r="H16" s="5" t="s">
        <v>81</v>
      </c>
      <c r="I16" s="5" t="s">
        <v>161</v>
      </c>
      <c r="J16" s="5" t="s">
        <v>162</v>
      </c>
      <c r="K16" s="7">
        <v>5.88</v>
      </c>
    </row>
    <row r="17" spans="1:11">
      <c r="A17" s="5" t="s">
        <v>35</v>
      </c>
      <c r="B17" s="5">
        <v>5.1</v>
      </c>
      <c r="C17" s="5" t="s">
        <v>64</v>
      </c>
      <c r="D17" s="5" t="s">
        <v>163</v>
      </c>
      <c r="E17" s="5" t="s">
        <v>164</v>
      </c>
      <c r="F17" s="5" t="s">
        <v>132</v>
      </c>
      <c r="G17" s="5" t="s">
        <v>165</v>
      </c>
      <c r="H17" s="5" t="s">
        <v>87</v>
      </c>
      <c r="I17" s="5" t="s">
        <v>166</v>
      </c>
      <c r="J17" s="5" t="s">
        <v>167</v>
      </c>
      <c r="K17" s="7">
        <v>5.88</v>
      </c>
    </row>
    <row r="18" spans="1:11">
      <c r="A18" s="5" t="s">
        <v>35</v>
      </c>
      <c r="B18" s="5">
        <v>5.2</v>
      </c>
      <c r="C18" s="5" t="s">
        <v>64</v>
      </c>
      <c r="D18" s="5" t="s">
        <v>168</v>
      </c>
      <c r="E18" s="5" t="s">
        <v>169</v>
      </c>
      <c r="F18" s="5" t="s">
        <v>92</v>
      </c>
      <c r="G18" s="5" t="s">
        <v>170</v>
      </c>
      <c r="H18" s="5" t="s">
        <v>87</v>
      </c>
      <c r="I18" s="5" t="s">
        <v>171</v>
      </c>
      <c r="J18" s="5" t="s">
        <v>172</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5"/>
  <sheetViews>
    <sheetView tabSelected="0" workbookViewId="0" showGridLines="true" showRowColHeaders="1">
      <pane xSplit="3" ySplit="1" activePane="bottomRight" state="frozen" topLeftCell="D2"/>
      <selection pane="bottomRight" activeCell="A1" sqref="A1:I7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6</v>
      </c>
      <c r="D7" s="5" t="s">
        <v>186</v>
      </c>
      <c r="E7" s="5"/>
      <c r="F7" s="5"/>
      <c r="G7" s="5"/>
      <c r="H7" s="5"/>
      <c r="I7" s="5"/>
    </row>
    <row r="8" spans="1:9">
      <c r="A8" s="5" t="s">
        <v>35</v>
      </c>
      <c r="B8" s="5" t="s">
        <v>180</v>
      </c>
      <c r="C8" s="5">
        <v>7</v>
      </c>
      <c r="D8" s="5" t="s">
        <v>187</v>
      </c>
      <c r="E8" s="5"/>
      <c r="F8" s="5"/>
      <c r="G8" s="5"/>
      <c r="H8" s="5"/>
      <c r="I8" s="5"/>
    </row>
    <row r="9" spans="1:9">
      <c r="A9" s="5" t="s">
        <v>35</v>
      </c>
      <c r="B9" s="5" t="s">
        <v>180</v>
      </c>
      <c r="C9" s="5">
        <v>1</v>
      </c>
      <c r="D9" s="5" t="s">
        <v>188</v>
      </c>
      <c r="E9" s="5"/>
      <c r="F9" s="5"/>
      <c r="G9" s="5"/>
      <c r="H9" s="5"/>
      <c r="I9" s="5"/>
    </row>
    <row r="10" spans="1:9">
      <c r="A10" s="5" t="s">
        <v>35</v>
      </c>
      <c r="B10" s="5" t="s">
        <v>180</v>
      </c>
      <c r="C10" s="5">
        <v>2</v>
      </c>
      <c r="D10" s="5" t="s">
        <v>189</v>
      </c>
      <c r="E10" s="5"/>
      <c r="F10" s="5"/>
      <c r="G10" s="5"/>
      <c r="H10" s="5"/>
      <c r="I10" s="5"/>
    </row>
    <row r="11" spans="1:9">
      <c r="A11" s="5" t="s">
        <v>35</v>
      </c>
      <c r="B11" s="5" t="s">
        <v>180</v>
      </c>
      <c r="C11" s="5">
        <v>3</v>
      </c>
      <c r="D11" s="5" t="s">
        <v>190</v>
      </c>
      <c r="E11" s="5"/>
      <c r="F11" s="5"/>
      <c r="G11" s="5"/>
      <c r="H11" s="5"/>
      <c r="I11" s="5"/>
    </row>
    <row r="12" spans="1:9">
      <c r="A12" s="5" t="s">
        <v>35</v>
      </c>
      <c r="B12" s="5" t="s">
        <v>180</v>
      </c>
      <c r="C12" s="5">
        <v>1</v>
      </c>
      <c r="D12" s="5" t="s">
        <v>191</v>
      </c>
      <c r="E12" s="5"/>
      <c r="F12" s="5"/>
      <c r="G12" s="5"/>
      <c r="H12" s="5"/>
      <c r="I12" s="5"/>
    </row>
    <row r="13" spans="1:9">
      <c r="A13" s="5" t="s">
        <v>35</v>
      </c>
      <c r="B13" s="5" t="s">
        <v>180</v>
      </c>
      <c r="C13" s="5">
        <v>2</v>
      </c>
      <c r="D13" s="5" t="s">
        <v>192</v>
      </c>
      <c r="E13" s="5"/>
      <c r="F13" s="5"/>
      <c r="G13" s="5"/>
      <c r="H13" s="5"/>
      <c r="I13" s="5"/>
    </row>
    <row r="14" spans="1:9">
      <c r="A14" s="5" t="s">
        <v>35</v>
      </c>
      <c r="B14" s="5" t="s">
        <v>180</v>
      </c>
      <c r="C14" s="5">
        <v>3</v>
      </c>
      <c r="D14" s="5" t="s">
        <v>193</v>
      </c>
      <c r="E14" s="5"/>
      <c r="F14" s="5"/>
      <c r="G14" s="5"/>
      <c r="H14" s="5"/>
      <c r="I14" s="5"/>
    </row>
    <row r="15" spans="1:9">
      <c r="A15" s="5" t="s">
        <v>35</v>
      </c>
      <c r="B15" s="5" t="s">
        <v>180</v>
      </c>
      <c r="C15" s="5">
        <v>4</v>
      </c>
      <c r="D15" s="5" t="s">
        <v>194</v>
      </c>
      <c r="E15" s="5"/>
      <c r="F15" s="5"/>
      <c r="G15" s="5"/>
      <c r="H15" s="5"/>
      <c r="I15" s="5"/>
    </row>
    <row r="16" spans="1:9">
      <c r="A16" s="5" t="s">
        <v>35</v>
      </c>
      <c r="B16" s="5" t="s">
        <v>180</v>
      </c>
      <c r="C16" s="5">
        <v>5</v>
      </c>
      <c r="D16" s="5" t="s">
        <v>195</v>
      </c>
      <c r="E16" s="5"/>
      <c r="F16" s="5"/>
      <c r="G16" s="5"/>
      <c r="H16" s="5"/>
      <c r="I16" s="5"/>
    </row>
    <row r="17" spans="1:9">
      <c r="A17" s="5" t="s">
        <v>35</v>
      </c>
      <c r="B17" s="5" t="s">
        <v>180</v>
      </c>
      <c r="C17" s="5">
        <v>6</v>
      </c>
      <c r="D17" s="5" t="s">
        <v>196</v>
      </c>
      <c r="E17" s="5"/>
      <c r="F17" s="5"/>
      <c r="G17" s="5"/>
      <c r="H17" s="5"/>
      <c r="I17" s="5"/>
    </row>
    <row r="18" spans="1:9">
      <c r="A18" s="5" t="s">
        <v>35</v>
      </c>
      <c r="B18" s="5" t="s">
        <v>180</v>
      </c>
      <c r="C18" s="5">
        <v>7</v>
      </c>
      <c r="D18" s="5" t="s">
        <v>197</v>
      </c>
      <c r="E18" s="5"/>
      <c r="F18" s="5"/>
      <c r="G18" s="5"/>
      <c r="H18" s="5"/>
      <c r="I18" s="5"/>
    </row>
    <row r="19" spans="1:9">
      <c r="A19" s="5" t="s">
        <v>35</v>
      </c>
      <c r="B19" s="5" t="s">
        <v>180</v>
      </c>
      <c r="C19" s="5">
        <v>1</v>
      </c>
      <c r="D19" s="5" t="s">
        <v>198</v>
      </c>
      <c r="E19" s="5"/>
      <c r="F19" s="5"/>
      <c r="G19" s="5"/>
      <c r="H19" s="5"/>
      <c r="I19" s="5"/>
    </row>
    <row r="20" spans="1:9">
      <c r="A20" s="5" t="s">
        <v>35</v>
      </c>
      <c r="B20" s="5" t="s">
        <v>180</v>
      </c>
      <c r="C20" s="5">
        <v>2</v>
      </c>
      <c r="D20" s="5" t="s">
        <v>199</v>
      </c>
      <c r="E20" s="5"/>
      <c r="F20" s="5"/>
      <c r="G20" s="5"/>
      <c r="H20" s="5"/>
      <c r="I20" s="5"/>
    </row>
    <row r="21" spans="1:9">
      <c r="A21" s="5" t="s">
        <v>35</v>
      </c>
      <c r="B21" s="5" t="s">
        <v>180</v>
      </c>
      <c r="C21" s="5">
        <v>3</v>
      </c>
      <c r="D21" s="5" t="s">
        <v>200</v>
      </c>
      <c r="E21" s="5"/>
      <c r="F21" s="5"/>
      <c r="G21" s="5"/>
      <c r="H21" s="5"/>
      <c r="I21" s="5"/>
    </row>
    <row r="22" spans="1:9">
      <c r="A22" s="5" t="s">
        <v>35</v>
      </c>
      <c r="B22" s="5" t="s">
        <v>180</v>
      </c>
      <c r="C22" s="5">
        <v>4</v>
      </c>
      <c r="D22" s="5" t="s">
        <v>201</v>
      </c>
      <c r="E22" s="5"/>
      <c r="F22" s="5"/>
      <c r="G22" s="5"/>
      <c r="H22" s="5"/>
      <c r="I22" s="5"/>
    </row>
    <row r="23" spans="1:9">
      <c r="A23" s="5" t="s">
        <v>35</v>
      </c>
      <c r="B23" s="5" t="s">
        <v>180</v>
      </c>
      <c r="C23" s="5">
        <v>5</v>
      </c>
      <c r="D23" s="5" t="s">
        <v>202</v>
      </c>
      <c r="E23" s="5"/>
      <c r="F23" s="5"/>
      <c r="G23" s="5"/>
      <c r="H23" s="5"/>
      <c r="I23" s="5"/>
    </row>
    <row r="24" spans="1:9">
      <c r="A24" s="5" t="s">
        <v>35</v>
      </c>
      <c r="B24" s="5" t="s">
        <v>180</v>
      </c>
      <c r="C24" s="5">
        <v>6</v>
      </c>
      <c r="D24" s="5" t="s">
        <v>203</v>
      </c>
      <c r="E24" s="5"/>
      <c r="F24" s="5"/>
      <c r="G24" s="5"/>
      <c r="H24" s="5"/>
      <c r="I24" s="5"/>
    </row>
    <row r="25" spans="1:9">
      <c r="A25" s="5" t="s">
        <v>35</v>
      </c>
      <c r="B25" s="5" t="s">
        <v>180</v>
      </c>
      <c r="C25" s="5">
        <v>7</v>
      </c>
      <c r="D25" s="5" t="s">
        <v>204</v>
      </c>
      <c r="E25" s="5"/>
      <c r="F25" s="5"/>
      <c r="G25" s="5"/>
      <c r="H25" s="5"/>
      <c r="I25" s="5"/>
    </row>
    <row r="26" spans="1:9">
      <c r="A26" s="5" t="s">
        <v>35</v>
      </c>
      <c r="B26" s="5" t="s">
        <v>180</v>
      </c>
      <c r="C26" s="5">
        <v>8</v>
      </c>
      <c r="D26" s="5" t="s">
        <v>205</v>
      </c>
      <c r="E26" s="5"/>
      <c r="F26" s="5"/>
      <c r="G26" s="5"/>
      <c r="H26" s="5"/>
      <c r="I26" s="5"/>
    </row>
    <row r="27" spans="1:9">
      <c r="A27" s="5" t="s">
        <v>35</v>
      </c>
      <c r="B27" s="5" t="s">
        <v>180</v>
      </c>
      <c r="C27" s="5">
        <v>9</v>
      </c>
      <c r="D27" s="5" t="s">
        <v>206</v>
      </c>
      <c r="E27" s="5"/>
      <c r="F27" s="5"/>
      <c r="G27" s="5"/>
      <c r="H27" s="5"/>
      <c r="I27" s="5"/>
    </row>
    <row r="28" spans="1:9">
      <c r="A28" s="5" t="s">
        <v>35</v>
      </c>
      <c r="B28" s="5" t="s">
        <v>180</v>
      </c>
      <c r="C28" s="5">
        <v>10</v>
      </c>
      <c r="D28" s="5" t="s">
        <v>207</v>
      </c>
      <c r="E28" s="5"/>
      <c r="F28" s="5"/>
      <c r="G28" s="5"/>
      <c r="H28" s="5"/>
      <c r="I28" s="5"/>
    </row>
    <row r="29" spans="1:9">
      <c r="A29" s="5" t="s">
        <v>35</v>
      </c>
      <c r="B29" s="5" t="s">
        <v>180</v>
      </c>
      <c r="C29" s="5">
        <v>11</v>
      </c>
      <c r="D29" s="5" t="s">
        <v>208</v>
      </c>
      <c r="E29" s="5"/>
      <c r="F29" s="5"/>
      <c r="G29" s="5"/>
      <c r="H29" s="5"/>
      <c r="I29" s="5"/>
    </row>
    <row r="30" spans="1:9">
      <c r="A30" s="5" t="s">
        <v>35</v>
      </c>
      <c r="B30" s="5" t="s">
        <v>180</v>
      </c>
      <c r="C30" s="5">
        <v>12</v>
      </c>
      <c r="D30" s="5" t="s">
        <v>209</v>
      </c>
      <c r="E30" s="5"/>
      <c r="F30" s="5"/>
      <c r="G30" s="5"/>
      <c r="H30" s="5"/>
      <c r="I30" s="5"/>
    </row>
    <row r="31" spans="1:9">
      <c r="A31" s="5" t="s">
        <v>35</v>
      </c>
      <c r="B31" s="5" t="s">
        <v>180</v>
      </c>
      <c r="C31" s="5">
        <v>1</v>
      </c>
      <c r="D31" s="5" t="s">
        <v>210</v>
      </c>
      <c r="E31" s="5"/>
      <c r="F31" s="5"/>
      <c r="G31" s="5"/>
      <c r="H31" s="5"/>
      <c r="I31" s="5"/>
    </row>
    <row r="32" spans="1:9">
      <c r="A32" s="5" t="s">
        <v>35</v>
      </c>
      <c r="B32" s="5" t="s">
        <v>180</v>
      </c>
      <c r="C32" s="5">
        <v>2</v>
      </c>
      <c r="D32" s="5" t="s">
        <v>211</v>
      </c>
      <c r="E32" s="5"/>
      <c r="F32" s="5"/>
      <c r="G32" s="5"/>
      <c r="H32" s="5"/>
      <c r="I32" s="5"/>
    </row>
    <row r="33" spans="1:9">
      <c r="A33" s="5" t="s">
        <v>35</v>
      </c>
      <c r="B33" s="5" t="s">
        <v>180</v>
      </c>
      <c r="C33" s="5">
        <v>3</v>
      </c>
      <c r="D33" s="5" t="s">
        <v>212</v>
      </c>
      <c r="E33" s="5"/>
      <c r="F33" s="5"/>
      <c r="G33" s="5"/>
      <c r="H33" s="5"/>
      <c r="I33" s="5"/>
    </row>
    <row r="34" spans="1:9">
      <c r="A34" s="5" t="s">
        <v>35</v>
      </c>
      <c r="B34" s="5" t="s">
        <v>180</v>
      </c>
      <c r="C34" s="5">
        <v>4</v>
      </c>
      <c r="D34" s="5" t="s">
        <v>213</v>
      </c>
      <c r="E34" s="5"/>
      <c r="F34" s="5"/>
      <c r="G34" s="5"/>
      <c r="H34" s="5"/>
      <c r="I34" s="5"/>
    </row>
    <row r="35" spans="1:9">
      <c r="A35" s="5" t="s">
        <v>35</v>
      </c>
      <c r="B35" s="5" t="s">
        <v>180</v>
      </c>
      <c r="C35" s="5">
        <v>5</v>
      </c>
      <c r="D35" s="5" t="s">
        <v>214</v>
      </c>
      <c r="E35" s="5"/>
      <c r="F35" s="5"/>
      <c r="G35" s="5"/>
      <c r="H35" s="5"/>
      <c r="I35" s="5"/>
    </row>
    <row r="36" spans="1:9">
      <c r="A36" s="5" t="s">
        <v>35</v>
      </c>
      <c r="B36" s="5" t="s">
        <v>180</v>
      </c>
      <c r="C36" s="5">
        <v>6</v>
      </c>
      <c r="D36" s="5" t="s">
        <v>215</v>
      </c>
      <c r="E36" s="5"/>
      <c r="F36" s="5"/>
      <c r="G36" s="5"/>
      <c r="H36" s="5"/>
      <c r="I36" s="5"/>
    </row>
    <row r="37" spans="1:9">
      <c r="A37" s="5" t="s">
        <v>35</v>
      </c>
      <c r="B37" s="5" t="s">
        <v>180</v>
      </c>
      <c r="C37" s="5">
        <v>7</v>
      </c>
      <c r="D37" s="5" t="s">
        <v>216</v>
      </c>
      <c r="E37" s="5"/>
      <c r="F37" s="5"/>
      <c r="G37" s="5"/>
      <c r="H37" s="5"/>
      <c r="I37" s="5"/>
    </row>
    <row r="38" spans="1:9">
      <c r="A38" s="5" t="s">
        <v>35</v>
      </c>
      <c r="B38" s="5" t="s">
        <v>180</v>
      </c>
      <c r="C38" s="5">
        <v>8</v>
      </c>
      <c r="D38" s="5" t="s">
        <v>217</v>
      </c>
      <c r="E38" s="5"/>
      <c r="F38" s="5"/>
      <c r="G38" s="5"/>
      <c r="H38" s="5"/>
      <c r="I38" s="5"/>
    </row>
    <row r="39" spans="1:9">
      <c r="A39" s="5" t="s">
        <v>35</v>
      </c>
      <c r="B39" s="5" t="s">
        <v>180</v>
      </c>
      <c r="C39" s="5">
        <v>9</v>
      </c>
      <c r="D39" s="5" t="s">
        <v>218</v>
      </c>
      <c r="E39" s="5"/>
      <c r="F39" s="5"/>
      <c r="G39" s="5"/>
      <c r="H39" s="5"/>
      <c r="I39" s="5"/>
    </row>
    <row r="40" spans="1:9">
      <c r="A40" s="5" t="s">
        <v>35</v>
      </c>
      <c r="B40" s="5" t="s">
        <v>180</v>
      </c>
      <c r="C40" s="5">
        <v>10</v>
      </c>
      <c r="D40" s="5" t="s">
        <v>219</v>
      </c>
      <c r="E40" s="5"/>
      <c r="F40" s="5"/>
      <c r="G40" s="5"/>
      <c r="H40" s="5"/>
      <c r="I40" s="5"/>
    </row>
    <row r="41" spans="1:9">
      <c r="A41" s="5" t="s">
        <v>35</v>
      </c>
      <c r="B41" s="5" t="s">
        <v>180</v>
      </c>
      <c r="C41" s="5">
        <v>11</v>
      </c>
      <c r="D41" s="5" t="s">
        <v>220</v>
      </c>
      <c r="E41" s="5"/>
      <c r="F41" s="5"/>
      <c r="G41" s="5"/>
      <c r="H41" s="5"/>
      <c r="I41" s="5"/>
    </row>
    <row r="42" spans="1:9">
      <c r="A42" s="5" t="s">
        <v>35</v>
      </c>
      <c r="B42" s="5" t="s">
        <v>180</v>
      </c>
      <c r="C42" s="5">
        <v>12</v>
      </c>
      <c r="D42" s="5" t="s">
        <v>221</v>
      </c>
      <c r="E42" s="5"/>
      <c r="F42" s="5"/>
      <c r="G42" s="5"/>
      <c r="H42" s="5"/>
      <c r="I42" s="5"/>
    </row>
    <row r="43" spans="1:9">
      <c r="A43" s="5" t="s">
        <v>35</v>
      </c>
      <c r="B43" s="5" t="s">
        <v>180</v>
      </c>
      <c r="C43" s="5">
        <v>13</v>
      </c>
      <c r="D43" s="5" t="s">
        <v>222</v>
      </c>
      <c r="E43" s="5"/>
      <c r="F43" s="5"/>
      <c r="G43" s="5"/>
      <c r="H43" s="5"/>
      <c r="I43" s="5"/>
    </row>
    <row r="44" spans="1:9">
      <c r="A44" s="5" t="s">
        <v>35</v>
      </c>
      <c r="B44" s="5" t="s">
        <v>180</v>
      </c>
      <c r="C44" s="5">
        <v>14</v>
      </c>
      <c r="D44" s="5" t="s">
        <v>223</v>
      </c>
      <c r="E44" s="5"/>
      <c r="F44" s="5"/>
      <c r="G44" s="5"/>
      <c r="H44" s="5"/>
      <c r="I44" s="5"/>
    </row>
    <row r="45" spans="1:9">
      <c r="A45" s="5" t="s">
        <v>35</v>
      </c>
      <c r="B45" s="5" t="s">
        <v>180</v>
      </c>
      <c r="C45" s="5">
        <v>15</v>
      </c>
      <c r="D45" s="5" t="s">
        <v>224</v>
      </c>
      <c r="E45" s="5"/>
      <c r="F45" s="5"/>
      <c r="G45" s="5"/>
      <c r="H45" s="5"/>
      <c r="I45" s="5"/>
    </row>
    <row r="46" spans="1:9">
      <c r="A46" s="5" t="s">
        <v>35</v>
      </c>
      <c r="B46" s="5" t="s">
        <v>180</v>
      </c>
      <c r="C46" s="5">
        <v>16</v>
      </c>
      <c r="D46" s="5" t="s">
        <v>225</v>
      </c>
      <c r="E46" s="5"/>
      <c r="F46" s="5"/>
      <c r="G46" s="5"/>
      <c r="H46" s="5"/>
      <c r="I46" s="5"/>
    </row>
    <row r="47" spans="1:9">
      <c r="A47" s="5" t="s">
        <v>35</v>
      </c>
      <c r="B47" s="5" t="s">
        <v>180</v>
      </c>
      <c r="C47" s="5">
        <v>17</v>
      </c>
      <c r="D47" s="5" t="s">
        <v>226</v>
      </c>
      <c r="E47" s="5"/>
      <c r="F47" s="5"/>
      <c r="G47" s="5"/>
      <c r="H47" s="5"/>
      <c r="I47" s="5"/>
    </row>
    <row r="48" spans="1:9">
      <c r="A48" s="5" t="s">
        <v>35</v>
      </c>
      <c r="B48" s="5" t="s">
        <v>180</v>
      </c>
      <c r="C48" s="5">
        <v>18</v>
      </c>
      <c r="D48" s="5" t="s">
        <v>227</v>
      </c>
      <c r="E48" s="5"/>
      <c r="F48" s="5"/>
      <c r="G48" s="5"/>
      <c r="H48" s="5"/>
      <c r="I48" s="5"/>
    </row>
    <row r="49" spans="1:9">
      <c r="A49" s="5" t="s">
        <v>35</v>
      </c>
      <c r="B49" s="5" t="s">
        <v>180</v>
      </c>
      <c r="C49" s="5">
        <v>19</v>
      </c>
      <c r="D49" s="5" t="s">
        <v>228</v>
      </c>
      <c r="E49" s="5"/>
      <c r="F49" s="5"/>
      <c r="G49" s="5"/>
      <c r="H49" s="5"/>
      <c r="I49" s="5"/>
    </row>
    <row r="50" spans="1:9">
      <c r="A50" s="5" t="s">
        <v>35</v>
      </c>
      <c r="B50" s="5" t="s">
        <v>180</v>
      </c>
      <c r="C50" s="5">
        <v>20</v>
      </c>
      <c r="D50" s="5" t="s">
        <v>229</v>
      </c>
      <c r="E50" s="5"/>
      <c r="F50" s="5"/>
      <c r="G50" s="5"/>
      <c r="H50" s="5"/>
      <c r="I50" s="5"/>
    </row>
    <row r="51" spans="1:9">
      <c r="A51" s="5" t="s">
        <v>35</v>
      </c>
      <c r="B51" s="5" t="s">
        <v>180</v>
      </c>
      <c r="C51" s="5">
        <v>21</v>
      </c>
      <c r="D51" s="5" t="s">
        <v>230</v>
      </c>
      <c r="E51" s="5"/>
      <c r="F51" s="5"/>
      <c r="G51" s="5"/>
      <c r="H51" s="5"/>
      <c r="I51" s="5"/>
    </row>
    <row r="52" spans="1:9">
      <c r="A52" s="5" t="s">
        <v>35</v>
      </c>
      <c r="B52" s="5" t="s">
        <v>180</v>
      </c>
      <c r="C52" s="5">
        <v>22</v>
      </c>
      <c r="D52" s="5" t="s">
        <v>231</v>
      </c>
      <c r="E52" s="5"/>
      <c r="F52" s="5"/>
      <c r="G52" s="5"/>
      <c r="H52" s="5"/>
      <c r="I52" s="5"/>
    </row>
    <row r="53" spans="1:9">
      <c r="A53" s="5" t="s">
        <v>35</v>
      </c>
      <c r="B53" s="5" t="s">
        <v>180</v>
      </c>
      <c r="C53" s="5">
        <v>23</v>
      </c>
      <c r="D53" s="5" t="s">
        <v>232</v>
      </c>
      <c r="E53" s="5"/>
      <c r="F53" s="5"/>
      <c r="G53" s="5"/>
      <c r="H53" s="5"/>
      <c r="I53" s="5"/>
    </row>
    <row r="54" spans="1:9">
      <c r="A54" s="5" t="s">
        <v>35</v>
      </c>
      <c r="B54" s="5" t="s">
        <v>180</v>
      </c>
      <c r="C54" s="5">
        <v>24</v>
      </c>
      <c r="D54" s="5" t="s">
        <v>233</v>
      </c>
      <c r="E54" s="5"/>
      <c r="F54" s="5"/>
      <c r="G54" s="5"/>
      <c r="H54" s="5"/>
      <c r="I54" s="5"/>
    </row>
    <row r="55" spans="1:9">
      <c r="A55" s="5" t="s">
        <v>35</v>
      </c>
      <c r="B55" s="5" t="s">
        <v>180</v>
      </c>
      <c r="C55" s="5">
        <v>25</v>
      </c>
      <c r="D55" s="5" t="s">
        <v>234</v>
      </c>
      <c r="E55" s="5"/>
      <c r="F55" s="5"/>
      <c r="G55" s="5"/>
      <c r="H55" s="5"/>
      <c r="I55" s="5"/>
    </row>
    <row r="56" spans="1:9">
      <c r="A56" s="5" t="s">
        <v>35</v>
      </c>
      <c r="B56" s="5" t="s">
        <v>180</v>
      </c>
      <c r="C56" s="5">
        <v>26</v>
      </c>
      <c r="D56" s="5" t="s">
        <v>235</v>
      </c>
      <c r="E56" s="5"/>
      <c r="F56" s="5"/>
      <c r="G56" s="5"/>
      <c r="H56" s="5"/>
      <c r="I56" s="5"/>
    </row>
    <row r="57" spans="1:9">
      <c r="A57" s="5" t="s">
        <v>35</v>
      </c>
      <c r="B57" s="5" t="s">
        <v>180</v>
      </c>
      <c r="C57" s="5">
        <v>27</v>
      </c>
      <c r="D57" s="5" t="s">
        <v>236</v>
      </c>
      <c r="E57" s="5"/>
      <c r="F57" s="5"/>
      <c r="G57" s="5"/>
      <c r="H57" s="5"/>
      <c r="I57" s="5"/>
    </row>
    <row r="58" spans="1:9">
      <c r="A58" s="5" t="s">
        <v>35</v>
      </c>
      <c r="B58" s="5" t="s">
        <v>180</v>
      </c>
      <c r="C58" s="5">
        <v>1</v>
      </c>
      <c r="D58" s="5" t="s">
        <v>237</v>
      </c>
      <c r="E58" s="5"/>
      <c r="F58" s="5"/>
      <c r="G58" s="5"/>
      <c r="H58" s="5"/>
      <c r="I58" s="5"/>
    </row>
    <row r="59" spans="1:9">
      <c r="A59" s="5" t="s">
        <v>35</v>
      </c>
      <c r="B59" s="5" t="s">
        <v>180</v>
      </c>
      <c r="C59" s="5">
        <v>2</v>
      </c>
      <c r="D59" s="5" t="s">
        <v>238</v>
      </c>
      <c r="E59" s="5"/>
      <c r="F59" s="5"/>
      <c r="G59" s="5"/>
      <c r="H59" s="5"/>
      <c r="I59" s="5"/>
    </row>
    <row r="60" spans="1:9">
      <c r="A60" s="5" t="s">
        <v>35</v>
      </c>
      <c r="B60" s="5" t="s">
        <v>180</v>
      </c>
      <c r="C60" s="5">
        <v>3</v>
      </c>
      <c r="D60" s="5" t="s">
        <v>239</v>
      </c>
      <c r="E60" s="5"/>
      <c r="F60" s="5"/>
      <c r="G60" s="5"/>
      <c r="H60" s="5"/>
      <c r="I60" s="5"/>
    </row>
    <row r="61" spans="1:9">
      <c r="A61" s="5" t="s">
        <v>35</v>
      </c>
      <c r="B61" s="5" t="s">
        <v>180</v>
      </c>
      <c r="C61" s="5">
        <v>4</v>
      </c>
      <c r="D61" s="5" t="s">
        <v>240</v>
      </c>
      <c r="E61" s="5"/>
      <c r="F61" s="5"/>
      <c r="G61" s="5"/>
      <c r="H61" s="5"/>
      <c r="I61" s="5"/>
    </row>
    <row r="62" spans="1:9">
      <c r="A62" s="5" t="s">
        <v>35</v>
      </c>
      <c r="B62" s="5" t="s">
        <v>180</v>
      </c>
      <c r="C62" s="5">
        <v>5</v>
      </c>
      <c r="D62" s="5" t="s">
        <v>241</v>
      </c>
      <c r="E62" s="5"/>
      <c r="F62" s="5"/>
      <c r="G62" s="5"/>
      <c r="H62" s="5"/>
      <c r="I62" s="5"/>
    </row>
    <row r="63" spans="1:9">
      <c r="A63" s="5" t="s">
        <v>35</v>
      </c>
      <c r="B63" s="5" t="s">
        <v>180</v>
      </c>
      <c r="C63" s="5">
        <v>6</v>
      </c>
      <c r="D63" s="5" t="s">
        <v>242</v>
      </c>
      <c r="E63" s="5"/>
      <c r="F63" s="5"/>
      <c r="G63" s="5"/>
      <c r="H63" s="5"/>
      <c r="I63" s="5"/>
    </row>
    <row r="64" spans="1:9">
      <c r="A64" s="5" t="s">
        <v>35</v>
      </c>
      <c r="B64" s="5" t="s">
        <v>180</v>
      </c>
      <c r="C64" s="5">
        <v>7</v>
      </c>
      <c r="D64" s="5" t="s">
        <v>243</v>
      </c>
      <c r="E64" s="5"/>
      <c r="F64" s="5"/>
      <c r="G64" s="5"/>
      <c r="H64" s="5"/>
      <c r="I64" s="5"/>
    </row>
    <row r="65" spans="1:9">
      <c r="A65" s="5" t="s">
        <v>35</v>
      </c>
      <c r="B65" s="5" t="s">
        <v>180</v>
      </c>
      <c r="C65" s="5">
        <v>8</v>
      </c>
      <c r="D65" s="5" t="s">
        <v>244</v>
      </c>
      <c r="E65" s="5"/>
      <c r="F65" s="5"/>
      <c r="G65" s="5"/>
      <c r="H65" s="5"/>
      <c r="I65" s="5"/>
    </row>
    <row r="66" spans="1:9">
      <c r="A66" s="5" t="s">
        <v>35</v>
      </c>
      <c r="B66" s="5" t="s">
        <v>180</v>
      </c>
      <c r="C66" s="5">
        <v>9</v>
      </c>
      <c r="D66" s="5" t="s">
        <v>245</v>
      </c>
      <c r="E66" s="5"/>
      <c r="F66" s="5"/>
      <c r="G66" s="5"/>
      <c r="H66" s="5"/>
      <c r="I66" s="5"/>
    </row>
    <row r="67" spans="1:9">
      <c r="A67" s="5" t="s">
        <v>35</v>
      </c>
      <c r="B67" s="5" t="s">
        <v>180</v>
      </c>
      <c r="C67" s="5">
        <v>10</v>
      </c>
      <c r="D67" s="5" t="s">
        <v>246</v>
      </c>
      <c r="E67" s="5"/>
      <c r="F67" s="5"/>
      <c r="G67" s="5"/>
      <c r="H67" s="5"/>
      <c r="I67" s="5"/>
    </row>
    <row r="68" spans="1:9">
      <c r="A68" s="5" t="s">
        <v>35</v>
      </c>
      <c r="B68" s="5" t="s">
        <v>180</v>
      </c>
      <c r="C68" s="5">
        <v>11</v>
      </c>
      <c r="D68" s="5" t="s">
        <v>247</v>
      </c>
      <c r="E68" s="5"/>
      <c r="F68" s="5"/>
      <c r="G68" s="5"/>
      <c r="H68" s="5"/>
      <c r="I68" s="5"/>
    </row>
    <row r="69" spans="1:9">
      <c r="A69" s="5" t="s">
        <v>35</v>
      </c>
      <c r="B69" s="5" t="s">
        <v>180</v>
      </c>
      <c r="C69" s="5">
        <v>12</v>
      </c>
      <c r="D69" s="5" t="s">
        <v>248</v>
      </c>
      <c r="E69" s="5"/>
      <c r="F69" s="5"/>
      <c r="G69" s="5"/>
      <c r="H69" s="5"/>
      <c r="I69" s="5"/>
    </row>
    <row r="70" spans="1:9">
      <c r="A70" s="5" t="s">
        <v>35</v>
      </c>
      <c r="B70" s="5" t="s">
        <v>180</v>
      </c>
      <c r="C70" s="5">
        <v>13</v>
      </c>
      <c r="D70" s="5" t="s">
        <v>249</v>
      </c>
      <c r="E70" s="5"/>
      <c r="F70" s="5"/>
      <c r="G70" s="5"/>
      <c r="H70" s="5"/>
      <c r="I70" s="5"/>
    </row>
    <row r="71" spans="1:9">
      <c r="A71" s="5" t="s">
        <v>35</v>
      </c>
      <c r="B71" s="5" t="s">
        <v>180</v>
      </c>
      <c r="C71" s="5">
        <v>14</v>
      </c>
      <c r="D71" s="5" t="s">
        <v>250</v>
      </c>
      <c r="E71" s="5"/>
      <c r="F71" s="5"/>
      <c r="G71" s="5"/>
      <c r="H71" s="5"/>
      <c r="I71" s="5"/>
    </row>
    <row r="72" spans="1:9">
      <c r="A72" s="5" t="s">
        <v>35</v>
      </c>
      <c r="B72" s="5" t="s">
        <v>180</v>
      </c>
      <c r="C72" s="5">
        <v>15</v>
      </c>
      <c r="D72" s="5" t="s">
        <v>251</v>
      </c>
      <c r="E72" s="5"/>
      <c r="F72" s="5"/>
      <c r="G72" s="5"/>
      <c r="H72" s="5"/>
      <c r="I72" s="5"/>
    </row>
    <row r="73" spans="1:9">
      <c r="A73" s="5" t="s">
        <v>35</v>
      </c>
      <c r="B73" s="5" t="s">
        <v>180</v>
      </c>
      <c r="C73" s="5">
        <v>16</v>
      </c>
      <c r="D73" s="5" t="s">
        <v>252</v>
      </c>
      <c r="E73" s="5"/>
      <c r="F73" s="5"/>
      <c r="G73" s="5"/>
      <c r="H73" s="5"/>
      <c r="I73" s="5"/>
    </row>
    <row r="74" spans="1:9">
      <c r="A74" s="5" t="s">
        <v>35</v>
      </c>
      <c r="B74" s="5" t="s">
        <v>180</v>
      </c>
      <c r="C74" s="5">
        <v>17</v>
      </c>
      <c r="D74" s="5" t="s">
        <v>253</v>
      </c>
      <c r="E74" s="5"/>
      <c r="F74" s="5"/>
      <c r="G74" s="5"/>
      <c r="H74" s="5"/>
      <c r="I74" s="5"/>
    </row>
    <row r="75" spans="1:9">
      <c r="A75" s="5" t="s">
        <v>35</v>
      </c>
      <c r="B75" s="5" t="s">
        <v>180</v>
      </c>
      <c r="C75" s="5">
        <v>18</v>
      </c>
      <c r="D75" s="5" t="s">
        <v>254</v>
      </c>
      <c r="E75" s="5"/>
      <c r="F75" s="5"/>
      <c r="G75" s="5"/>
      <c r="H75" s="5"/>
      <c r="I7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255</v>
      </c>
      <c r="B1" s="3"/>
      <c r="C1" s="3"/>
      <c r="D1" s="3"/>
      <c r="E1" s="3"/>
      <c r="F1" s="3"/>
      <c r="G1" s="3"/>
    </row>
    <row r="2" spans="1:7">
      <c r="A2" s="6" t="s">
        <v>256</v>
      </c>
      <c r="B2" s="6" t="s">
        <v>257</v>
      </c>
      <c r="C2" s="6" t="s">
        <v>258</v>
      </c>
      <c r="D2" s="6" t="s">
        <v>259</v>
      </c>
      <c r="E2" s="6" t="s">
        <v>260</v>
      </c>
      <c r="F2" s="6" t="s">
        <v>261</v>
      </c>
      <c r="G2" s="6" t="s">
        <v>262</v>
      </c>
    </row>
    <row r="3" spans="1:7">
      <c r="A3" s="5" t="s">
        <v>36</v>
      </c>
      <c r="B3" s="5">
        <v>20</v>
      </c>
      <c r="C3" s="5" t="s">
        <v>87</v>
      </c>
      <c r="D3" s="5">
        <v>1</v>
      </c>
      <c r="E3" s="5" t="s">
        <v>263</v>
      </c>
      <c r="F3" s="5" t="s">
        <v>264</v>
      </c>
      <c r="G3" s="5" t="s">
        <v>265</v>
      </c>
    </row>
    <row r="4" spans="1:7">
      <c r="A4" s="5"/>
      <c r="B4" s="5"/>
      <c r="C4" s="5"/>
      <c r="D4" s="5">
        <v>2</v>
      </c>
      <c r="E4" s="5" t="s">
        <v>266</v>
      </c>
      <c r="F4" s="5" t="s">
        <v>267</v>
      </c>
      <c r="G4" s="5" t="s">
        <v>268</v>
      </c>
    </row>
    <row r="5" spans="1:7">
      <c r="A5" s="5"/>
      <c r="B5" s="5"/>
      <c r="C5" s="5"/>
      <c r="D5" s="5">
        <v>3</v>
      </c>
      <c r="E5" s="5" t="s">
        <v>269</v>
      </c>
      <c r="F5" s="5" t="s">
        <v>270</v>
      </c>
      <c r="G5" s="5" t="s">
        <v>271</v>
      </c>
    </row>
    <row r="6" spans="1:7">
      <c r="A6" s="5"/>
      <c r="B6" s="5"/>
      <c r="C6" s="5"/>
      <c r="D6" s="5">
        <v>4</v>
      </c>
      <c r="E6" s="5" t="s">
        <v>272</v>
      </c>
      <c r="F6" s="5" t="s">
        <v>273</v>
      </c>
      <c r="G6" s="5" t="s">
        <v>274</v>
      </c>
    </row>
    <row r="7" spans="1:7">
      <c r="A7" s="5" t="s">
        <v>43</v>
      </c>
      <c r="B7" s="5">
        <v>25</v>
      </c>
      <c r="C7" s="5" t="s">
        <v>87</v>
      </c>
      <c r="D7" s="5">
        <v>1</v>
      </c>
      <c r="E7" s="5" t="s">
        <v>263</v>
      </c>
      <c r="F7" s="5" t="s">
        <v>264</v>
      </c>
      <c r="G7" s="5" t="s">
        <v>275</v>
      </c>
    </row>
    <row r="8" spans="1:7">
      <c r="A8" s="5"/>
      <c r="B8" s="5"/>
      <c r="C8" s="5"/>
      <c r="D8" s="5">
        <v>2</v>
      </c>
      <c r="E8" s="5" t="s">
        <v>266</v>
      </c>
      <c r="F8" s="5" t="s">
        <v>267</v>
      </c>
      <c r="G8" s="5" t="s">
        <v>276</v>
      </c>
    </row>
    <row r="9" spans="1:7">
      <c r="A9" s="5"/>
      <c r="B9" s="5"/>
      <c r="C9" s="5"/>
      <c r="D9" s="5">
        <v>3</v>
      </c>
      <c r="E9" s="5" t="s">
        <v>269</v>
      </c>
      <c r="F9" s="5" t="s">
        <v>270</v>
      </c>
      <c r="G9" s="5" t="s">
        <v>277</v>
      </c>
    </row>
    <row r="10" spans="1:7">
      <c r="A10" s="5"/>
      <c r="B10" s="5"/>
      <c r="C10" s="5"/>
      <c r="D10" s="5">
        <v>4</v>
      </c>
      <c r="E10" s="5" t="s">
        <v>272</v>
      </c>
      <c r="F10" s="5" t="s">
        <v>273</v>
      </c>
      <c r="G10" s="5" t="s">
        <v>278</v>
      </c>
    </row>
    <row r="11" spans="1:7">
      <c r="A11" s="5" t="s">
        <v>50</v>
      </c>
      <c r="B11" s="5">
        <v>20</v>
      </c>
      <c r="C11" s="5" t="s">
        <v>87</v>
      </c>
      <c r="D11" s="5">
        <v>1</v>
      </c>
      <c r="E11" s="5" t="s">
        <v>263</v>
      </c>
      <c r="F11" s="5" t="s">
        <v>264</v>
      </c>
      <c r="G11" s="5" t="s">
        <v>279</v>
      </c>
    </row>
    <row r="12" spans="1:7">
      <c r="A12" s="5"/>
      <c r="B12" s="5"/>
      <c r="C12" s="5"/>
      <c r="D12" s="5">
        <v>2</v>
      </c>
      <c r="E12" s="5" t="s">
        <v>266</v>
      </c>
      <c r="F12" s="5" t="s">
        <v>267</v>
      </c>
      <c r="G12" s="5" t="s">
        <v>280</v>
      </c>
    </row>
    <row r="13" spans="1:7">
      <c r="A13" s="5"/>
      <c r="B13" s="5"/>
      <c r="C13" s="5"/>
      <c r="D13" s="5">
        <v>3</v>
      </c>
      <c r="E13" s="5" t="s">
        <v>269</v>
      </c>
      <c r="F13" s="5" t="s">
        <v>270</v>
      </c>
      <c r="G13" s="5" t="s">
        <v>281</v>
      </c>
    </row>
    <row r="14" spans="1:7">
      <c r="A14" s="5"/>
      <c r="B14" s="5"/>
      <c r="C14" s="5"/>
      <c r="D14" s="5">
        <v>4</v>
      </c>
      <c r="E14" s="5" t="s">
        <v>272</v>
      </c>
      <c r="F14" s="5" t="s">
        <v>273</v>
      </c>
      <c r="G14" s="5" t="s">
        <v>282</v>
      </c>
    </row>
    <row r="15" spans="1:7">
      <c r="A15" s="5" t="s">
        <v>57</v>
      </c>
      <c r="B15" s="5">
        <v>20</v>
      </c>
      <c r="C15" s="5" t="s">
        <v>116</v>
      </c>
      <c r="D15" s="5">
        <v>1</v>
      </c>
      <c r="E15" s="5" t="s">
        <v>263</v>
      </c>
      <c r="F15" s="5" t="s">
        <v>264</v>
      </c>
      <c r="G15" s="5" t="s">
        <v>283</v>
      </c>
    </row>
    <row r="16" spans="1:7">
      <c r="A16" s="5"/>
      <c r="B16" s="5"/>
      <c r="C16" s="5"/>
      <c r="D16" s="5">
        <v>2</v>
      </c>
      <c r="E16" s="5" t="s">
        <v>266</v>
      </c>
      <c r="F16" s="5" t="s">
        <v>267</v>
      </c>
      <c r="G16" s="5" t="s">
        <v>284</v>
      </c>
    </row>
    <row r="17" spans="1:7">
      <c r="A17" s="5"/>
      <c r="B17" s="5"/>
      <c r="C17" s="5"/>
      <c r="D17" s="5">
        <v>3</v>
      </c>
      <c r="E17" s="5" t="s">
        <v>269</v>
      </c>
      <c r="F17" s="5" t="s">
        <v>270</v>
      </c>
      <c r="G17" s="5" t="s">
        <v>285</v>
      </c>
    </row>
    <row r="18" spans="1:7">
      <c r="A18" s="5"/>
      <c r="B18" s="5"/>
      <c r="C18" s="5"/>
      <c r="D18" s="5">
        <v>4</v>
      </c>
      <c r="E18" s="5" t="s">
        <v>272</v>
      </c>
      <c r="F18" s="5" t="s">
        <v>273</v>
      </c>
      <c r="G18" s="5" t="s">
        <v>286</v>
      </c>
    </row>
    <row r="19" spans="1:7">
      <c r="A19" s="5" t="s">
        <v>64</v>
      </c>
      <c r="B19" s="5">
        <v>15</v>
      </c>
      <c r="C19" s="5" t="s">
        <v>87</v>
      </c>
      <c r="D19" s="5">
        <v>1</v>
      </c>
      <c r="E19" s="5" t="s">
        <v>263</v>
      </c>
      <c r="F19" s="5" t="s">
        <v>264</v>
      </c>
      <c r="G19" s="5" t="s">
        <v>287</v>
      </c>
    </row>
    <row r="20" spans="1:7">
      <c r="A20" s="5"/>
      <c r="B20" s="5"/>
      <c r="C20" s="5"/>
      <c r="D20" s="5">
        <v>2</v>
      </c>
      <c r="E20" s="5" t="s">
        <v>266</v>
      </c>
      <c r="F20" s="5" t="s">
        <v>267</v>
      </c>
      <c r="G20" s="5" t="s">
        <v>288</v>
      </c>
    </row>
    <row r="21" spans="1:7">
      <c r="A21" s="5"/>
      <c r="B21" s="5"/>
      <c r="C21" s="5"/>
      <c r="D21" s="5">
        <v>3</v>
      </c>
      <c r="E21" s="5" t="s">
        <v>269</v>
      </c>
      <c r="F21" s="5" t="s">
        <v>270</v>
      </c>
      <c r="G21" s="5" t="s">
        <v>289</v>
      </c>
    </row>
    <row r="22" spans="1:7">
      <c r="A22" s="5"/>
      <c r="B22" s="5"/>
      <c r="C22" s="5"/>
      <c r="D22" s="5">
        <v>4</v>
      </c>
      <c r="E22" s="5" t="s">
        <v>272</v>
      </c>
      <c r="F22" s="5" t="s">
        <v>273</v>
      </c>
      <c r="G22" s="5" t="s">
        <v>290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295</v>
      </c>
      <c r="B1" s="3"/>
      <c r="C1" s="3"/>
      <c r="D1" s="3"/>
    </row>
    <row r="2" spans="1:4">
      <c r="A2" s="6" t="s">
        <v>256</v>
      </c>
      <c r="B2" s="6" t="s">
        <v>296</v>
      </c>
      <c r="C2" s="6" t="s">
        <v>297</v>
      </c>
      <c r="D2" s="6" t="s">
        <v>298</v>
      </c>
    </row>
    <row r="3" spans="1:4">
      <c r="A3" s="5" t="s">
        <v>36</v>
      </c>
      <c r="B3" s="5" t="s">
        <v>299</v>
      </c>
      <c r="C3" s="5" t="s">
        <v>300</v>
      </c>
      <c r="D3" s="5" t="s">
        <v>301</v>
      </c>
    </row>
    <row r="4" spans="1:4">
      <c r="A4" s="5" t="s">
        <v>36</v>
      </c>
      <c r="B4" s="5" t="s">
        <v>302</v>
      </c>
      <c r="C4" s="5" t="s">
        <v>303</v>
      </c>
      <c r="D4" s="5" t="s">
        <v>304</v>
      </c>
    </row>
    <row r="5" spans="1:4">
      <c r="A5" s="5" t="s">
        <v>36</v>
      </c>
      <c r="B5" s="5" t="s">
        <v>305</v>
      </c>
      <c r="C5" s="5" t="s">
        <v>306</v>
      </c>
      <c r="D5" s="5" t="s">
        <v>307</v>
      </c>
    </row>
    <row r="6" spans="1:4">
      <c r="A6" s="5" t="s">
        <v>43</v>
      </c>
      <c r="B6" s="5" t="s">
        <v>299</v>
      </c>
      <c r="C6" s="5" t="s">
        <v>300</v>
      </c>
      <c r="D6" s="5" t="s">
        <v>308</v>
      </c>
    </row>
    <row r="7" spans="1:4">
      <c r="A7" s="5" t="s">
        <v>43</v>
      </c>
      <c r="B7" s="5" t="s">
        <v>302</v>
      </c>
      <c r="C7" s="5" t="s">
        <v>303</v>
      </c>
      <c r="D7" s="5" t="s">
        <v>309</v>
      </c>
    </row>
    <row r="8" spans="1:4">
      <c r="A8" s="5" t="s">
        <v>43</v>
      </c>
      <c r="B8" s="5" t="s">
        <v>305</v>
      </c>
      <c r="C8" s="5" t="s">
        <v>306</v>
      </c>
      <c r="D8" s="5" t="s">
        <v>310</v>
      </c>
    </row>
    <row r="9" spans="1:4">
      <c r="A9" s="5" t="s">
        <v>50</v>
      </c>
      <c r="B9" s="5" t="s">
        <v>299</v>
      </c>
      <c r="C9" s="5" t="s">
        <v>311</v>
      </c>
      <c r="D9" s="5" t="s">
        <v>312</v>
      </c>
    </row>
    <row r="10" spans="1:4">
      <c r="A10" s="5" t="s">
        <v>50</v>
      </c>
      <c r="B10" s="5" t="s">
        <v>302</v>
      </c>
      <c r="C10" s="5" t="s">
        <v>313</v>
      </c>
      <c r="D10" s="5" t="s">
        <v>314</v>
      </c>
    </row>
    <row r="11" spans="1:4">
      <c r="A11" s="5" t="s">
        <v>50</v>
      </c>
      <c r="B11" s="5" t="s">
        <v>305</v>
      </c>
      <c r="C11" s="5" t="s">
        <v>315</v>
      </c>
      <c r="D11" s="5" t="s">
        <v>316</v>
      </c>
    </row>
    <row r="12" spans="1:4">
      <c r="A12" s="5" t="s">
        <v>57</v>
      </c>
      <c r="B12" s="5" t="s">
        <v>299</v>
      </c>
      <c r="C12" s="5" t="s">
        <v>317</v>
      </c>
      <c r="D12" s="5" t="s">
        <v>318</v>
      </c>
    </row>
    <row r="13" spans="1:4">
      <c r="A13" s="5" t="s">
        <v>57</v>
      </c>
      <c r="B13" s="5" t="s">
        <v>302</v>
      </c>
      <c r="C13" s="5" t="s">
        <v>319</v>
      </c>
      <c r="D13" s="5" t="s">
        <v>320</v>
      </c>
    </row>
    <row r="14" spans="1:4">
      <c r="A14" s="5" t="s">
        <v>57</v>
      </c>
      <c r="B14" s="5" t="s">
        <v>305</v>
      </c>
      <c r="C14" s="5" t="s">
        <v>321</v>
      </c>
      <c r="D14" s="5" t="s">
        <v>322</v>
      </c>
    </row>
    <row r="15" spans="1:4">
      <c r="A15" s="5" t="s">
        <v>64</v>
      </c>
      <c r="B15" s="5" t="s">
        <v>299</v>
      </c>
      <c r="C15" s="5" t="s">
        <v>300</v>
      </c>
      <c r="D15" s="5" t="s">
        <v>323</v>
      </c>
    </row>
    <row r="16" spans="1:4">
      <c r="A16" s="5" t="s">
        <v>64</v>
      </c>
      <c r="B16" s="5" t="s">
        <v>302</v>
      </c>
      <c r="C16" s="5" t="s">
        <v>303</v>
      </c>
      <c r="D16" s="5" t="s">
        <v>324</v>
      </c>
    </row>
    <row r="17" spans="1:4">
      <c r="A17" s="5" t="s">
        <v>64</v>
      </c>
      <c r="B17" s="5" t="s">
        <v>305</v>
      </c>
      <c r="C17" s="5" t="s">
        <v>306</v>
      </c>
      <c r="D17"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2026-09-01T15:09:28+02:00</dcterms:created>
  <dcterms:modified xsi:type="dcterms:W3CDTF">2026-09-01T15:09:28+02:00</dcterms:modified>
  <dc:title>Currículo LOMLOE Educacion fisica 2.º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