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<sst xmlns="http://schemas.openxmlformats.org/spreadsheetml/2006/main" uniqueCount="414">
  <si>
    <t>Corrigiendo.es</t>
  </si>
  <si>
    <t>Materia</t>
  </si>
  <si>
    <t>Educacion fisica</t>
  </si>
  <si>
    <t>Curso</t>
  </si>
  <si>
    <t>2.º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</si>
  <si>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</si>
  <si>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</si>
  <si>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</si>
  <si>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</si>
  <si>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</si>
  <si>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</si>
  <si>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</si>
  <si>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</si>
  <si>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</si>
  <si>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</si>
  <si>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</si>
  <si>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</si>
  <si>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</si>
  <si>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</si>
  <si>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</si>
  <si>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</si>
  <si>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</si>
  <si>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</si>
  <si>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</si>
  <si>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</si>
  <si>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</si>
  <si>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</si>
  <si>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</si>
  <si>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</si>
  <si>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</si>
  <si>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</si>
  <si>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</si>
  <si>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</si>
  <si>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</si>
  <si>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</si>
  <si>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</si>
  <si>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</si>
  <si>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</si>
  <si>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aprende a organizar su propia actividad física diaria de forma crítica, huyendo de modas estéticas sin base científica para mejorar su salud.</t>
  </si>
  <si>
    <t>El alumnado analiza sus hábitos, identifica mitos sobre el cuerpo y planifica actividades físicas saludables para realizar de forma autónoma en su tiempo libre.</t>
  </si>
  <si>
    <t>No es solo sudar en clase de gimnasia. No es memorizar dietas. No es imitar influencers de fitness. Es decidir con criterio cómo mantenerse activo fuera del centro.</t>
  </si>
  <si>
    <t>El alumnado diseña un plan de entrenamiento semanal personalizado, justificando por qué elige cada actividad y descartando ejercicios potencialmente lesivos o milagrosos.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</si>
  <si>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</si>
  <si>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</si>
  <si>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</si>
  <si>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aprende a usar su cuerpo y habilidades para resolver retos físicos y deportivos, tomando decisiones inteligentes y esforzándose ante las dificultades.</t>
  </si>
  <si>
    <t>El alumnado analiza situaciones de juego o expresión, elige la mejor respuesta motriz y la ejecuta con autonomía, superando los obstáculos físicos que se le presentan en clase.</t>
  </si>
  <si>
    <t>No es repetir ejercicios mecánicos sin pensar ni solo mejorar marcas físicas. No es ejecutar una técnica perfecta aislada del contexto real de juego o reto.</t>
  </si>
  <si>
    <t>Realizar un partido de 3 contra 3 en baloncesto donde el alumnado debe adaptar sus pases y movimientos según la posición de los defensas.</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</si>
  <si>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</si>
  <si>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</si>
  <si>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</si>
  <si>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la deportividad y la convivencia al resultado final del marcador.</t>
  </si>
  <si>
    <t>El alumnado participa en juegos colectivos integrando a todos, resuelve conflictos de forma pacífica, acepta la derrota con madurez y rechaza cualquier discriminación o falta de respeto.</t>
  </si>
  <si>
    <t>No es ganar competiciones ni demostrar habilidades técnicas superiores. No es simplemente cumplir el reglamento por miedo al castigo, sino interiorizar valores de respeto y empatía.</t>
  </si>
  <si>
    <t>Organizar un torneo de deportes alternativos autogestionado donde los propios equipos puntúan el juego limpio y la inclusión del rival.</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</si>
  <si>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</si>
  <si>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</si>
  <si>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</si>
  <si>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cómo el dinero y el género influyen en el deporte actual.</t>
  </si>
  <si>
    <t>El alumnado utiliza su cuerpo para expresarse y debate críticamente sobre las desigualdades y los intereses económicos que rodean al deporte profesional.</t>
  </si>
  <si>
    <t>No es solo jugar partidos ni aprenderse el reglamento. No es gimnasia rítmica sin más. Es entender el impacto social y ético del deporte.</t>
  </si>
  <si>
    <t>El alumnado analiza la diferencia de visibilidad y salarios entre el fútbol masculino y femenino mediante una infografía comparativa.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</si>
  <si>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</si>
  <si>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</si>
  <si>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</si>
  <si>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Realizar actividad física cuidando el entorno, garantizando la seguridad de todos y colaborando en proyectos que mejoren la comunidad y el medio ambiente.</t>
  </si>
  <si>
    <t>El alumnado organiza actividades deportivas seguras, respeta los espacios naturales o urbanos y participa en proyectos colectivos que benefician a su entorno social y ecológico.</t>
  </si>
  <si>
    <t>No es solo salir al patio a jugar. No es una charla teórica sobre reciclaje. No es realizar ejercicio físico ignorando los riesgos o el impacto ambiental del grupo.</t>
  </si>
  <si>
    <t>El alumnado organiza una jornada de plogging diseñando un mapa de puntos críticos de limpieza en el parque cercano al instituto.</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</si>
  <si>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</si>
  <si>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</si>
  <si>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</si>
  <si>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</si>
  <si>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</si>
  <si>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</si>
  <si>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</si>
  <si>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</si>
  <si>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planificar rutinas de ejercicio físico adaptadas a las capacidades personales, enfocadas a mantener un estilo de vida saludable y activo de forma autónoma.</t>
  </si>
  <si>
    <t>Planificar</t>
  </si>
  <si>
    <t>El alumnado entrega una ficha de planificación o diario de entrenamiento donde detalla secuencias de ejercicios adaptadas a su condición física inicial y objetivos de salud.</t>
  </si>
  <si>
    <t>Rubrica produccion</t>
  </si>
  <si>
    <t>Elaboración de un plan de calentamiento autónomo o una rutina de fuerza básica tras realizar tests de valoración de la condición física.</t>
  </si>
  <si>
    <t>Calificar el rendimiento físico o las marcas deportivas obtenidas en lugar de la capacidad del alumno para organizar y adaptar la actividad a su propia realidad.</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</si>
  <si>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</si>
  <si>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Aplicar de forma autónoma hábitos saludables como el calentamiento, la higiene y la regulación del esfuerzo durante las sesiones de actividad física para mejorar el bienestar.</t>
  </si>
  <si>
    <t>El alumnado realiza de forma autónoma el calentamiento, gestiona su esfuerzo durante la actividad y cumple con las normas de higiene y postura al finalizar la sesión.</t>
  </si>
  <si>
    <t>Observacion sistematica</t>
  </si>
  <si>
    <t>Durante las fases de activación y vuelta a la calma de cualquier unidad didáctica práctica, así como en el desarrollo de las tareas motrices.</t>
  </si>
  <si>
    <t>Reducir la evaluación únicamente al cambio de ropa o presencia del neceser, ignorando la autonomía en la activación corporal o la dosificación del esfuerzo.</t>
  </si>
  <si>
    <t>Adoptar de manera responsable y con progresiva autonomía medidas generales para la prevención de lesiones antes, durante y después de la práctica de actividad física, aprendiendo a reconocer situaciones de riesgo para actuar preventivamente.</t>
  </si>
  <si>
    <t>Aplicar de forma autónoma medidas de seguridad y prevención de lesiones en la práctica deportiva, identificando riesgos potenciales para actuar de manera responsable.</t>
  </si>
  <si>
    <t>Aplicar</t>
  </si>
  <si>
    <t>El alumnado realiza calentamientos específicos, vueltas a la calma y revisa el estado del material y espacio antes de iniciar la actividad física propuesta.</t>
  </si>
  <si>
    <t>Durante las fases inicial y final de las sesiones prácticas de deportes de equipo o condición física en el pabellón.</t>
  </si>
  <si>
    <t>Evaluar únicamente si el alumno calienta, sin comprobar si identifica autónomamente los riesgos del entorno o del material antes de empezar.</t>
  </si>
  <si>
    <t>Actuar de acuerdo a los protocolos de intervención ante accidentes derivados de la práctica de actividad física, aplicando medidas básicas de primeros auxilios.</t>
  </si>
  <si>
    <t>Aplicar protocolos de actuación ante accidentes en la práctica deportiva, realizando maniobras básicas de primeros auxilios de forma segura y eficaz.</t>
  </si>
  <si>
    <t>El alumnado realiza una simulación práctica de atención inicial ante una lesión deportiva, siguiendo el protocolo PAS y aplicando técnicas de socorrismo básico.</t>
  </si>
  <si>
    <t>Simulacros de accidentes habituales en el gimnasio o pistas, como esguinces o lipotimias, integrados en las sesiones de juegos o deportes.</t>
  </si>
  <si>
    <t>Evaluar únicamente la teoría mediante examen escrito sin comprobar la ejecución práctica de los protocolos de seguridad y socorrismo.</t>
  </si>
  <si>
    <t>Analizar y valorar la incidencia que ciertas prácticas y comportamientos tienen en nuestra salud y en la convivencia, valorando su impacto y evitando activamente su reproducción.</t>
  </si>
  <si>
    <t>Identificar y criticar hábitos perjudiciales para la salud y la convivencia, proponiendo alternativas saludables y respetuosas para mejorar el bienestar personal y social.</t>
  </si>
  <si>
    <t>Analizar</t>
  </si>
  <si>
    <t>El alumnado realiza un informe o presentación digital donde identifica conductas de riesgo, explica sus consecuencias negativas y propone acciones para evitarlas en su entorno.</t>
  </si>
  <si>
    <t>Debate grupal o trabajo cooperativo sobre mitos nutricionales, sedentarismo o violencia en el deporte y su impacto en la salud integral.</t>
  </si>
  <si>
    <t>Evaluar únicamente la ejecución técnica de ejercicios físicos sin comprobar la reflexión crítica sobre los hábitos de salud y convivencia asociados.</t>
  </si>
  <si>
    <t>Explorar diferentes recursos y aplicaciones digitales reconociendo su potencial, así como los riesgos para su uso en el ámbito de la actividad física y el deporte.</t>
  </si>
  <si>
    <t>Analizar y utilizar aplicaciones digitales de salud y deporte, identificando sus beneficios para la actividad física y los posibles riesgos derivados de su uso.</t>
  </si>
  <si>
    <t>El alumnado realiza un informe comparativo o registro digital donde evalúa las funcionalidades de una aplicación deportiva y describe los riesgos de privacidad o sobreentrenamiento asociados.</t>
  </si>
  <si>
    <t>Durante una unidad de condición física, los estudiantes emplean aplicaciones de monitorización para registrar sus sesiones y debaten sobre la fiabilidad de los datos obtenidos.</t>
  </si>
  <si>
    <t>Calificar la destreza tecnológica en el uso de la aplicación olvidando evaluar la reflexión crítica sobre la salud y la seguridad de los datos.</t>
  </si>
  <si>
    <t>Desarrollar proyectos motores de carácter individual, cooperativo o colaborativo, estableciendo mecanismos para reconducir los procesos de trabajo, incluyendo estrategias de autoevaluación y coevaluación tanto del proceso como del resultado.</t>
  </si>
  <si>
    <t>Diseñar y ejecutar proyectos motores individuales o grupales, ajustando el trabajo mediante la autoevaluación y coevaluación del proceso y los resultados obtenidos.</t>
  </si>
  <si>
    <t>Desarrollar</t>
  </si>
  <si>
    <t>El alumnado realiza un diario de clase o ficha de proyecto donde registra la planificación, los ajustes realizados tras la práctica y las valoraciones propias y de sus compañeros.</t>
  </si>
  <si>
    <t>Portfolio / dosier</t>
  </si>
  <si>
    <t>Creación de una coreografía grupal o un circuito de entrenamiento donde los alumnos deben corregirse entre sí y mejorar su propuesta inicial.</t>
  </si>
  <si>
    <t>Calificar únicamente la ejecución técnica final del ejercicio olvidando evaluar los registros de autoevaluación y el proceso de mejora del proyecto motor.</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</si>
  <si>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 la persona oponente (si la hubiera) y a la lógica interna en contextos reales o simulados de actuación, reflexionando sobre las soluciones y los resultados obtenidos.</t>
  </si>
  <si>
    <t>Tomar decisiones tácticas eficaces en juegos y deportes, anticipándose a compañeros y oponentes para resolver situaciones motrices reales o simuladas con reflexión posterior.</t>
  </si>
  <si>
    <t>El alumnado realiza acciones motrices durante juegos modificados o situaciones deportivas, ajustando su posición y movimientos según la lógica interna del juego y la oposición.</t>
  </si>
  <si>
    <t>Práctica de deportes colectivos o juegos de oposición donde el alumnado debe elegir la mejor respuesta motriz ante la situación de juego.</t>
  </si>
  <si>
    <t>Calificar únicamente la calidad técnica del movimiento (el 'cómo') olvidando evaluar la pertinencia de la decisión táctica tomada (el 'cuándo' y 'por qué').</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</si>
  <si>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</si>
  <si>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Aplicar habilidades motrices y capacidades físicas de forma eficiente para solucionar retos motores en contextos deportivos, recreativos o de la vida cotidiana.</t>
  </si>
  <si>
    <t>Resolver</t>
  </si>
  <si>
    <t>El alumnado realiza ejecuciones motrices variadas donde ajusta su coordinación y capacidades físicas para superar obstáculos o situaciones de juego de forma eficiente.</t>
  </si>
  <si>
    <t>Circuitos de agilidad, juegos de oposición o situaciones de expresión corporal donde deban adaptar su movimiento a un entorno cambiante.</t>
  </si>
  <si>
    <t>Confundir la eficiencia motriz con la estética del movimiento, penalizando a alumnos que resuelven el reto de forma creativa pero no académica.</t>
  </si>
  <si>
    <t>Practicar una gran variedad de actividades motrices, valorando las implicaciones éticas de las actitudes antideportivas, evitando la competitividad desmedida y actuando con deportividad al asumir los roles de público, participante u otros.</t>
  </si>
  <si>
    <t>Participar en actividades motrices diversas mostrando deportividad, respetando las normas y aceptando diferentes roles, priorizando la convivencia y el juego limpio sobre el resultado competitivo.</t>
  </si>
  <si>
    <t>Participar</t>
  </si>
  <si>
    <t>El alumnado realiza prácticas motrices demostrando conductas de juego limpio, respeto a las reglas y asunción responsable de roles como jugador, árbitro o espectador.</t>
  </si>
  <si>
    <t>Sesiones de juegos colectivos y deportes de equipo donde se rotan roles y se enfatiza la resolución pacífica de conflictos.</t>
  </si>
  <si>
    <t>Calificar la aptitud física o el nivel técnico-táctico del alumno en lugar de su conducta ética y respeto a las normas de convivencia.</t>
  </si>
  <si>
    <t>Cooperar o colaborar en la práctica de diferentes producciones motrices para alcanzar el logro individual y grupal, participando en la toma de decisiones y asumiendo distintos roles asignados y responsabilidades.</t>
  </si>
  <si>
    <t>Trabajar en equipo para realizar proyectos motrices, asumiendo roles y tomando decisiones de forma autónoma para mejorar el resultado colectivo y el aprendizaje individual.</t>
  </si>
  <si>
    <t>Colaborar</t>
  </si>
  <si>
    <t>El alumnado realiza producciones motrices grupales donde asume roles específicos, gestiona el tiempo de práctica y propone soluciones tácticas o creativas para alcanzar objetivos comunes.</t>
  </si>
  <si>
    <t>Sesiones de deportes de equipo o montajes de expresión corporal donde el grupo debe autoorganizarse para resolver un reto motriz.</t>
  </si>
  <si>
    <t>Calificar exclusivamente la habilidad técnica individual o el éxito del resultado final, ignorando el proceso de organización y la asunción de roles.</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</si>
  <si>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cualquier tipo de violencia, haciendo respetar el propio cuerpo y el de los demás.</t>
  </si>
  <si>
    <t>Aplicar habilidades sociales y diálogo para resolver conflictos de forma autónoma, respetando la diversidad y rechazando cualquier tipo de discriminación o violencia en la práctica motriz.</t>
  </si>
  <si>
    <t>El alumnado realiza situaciones motrices colectivas mostrando conductas de respeto, mediación ante conflictos y uso de lenguaje inclusivo, registradas en una escala de actitudes o diario de clase.</t>
  </si>
  <si>
    <t>Juegos cooperativos y deportes colectivos donde se producen situaciones de oposición que requieren mediación, respeto a las reglas y aceptación de la diversidad del grupo.</t>
  </si>
  <si>
    <t>Calificar la competencia social mediante un examen teórico sobre valores en lugar de observar el comportamiento real y la resolución de conflictos durante el juego.</t>
  </si>
  <si>
    <t>Gestionar la participación en juegos motores y otras manifestaciones artísticoexpresivas vinculadas tanto con la cultura propia como con otras, favoreciendo su conservación y valorando sus orígenes, evolución e influencia en las sociedades contemporáneas.</t>
  </si>
  <si>
    <t>Organizar y participar en juegos tradicionales y manifestaciones artístico-expresivas, analizando su origen cultural y valorando su importancia social y evolución en la sociedad actual.</t>
  </si>
  <si>
    <t>Gestionar</t>
  </si>
  <si>
    <t>El alumnado realiza la organización y práctica de juegos populares o danzas, demostrando el conocimiento de sus reglas, orígenes y evolución social a través de la ejecución directa y registros escritos.</t>
  </si>
  <si>
    <t>Unidad didáctica de juegos tradicionales o expresión corporal donde los estudiantes investigan, explican y dirigen actividades motrices vinculadas a diversas culturas del mundo.</t>
  </si>
  <si>
    <t>Evaluar únicamente la ejecución técnica del movimiento o el resultado del juego, omitiendo la valoración del componente cultural y la capacidad de organización.</t>
  </si>
  <si>
    <t>Analizar objetivamente las diferentes actividades y modalidades deportivas según sus características y requerimientos, evitando los posibles estereotipos de género o capacidad o los comportamientos sexistas vinculados a dichas manifestaciones.</t>
  </si>
  <si>
    <t>Identificar y cuestionar estereotipos de género y barreras de capacidad en diferentes deportes, analizando sus reglamentos y representación social de forma objetiva.</t>
  </si>
  <si>
    <t>El alumnado realiza un análisis comparativo escrito o digital sobre los estereotipos presentes en diversas modalidades deportivas, proponiendo medidas para fomentar la igualdad y participación.</t>
  </si>
  <si>
    <t>Análisis de noticias deportivas y reglamentos en grupos cooperativos para detectar sesgos, seguido de una puesta en común sobre la inclusión en el deporte.</t>
  </si>
  <si>
    <t>Calificar la ejecución técnica o el rendimiento físico del alumno en el deporte en lugar de su capacidad crítica para detectar sesgos y estereotipos.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</si>
  <si>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</si>
  <si>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Crear y representar composiciones expresivas usando el cuerpo de forma comunicativa, con o sin música, aplicando técnicas específicas de movimiento con autonomía progresiva.</t>
  </si>
  <si>
    <t>El alumnado realiza una composición de expresión corporal, individual o colectiva, aplicando técnicas de movimiento para comunicar mensajes de forma intencionada y autónoma.</t>
  </si>
  <si>
    <t>Talleres de creación motriz donde se elaboran pequeñas producciones escénicas, como mímica o danza, para ser mostradas al resto del grupo clase.</t>
  </si>
  <si>
    <t>Evaluar la actividad basándose únicamente en la desinhibición o el entretenimiento, obviando la aplicación técnica de los recursos expresivos y la intención comunicativa.</t>
  </si>
  <si>
    <t>Participar en actividades físico-deportivas en entornos naturales, terrestres o acuáticos, disfrutando del entorno de manera sostenible, minimizando el impacto ambiental que estas puedan producir y siendo conscientes de su huella ecológica.</t>
  </si>
  <si>
    <t>Realizar actividades físicas en el medio natural o urbano aplicando protocolos de respeto ambiental y minimizando el impacto negativo sobre el entorno.</t>
  </si>
  <si>
    <t>El alumnado realiza una salida al medio natural cumpliendo normas de sostenibilidad y completa una ficha de autoevaluación sobre su huella ecológica.</t>
  </si>
  <si>
    <t>Salida complementaria de senderismo o actividades en parques urbanos donde se aplican técnicas de desplazamiento respetuosas con el medio ambiente.</t>
  </si>
  <si>
    <t>Evaluar únicamente la ejecución técnica del desplazamiento en el medio natural, ignorando el cumplimiento de las normas de sostenibilidad y cuidado ambiental.</t>
  </si>
  <si>
    <t>Practicar actividades físico-deportivas en el medio natural y urbano, aplicando normas de seguridad individuales y colectivas.</t>
  </si>
  <si>
    <t>Realizar actividades físicas en entornos naturales o urbanos respetando las normas de seguridad y el entorno para garantizar una práctica saludable y responsable.</t>
  </si>
  <si>
    <t>El alumnado realiza recorridos o actividades en el medio natural o urbano cumpliendo con los protocolos de seguridad y el equipamiento necesario.</t>
  </si>
  <si>
    <t>Salidas al entorno cercano, parques urbanos o rutas de senderismo donde se deben identificar y aplicar medidas de prevención de riesgos.</t>
  </si>
  <si>
    <t>Calificar la velocidad o el éxito técnico de la actividad en lugar de la aplicación efectiva de las medidas de seguridad.</t>
  </si>
  <si>
    <t>Bloque</t>
  </si>
  <si>
    <t>#</t>
  </si>
  <si>
    <t>Saber oficial</t>
  </si>
  <si>
    <t>Dimensión</t>
  </si>
  <si>
    <t>Saber previo necesario</t>
  </si>
  <si>
    <t>Conexión competencial</t>
  </si>
  <si>
    <t>Ejemplo actividad de aula</t>
  </si>
  <si>
    <t>Saberes básicos del decreto</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</si>
  <si>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y relajación. Musculatura del core (zona media o lumbo-pélvica) y su relación con el mantenimiento de la postura. Cuidado del cuerpo: calentamiento general autónomo. Pautas para tratar el dolor muscular de origen retardado.</t>
  </si>
  <si>
    <t>Salud social: efectos sobre la salud de malos hábitos vinculados a comportamientos sociales. Análisis crítico de los estereotipos corporales, de género y competencia motriz, así como de los comportamientos violentos e incitación al odio en el deporte.</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</si>
  <si>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t>
  </si>
  <si>
    <t>Salud física: control de resultados y variables fisiológicas básicas como consecuencia del ejercicio físico.</t>
  </si>
  <si>
    <t>Autorregulación y planificación del entrenamiento. Alimentación saludable y análisis crítico de la publicidad (dietas no saludables, fraudulentas o sin base científica. Alimentos no saludables y similares). Educación postural: movimientos, posturas y estiramientos ante dolores musculares. Pautas para tratar el dolor muscular de origen retardado. Ergonomía en actividades cotidianas (frente a pantallas, ordenador, mesa de trabajo y similares. Nueva pirámide alimentaria). Cuidado del cuerpo: calentamiento específico autónomo. Prácticas peligrosas, mitos y falsas creencias en torno al cuerpo y a la actividad física.</t>
  </si>
  <si>
    <t>Salud social: Suplementación y dopaje en el deporte. Riesgos y condicionantes éticos.</t>
  </si>
  <si>
    <t>Salud mental: exigencias y presiones de la competición.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 alejada de estereotipos sexistas.</t>
  </si>
  <si>
    <t>Elección de la práctica física: gestión de las situaciones de competición en base a criterios de lógica, respeto al rival y motivación. Deportes individuales. Conocimiento y práctica de modalidades clásicas y nuevas tendencias en la práctica deportiva individual, tales como: el atletismo, running, marcha nórdica u otros. Juegos de estrategia, como pueden ser el castillo, atrapa la bandera y otros, para el aprendizaje de los principios de ataque y defensa y su transferencia a los deportes colectivos. Práctica de situaciones deportivas cooperativas. Deportes de adversario en los que se apliquen, de forma integrada, los elementos técnicos, tácticos y reglamentarios. Los juegos y deportes alternativos, como el kickbol, ringo, datchball u otros, que propicien el desarrollo de experiencias grupales mediante situaciones de aprendizaje ajustadas a nuestras potencialidades.</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</si>
  <si>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</si>
  <si>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</si>
  <si>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 Herramientas digitales para la gestión de la actividad física.</t>
  </si>
  <si>
    <t>Prevención de accidentes en las prácticas motrices: calzado deportivo y ergonomía. Medidas de seguridad en actividades físicas dentro y fuera del centro escolar.</t>
  </si>
  <si>
    <t>Actuaciones ante accidentes durante la práctica de actividades físicas. Conducta PAS (proteger, avisar, socorrer).</t>
  </si>
  <si>
    <t>Protocolo 112. Soporte vital básico (SVB). Normas RICE (rest, ice, compression, elevation).</t>
  </si>
  <si>
    <t>Elección de la práctica física: gestión y enfoque de los diferentes usos y finalidades de la actividad física y del deporte en función del contexto, actividad y compañeros y compañeras de realización. Deportes individuales.</t>
  </si>
  <si>
    <t>Conocimiento y práctica de modalidades clásicas y nuevas tendencias en la práctica deportiva individual, tales como: trail, triatlón, marcha nórdica u otros. Juegos de estrategia y su transferencia al aprendizaje de los principios de los deportes colectivos. Deportes colectivos. Deportes de adversario. Propuestas en las que se profundice, de forma integrada, en los elementos técnicos, tácticos y reglamentarios. Los juegos y deportes alternativos, como el colpbol, goubak, y otros, que permitan el desarrollo de destrezas y habilidades variadas, junto con la adquisición de valores cooperativos.</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</si>
  <si>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</si>
  <si>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</si>
  <si>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 establecimiento de mecanismos para registrar y controlar las aportaciones realizadas por los integrantes del grupo a lo largo de un proyecto. Herramientas digitales para la gestión de la actividad física.</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</si>
  <si>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patrones motores del adversario para actuar en consecuencia en situaciones motrices de persecución</t>
  </si>
  <si>
    <t>Toma de decisiones: búsqueda de adaptaciones motrices para resolver eficientemente tareas de cierta complejidad en situaciones motrices individuales. Coordinación de las acciones motrices para la resolución de la acción/tarea en situaciones cooperativas. Búsqueda de la acción más óptima en función de la acción y ubicación del rival, así como del lugar en el que se encuentre el móvil o resultado en situaciones motrices de persecución y de interacción con un móvil. Organización anticipada de los movimientos y acciones individuales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</si>
  <si>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Capacidades perceptivo-motrices en contexto de práctica: integración del esquema corporal; toma de decisiones previas a la realización de una actividad motriz acerca de los mecanismos coordinativos, espaciales y temporales para resolverla adecuadamente.</t>
  </si>
  <si>
    <t>Capacidades condicionales: desarrollo de las capacidades físicas básicas. Planificación para el desarrollo de las capacidades físicas básicas: fuerza y resistencia.</t>
  </si>
  <si>
    <t>Sistemas de entrenamiento.</t>
  </si>
  <si>
    <t>Habilidades motrices específicas asociadas a la técnica en actividades físico-deportivas: profundización, identificación y corrección de errores comunes.</t>
  </si>
  <si>
    <t>Creatividad motriz: creación de retos y situaciones-problema con resolución posible a través de los recursos disponibles.</t>
  </si>
  <si>
    <t>Barreras arquitectónicas y obstáculos del entorno que impidan o dificulten la actividad física autónoma y saludable en el espacio público y vial.</t>
  </si>
  <si>
    <t>Gestión emocional: el estrés en situaciones motrices. Sensaciones, indicios y manifestaciones. Estrategias de autorregulación colectiva del esfuerzo y la capacidad de superación para afrontar desafíos en situaciones motrices.</t>
  </si>
  <si>
    <t>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</si>
  <si>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</si>
  <si>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</si>
  <si>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LGTBIfóbicas o sexistas). Asertividad y autocuidado.</t>
  </si>
  <si>
    <t>Autorregulación emocional: control de estados de ánimo y estrategias de gestión del fracaso en situaciones motrices. Habilidades volitivas y capacidad de superación.</t>
  </si>
  <si>
    <t>Habilidades sociales: estrategias de negociación y mediación en contextos motrices.</t>
  </si>
  <si>
    <t>Respeto a las reglas: juego limpio en los distintos niveles de deporte y actividad física.</t>
  </si>
  <si>
    <t>Aportaciones de la cultura motriz a la herencia cultural. Los juegos y las danzas como manifestación de la interculturalidad en Castilla-La Mancha, tales como: billa, calva, seguidilla manchega u otros.</t>
  </si>
  <si>
    <t>Usos comunicativos de la corporalidad: expresión de sentimientos y emociones en diferentes contextos. Técnicas de interpretación.</t>
  </si>
  <si>
    <t>Práctica de actividades rítmico-musicales con carácter artístico-expresivo, tales como: coreografías con combas y montajes de acrogimnasia.</t>
  </si>
  <si>
    <t>Deporte y perspectiva de género: medios de comunicación y promoción del deporte en igualdad. Presencia y relevancia de figuras del deporte. Análisis crítico. Igualdad de género en las profesiones asociadas al deporte (comentaristas, periodistas, deportistas, técnicos y técnicas, etc.).</t>
  </si>
  <si>
    <t>Influencia del deporte en la cultura actual: el deporte como fenómeno de masas. Impacto social, aspectos positivos y negativos.</t>
  </si>
  <si>
    <t>Aportaciones de la cultura motriz a la herencia cultural. Los deportes como seña de identidad cultural.</t>
  </si>
  <si>
    <t>Usos comunicativos de la corporalidad: técnicas específicas de expresión corporal.</t>
  </si>
  <si>
    <t>Práctica de actividades rítmico-musicales con carácter artístico-expresivo. Organización de espectáculos y eventos artístico-expresivos.</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</si>
  <si>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</si>
  <si>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Influencia del deporte en la cultura actual: deporte e intereses políticos y económicos.</t>
  </si>
  <si>
    <t>Normas de uso: respeto a las normas viales en desplazamientos activos cotidianos para una movilidad segura, saludable y sostenible: urbanos y naturales (rutas, grandes rutas, senderos y otras).</t>
  </si>
  <si>
    <t>La práctica de la bicicleta como medio de transporte habitual.</t>
  </si>
  <si>
    <t>Nuevos espacios y prácticas deportivas. Utilización de espacios urbanos y naturales desde la motricidad (parkour, skate orientación urbana, circuitos de calistenia naturales y otras).</t>
  </si>
  <si>
    <t>Aproximación al patrimonio histórico y cultural de Castilla-La Mancha mediante pruebas de orientación, geolocalización y descubrimiento: Rally fotográfico u otras.</t>
  </si>
  <si>
    <t>Iniciación en diversas actividades físico-deportivas de bajo impacto como rastreo, senderismo, marcha nórdica, escalada u otras, que le permitan al alumnado conocer su entorno natural, disfrutar del mismo y ayudar a su cuidado, conservación y mejora.</t>
  </si>
  <si>
    <t>Aproximación a las herramientas digitales, como medio de adquisición de información y análisis, en la práctica de nuestras actividades.</t>
  </si>
  <si>
    <t>Análisis del riesgo en las prácticas físico-deportivas en el medio natural y urbano: medidas de seguridad en actividades de los distintos entornos y posibles consecuencias graves de los mismos.</t>
  </si>
  <si>
    <t>Consumo responsable: autoconstrucción de materiales para la práctica motriz.</t>
  </si>
  <si>
    <t>Diseño de actividades físicas en el medio natural y urbano.</t>
  </si>
  <si>
    <t>Cuidado del entorno próximo, como servicio a la comunidad, durante la práctica de actividad física en entornos naturales y urbanos.</t>
  </si>
  <si>
    <t>Normas de uso: respeto a las normas viales en los desplazamientos activos cotidianos para una movilidad segura, saludable y sostenible.</t>
  </si>
  <si>
    <t>Nuevos espacios y prácticas deportivas urbanas (crossfit, gimnasios urbanos, circuitos de calistenia o similares).</t>
  </si>
  <si>
    <t>Aproximación al patrimonio histórico y cultural de Castilla-La Mancha, mediante pruebas de orientación, geolocalización y descubrimiento, como por ejemplo: adventure lab.</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</si>
  <si>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</si>
  <si>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</si>
  <si>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</si>
  <si>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</si>
  <si>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</si>
  <si>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</si>
  <si>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</si>
  <si>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</si>
  <si>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</si>
  <si>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</si>
  <si>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seguridad. No logra organizar secuencias de actividad física ni reconoce la influencia de los modelos corporales en su salud.
→ El alumno olvida realizar el calentamiento o lo hace de forma incorrecta a pesar de las indicaciones, y no identifica beneficios de la actividad física en su rutina diaria.</t>
  </si>
  <si>
    <t>En proceso</t>
  </si>
  <si>
    <t>50-69%</t>
  </si>
  <si>
    <t>Identifica y aplica de forma guiada o intermitente procesos de activación, dosificación del esfuerzo y prevención de lesiones. Comienza a organizar secuencias sencillas de actividad física con ayuda y reconoce superficialmente la diferencia entre prácticas saludables y estereotipos sociales.
→ Completa un diario de actividad física básico donde registra sus sesiones, aunque con omisiones en la intensidad del esfuerzo o en la justificación de las medidas de seguridad adoptadas.</t>
  </si>
  <si>
    <t>Adquirido</t>
  </si>
  <si>
    <t>70-89%</t>
  </si>
  <si>
    <t>Planifica y ejecuta de forma autónoma rutinas de actividad física saludable, incorporando correctamente el calentamiento, la hidratación y la prevención de lesiones. Analiza críticamente los modelos corporales y utiliza aplicaciones digitales para monitorizar y mejorar su calidad de vida.
→ Diseña y pone en práctica un plan de entrenamiento personal de una semana que incluye objetivos de salud, calentamiento específico y una reflexión sobre el rechazo a dietas milagro o suplementos sin base científica.</t>
  </si>
  <si>
    <t>Avanzado</t>
  </si>
  <si>
    <t>90-100%</t>
  </si>
  <si>
    <t>Autorregula su práctica física de manera integral y crítica, optimizando el uso del tiempo libre con autonomía. Lidera la aplicación de protocolos de seguridad, propone soluciones creativas para la mejora de la salud colectiva y transfiere el análisis crítico de estereotipos a su entorno social.
→ Crea un recurso digital (póster interactivo o vídeo) donde desmonta un mito deportivo común mediante evidencias científicas y propone una rutina de ejercicios compensatorios para mejorar la postura en el estudio.</t>
  </si>
  <si>
    <t>Muestra dificultades severas para adaptar sus capacidades físicas y habilidades motrices básicas, requiriendo guía externa constante y fallando en la toma de decisiones ante situaciones motrices de baja complejidad.
→ El alumno es incapaz de completar un circuito de coordinación simple sin detenerse o requerir instrucciones verbales continuas del docente.</t>
  </si>
  <si>
    <t>Adapta sus capacidades y habilidades motrices con autonomía limitada, necesitando apoyo puntual en situaciones de dificultad variable y mostrando una ejecución mecánica con escasa capacidad de ajuste ante imprevistos.
→ Realiza correctamente un gesto técnico en estático (pases), pero pierde el control del móvil o la posición cuando se introduce un defensor pasivo.</t>
  </si>
  <si>
    <t>Adapta con autonomía sus capacidades físicas y habilidades motrices a la lógica interna de diferentes situaciones, aplicando procesos de percepción, decisión y ejecución adecuados para resolver desafíos motores y deportivos.
→ En un juego de invasión, el alumno decide correctamente cuándo pasar o progresar en función de la posición de sus compañeros y adversarios, manteniendo el control corporal.</t>
  </si>
  <si>
    <t>Ajusta de forma eficiente y creativa su motricidad ante situaciones de alta incertidumbre, optimizando la ejecución técnica y liderando la resolución de problemas motores con una actitud resiliente y de superación constante.
→ Modifica de forma autónoma la estrategia de juego durante un partido real para contrarrestar la ventaja del rival, ejecutando habilidades complejas con fluidez y precisión.</t>
  </si>
  <si>
    <t>Muestra dificultades para participar de forma respetuosa en las actividades, ignorando las reglas o priorizando el resultado sobre la convivencia. Presenta una actitud pasiva o excluyente ante la diversidad del grupo y requiere supervisión constante para gestionar sus emociones ante el éxito o el fracaso.
→ El alumno abandona el juego o protesta airadamente tras perder un punto en un partido de bádminton, ignorando el saludo final al oponente.</t>
  </si>
  <si>
    <t>Participa en las actividades motrices respetando las reglas básicas y a los compañeros, aunque de forma intermitente o bajo la guía del docente. Empieza a aceptar la diversidad en el grupo, pero le cuesta cooperar con personas de distinto nivel de habilidad o género sin mediación externa.
→ En un juego modificado de invasión, acepta pasar el balón a todos los compañeros solo después de que el profesor le recuerde la norma de inclusión.</t>
  </si>
  <si>
    <t>Participa activamente y coopera con autonomía, priorizando el respeto y la ética deportiva sobre los resultados. Utiliza habilidades sociales para resolver conflictos mediante el diálogo y gestiona de forma adecuada sus emociones, aceptando la diversidad del grupo como un valor positivo.
→ Durante un torneo de voleibol, el alumno detiene el juego para aclarar una regla en disputa de forma calmada y felicita al equipo rival independientemente del marcador.</t>
  </si>
  <si>
    <t>Promueve activamente un clima de convivencia y compromiso ético, actuando como mediador en conflictos y liderando procesos de inclusión. Demuestra una autorregulación emocional ejemplar y una actitud crítica constructiva ante comportamientos antideportivos, transformando las situaciones de práctica en espacios de entendimiento social.
→ Propone adaptar las reglas de un juego de 'ultimate frisbee' para asegurar que los compañeros con menos movilidad participen equitativamente, mediando de forma autónoma en una discusión entre otros jugadores.</t>
  </si>
  <si>
    <t>Participa de forma pasiva o dirigida en manifestaciones de la cultura motriz, mostrando dificultades para identificar estereotipos de género o intereses económicos en el deporte y requiriendo guía constante en la creación de composiciones expresivas.
→ El alumnado participa en un juego tradicional pero no es capaz de identificar si existen roles diferenciados por género en dicha práctica.</t>
  </si>
  <si>
    <t>Participa en juegos y actividades expresivas identificando de manera superficial algunos estereotipos de género y características básicas de las modalidades deportivas, aunque su análisis crítico sobre el fenómeno social del deporte es limitado.
→ Identifica un comportamiento sexista en una noticia deportiva tras una lectura guiada, pero no propone alternativas para corregirlo.</t>
  </si>
  <si>
    <t>Practica y analiza manifestaciones de la cultura motriz con autonomía, participando activamente en composiciones expresivas y valorando críticamente el deporte desde la perspectiva de género y los intereses socioeconómicos actuales.
→ Crea y representa una coreografía grupal que integra elementos de una danza tradicional, respetando la equidad de roles entre los participantes.</t>
  </si>
  <si>
    <t>Evalúa con profundidad y visión crítica el impacto social del deporte, proponiendo soluciones ante desigualdades y liderando la creación de composiciones expresivas complejas que comunican mensajes sociales o culturales de forma coherente.
→ Elabora un análisis comparativo sobre la brecha salarial y de medios en el deporte profesional, proponiendo un decálogo de buenas prácticas para el centro escolar.</t>
  </si>
  <si>
    <t>Muestra dificultades para participar en actividades físico-deportivas en el medio natural o urbano, ignorando habitualmente las normas de seguridad y sostenibilidad, requiriendo supervisión constante para evitar impactos negativos en el entorno.
→ El alumno abandona residuos en el entorno tras una actividad y no utiliza los elementos de seguridad obligatorios a pesar de las indicaciones directas del docente.</t>
  </si>
  <si>
    <t>Participa de forma guiada en actividades en el entorno, aplicando de manera intermitente o bajo demanda medidas de seguridad y sostenibilidad, y colaborando de forma limitada en tareas de servicio a la comunidad sin iniciativa propia.
→ El alumno sigue las normas de seguridad básicas durante una ruta de senderismo solo cuando se le recuerda y participa en la recogida de material si se le asigna una tarea específica.</t>
  </si>
  <si>
    <t>Adopta un estilo de vida sostenible participando activamente en actividades físico-deportivas, aplicando con autonomía medidas de seguridad individuales y colectivas, y colaborando de forma cooperativa en acciones de servicio para la conservación del entorno.
→ El alumno prepara su equipo respetando criterios ecológicos, cumple las normas de seguridad en una jornada de orientación y colabora activamente en la limpieza de un espacio público durante la actividad.</t>
  </si>
  <si>
    <t>Lidera el diseño y organización de actividades físico-deportivas sostenibles, integrando de forma proactiva medidas de seguridad complejas y promoviendo acciones de servicio a la comunidad que transforman positivamente el medio natural o urbano.
→ El alumno propone y coordina un proyecto de Aprendizaje-Servicio que vincula la práctica de actividad física con la restauración de un sendero local, supervisando la seguridad de sus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</si>
  <si>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</si>
  <si>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</si>
  <si>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</si>
  <si>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</si>
  <si>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</si>
  <si>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</si>
  <si>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</si>
  <si>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</si>
  <si>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</si>
  <si>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</si>
  <si>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</si>
  <si>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</si>
  <si>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</si>
  <si>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</si>
  <si>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</si>
  <si>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</si>
  <si>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</si>
  <si>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</si>
  <si>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</si>
  <si>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</si>
  <si>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</si>
  <si>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</si>
  <si>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</si>
  <si>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</si>
  <si>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</si>
  <si>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</si>
  <si>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</si>
  <si>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</si>
  <si>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</si>
  <si>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</si>
  <si>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</si>
  <si>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</si>
  <si>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</si>
  <si>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</si>
  <si>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</si>
  <si>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</si>
  <si>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</si>
  <si>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</si>
  <si>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</si>
  <si>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</si>
  <si>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</si>
  <si>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</si>
  <si>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</si>
  <si>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</si>
  <si>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</si>
  <si>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</si>
  <si>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</si>
  <si>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</si>
  <si>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</si>
  <si>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</si>
  <si>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</si>
  <si>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</si>
  <si>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</si>
  <si>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</si>
  <si>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</si>
  <si>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</si>
  <si>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</si>
  <si>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</si>
  <si>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</si>
  <si>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</si>
  <si>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</si>
  <si>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</si>
  <si>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</si>
  <si>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</si>
  <si>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</si>
  <si>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</si>
  <si>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</si>
  <si>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</si>
  <si>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</si>
  <si>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</si>
  <si>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</si>
  <si>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</si>
  <si>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</si>
  <si>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</si>
  <si>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</si>
  <si>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</si>
  <si>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</si>
  <si>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</si>
  <si>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</si>
  <si>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</si>
  <si>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</si>
  <si>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</si>
  <si>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</si>
  <si>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</si>
  <si>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</si>
  <si>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</si>
  <si>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</si>
  <si>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</si>
  <si>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</si>
  <si>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</si>
  <si>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</si>
  <si>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</si>
  <si>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</si>
  <si>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</si>
  <si>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</si>
  <si>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</si>
  <si>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</si>
  <si>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</si>
  <si>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</si>
  <si>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</si>
  <si>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</si>
  <si>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o lo</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</si>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</sst>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58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42</v>
      </c>
      <c r="G3" s="5" t="s">
        <v>86</v>
      </c>
      <c r="H3" s="5" t="s">
        <v>87</v>
      </c>
      <c r="I3" s="5" t="s">
        <v>88</v>
      </c>
      <c r="J3" s="5" t="s">
        <v>89</v>
      </c>
      <c r="K3" s="7">
        <v>5.88</v>
      </c>
    </row>
    <row r="4" spans="1:11">
      <c r="A4" s="5" t="s">
        <v>35</v>
      </c>
      <c r="B4" s="5">
        <v>1.3</v>
      </c>
      <c r="C4" s="5" t="s">
        <v>36</v>
      </c>
      <c r="D4" s="5" t="s">
        <v>90</v>
      </c>
      <c r="E4" s="5" t="s">
        <v>91</v>
      </c>
      <c r="F4" s="5" t="s">
        <v>92</v>
      </c>
      <c r="G4" s="5" t="s">
        <v>93</v>
      </c>
      <c r="H4" s="5" t="s">
        <v>87</v>
      </c>
      <c r="I4" s="5" t="s">
        <v>94</v>
      </c>
      <c r="J4" s="5" t="s">
        <v>95</v>
      </c>
      <c r="K4" s="7">
        <v>5.88</v>
      </c>
    </row>
    <row r="5" spans="1:11">
      <c r="A5" s="5" t="s">
        <v>35</v>
      </c>
      <c r="B5" s="5">
        <v>1.4</v>
      </c>
      <c r="C5" s="5" t="s">
        <v>36</v>
      </c>
      <c r="D5" s="5" t="s">
        <v>96</v>
      </c>
      <c r="E5" s="5" t="s">
        <v>97</v>
      </c>
      <c r="F5" s="5" t="s">
        <v>92</v>
      </c>
      <c r="G5" s="5" t="s">
        <v>98</v>
      </c>
      <c r="H5" s="5" t="s">
        <v>87</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103</v>
      </c>
      <c r="G7" s="5" t="s">
        <v>109</v>
      </c>
      <c r="H7" s="5" t="s">
        <v>81</v>
      </c>
      <c r="I7" s="5" t="s">
        <v>110</v>
      </c>
      <c r="J7" s="5" t="s">
        <v>111</v>
      </c>
      <c r="K7" s="7">
        <v>5.88</v>
      </c>
    </row>
    <row r="8" spans="1:11">
      <c r="A8" s="5" t="s">
        <v>35</v>
      </c>
      <c r="B8" s="5">
        <v>2.1</v>
      </c>
      <c r="C8" s="5" t="s">
        <v>43</v>
      </c>
      <c r="D8" s="5" t="s">
        <v>112</v>
      </c>
      <c r="E8" s="5" t="s">
        <v>113</v>
      </c>
      <c r="F8" s="5" t="s">
        <v>114</v>
      </c>
      <c r="G8" s="5" t="s">
        <v>115</v>
      </c>
      <c r="H8" s="5" t="s">
        <v>116</v>
      </c>
      <c r="I8" s="5" t="s">
        <v>117</v>
      </c>
      <c r="J8" s="5" t="s">
        <v>118</v>
      </c>
      <c r="K8" s="7">
        <v>5.88</v>
      </c>
    </row>
    <row r="9" spans="1:11">
      <c r="A9" s="5" t="s">
        <v>35</v>
      </c>
      <c r="B9" s="5">
        <v>2.2</v>
      </c>
      <c r="C9" s="5" t="s">
        <v>43</v>
      </c>
      <c r="D9" s="5" t="s">
        <v>119</v>
      </c>
      <c r="E9" s="5" t="s">
        <v>120</v>
      </c>
      <c r="F9" s="5" t="s">
        <v>92</v>
      </c>
      <c r="G9" s="5" t="s">
        <v>121</v>
      </c>
      <c r="H9" s="5" t="s">
        <v>87</v>
      </c>
      <c r="I9" s="5" t="s">
        <v>122</v>
      </c>
      <c r="J9" s="5" t="s">
        <v>123</v>
      </c>
      <c r="K9" s="7">
        <v>5.88</v>
      </c>
    </row>
    <row r="10" spans="1:11">
      <c r="A10" s="5" t="s">
        <v>35</v>
      </c>
      <c r="B10" s="5">
        <v>2.3</v>
      </c>
      <c r="C10" s="5" t="s">
        <v>43</v>
      </c>
      <c r="D10" s="5" t="s">
        <v>124</v>
      </c>
      <c r="E10" s="5" t="s">
        <v>125</v>
      </c>
      <c r="F10" s="5" t="s">
        <v>126</v>
      </c>
      <c r="G10" s="5" t="s">
        <v>127</v>
      </c>
      <c r="H10" s="5" t="s">
        <v>87</v>
      </c>
      <c r="I10" s="5" t="s">
        <v>128</v>
      </c>
      <c r="J10" s="5" t="s">
        <v>129</v>
      </c>
      <c r="K10" s="7">
        <v>5.88</v>
      </c>
    </row>
    <row r="11" spans="1:11">
      <c r="A11" s="5" t="s">
        <v>35</v>
      </c>
      <c r="B11" s="5">
        <v>3.1</v>
      </c>
      <c r="C11" s="5" t="s">
        <v>50</v>
      </c>
      <c r="D11" s="5" t="s">
        <v>130</v>
      </c>
      <c r="E11" s="5" t="s">
        <v>131</v>
      </c>
      <c r="F11" s="5" t="s">
        <v>132</v>
      </c>
      <c r="G11" s="5" t="s">
        <v>133</v>
      </c>
      <c r="H11" s="5" t="s">
        <v>87</v>
      </c>
      <c r="I11" s="5" t="s">
        <v>134</v>
      </c>
      <c r="J11" s="5" t="s">
        <v>135</v>
      </c>
      <c r="K11" s="7">
        <v>5.88</v>
      </c>
    </row>
    <row r="12" spans="1:11">
      <c r="A12" s="5" t="s">
        <v>35</v>
      </c>
      <c r="B12" s="5">
        <v>3.2</v>
      </c>
      <c r="C12" s="5" t="s">
        <v>50</v>
      </c>
      <c r="D12" s="5" t="s">
        <v>136</v>
      </c>
      <c r="E12" s="5" t="s">
        <v>137</v>
      </c>
      <c r="F12" s="5" t="s">
        <v>138</v>
      </c>
      <c r="G12" s="5" t="s">
        <v>139</v>
      </c>
      <c r="H12" s="5" t="s">
        <v>87</v>
      </c>
      <c r="I12" s="5" t="s">
        <v>140</v>
      </c>
      <c r="J12" s="5" t="s">
        <v>141</v>
      </c>
      <c r="K12" s="7">
        <v>5.88</v>
      </c>
    </row>
    <row r="13" spans="1:11">
      <c r="A13" s="5" t="s">
        <v>35</v>
      </c>
      <c r="B13" s="5">
        <v>3.3</v>
      </c>
      <c r="C13" s="5" t="s">
        <v>50</v>
      </c>
      <c r="D13" s="5" t="s">
        <v>142</v>
      </c>
      <c r="E13" s="5" t="s">
        <v>143</v>
      </c>
      <c r="F13" s="5" t="s">
        <v>92</v>
      </c>
      <c r="G13" s="5" t="s">
        <v>144</v>
      </c>
      <c r="H13" s="5" t="s">
        <v>87</v>
      </c>
      <c r="I13" s="5" t="s">
        <v>145</v>
      </c>
      <c r="J13" s="5" t="s">
        <v>146</v>
      </c>
      <c r="K13" s="7">
        <v>5.88</v>
      </c>
    </row>
    <row r="14" spans="1:11">
      <c r="A14" s="5" t="s">
        <v>35</v>
      </c>
      <c r="B14" s="5">
        <v>4.1</v>
      </c>
      <c r="C14" s="5" t="s">
        <v>57</v>
      </c>
      <c r="D14" s="5" t="s">
        <v>147</v>
      </c>
      <c r="E14" s="5" t="s">
        <v>148</v>
      </c>
      <c r="F14" s="5" t="s">
        <v>149</v>
      </c>
      <c r="G14" s="5" t="s">
        <v>150</v>
      </c>
      <c r="H14" s="5" t="s">
        <v>87</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132</v>
      </c>
      <c r="G16" s="5" t="s">
        <v>160</v>
      </c>
      <c r="H16" s="5" t="s">
        <v>81</v>
      </c>
      <c r="I16" s="5" t="s">
        <v>161</v>
      </c>
      <c r="J16" s="5" t="s">
        <v>162</v>
      </c>
      <c r="K16" s="7">
        <v>5.88</v>
      </c>
    </row>
    <row r="17" spans="1:11">
      <c r="A17" s="5" t="s">
        <v>35</v>
      </c>
      <c r="B17" s="5">
        <v>5.1</v>
      </c>
      <c r="C17" s="5" t="s">
        <v>64</v>
      </c>
      <c r="D17" s="5" t="s">
        <v>163</v>
      </c>
      <c r="E17" s="5" t="s">
        <v>164</v>
      </c>
      <c r="F17" s="5" t="s">
        <v>132</v>
      </c>
      <c r="G17" s="5" t="s">
        <v>165</v>
      </c>
      <c r="H17" s="5" t="s">
        <v>87</v>
      </c>
      <c r="I17" s="5" t="s">
        <v>166</v>
      </c>
      <c r="J17" s="5" t="s">
        <v>167</v>
      </c>
      <c r="K17" s="7">
        <v>5.88</v>
      </c>
    </row>
    <row r="18" spans="1:11">
      <c r="A18" s="5" t="s">
        <v>35</v>
      </c>
      <c r="B18" s="5">
        <v>5.2</v>
      </c>
      <c r="C18" s="5" t="s">
        <v>64</v>
      </c>
      <c r="D18" s="5" t="s">
        <v>168</v>
      </c>
      <c r="E18" s="5" t="s">
        <v>169</v>
      </c>
      <c r="F18" s="5" t="s">
        <v>92</v>
      </c>
      <c r="G18" s="5" t="s">
        <v>170</v>
      </c>
      <c r="H18" s="5" t="s">
        <v>87</v>
      </c>
      <c r="I18" s="5" t="s">
        <v>171</v>
      </c>
      <c r="J18" s="5" t="s">
        <v>172</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4</v>
      </c>
      <c r="D5" s="5" t="s">
        <v>184</v>
      </c>
      <c r="E5" s="5"/>
      <c r="F5" s="5"/>
      <c r="G5" s="5"/>
      <c r="H5" s="5"/>
      <c r="I5" s="5"/>
    </row>
    <row r="6" spans="1:9">
      <c r="A6" s="5" t="s">
        <v>35</v>
      </c>
      <c r="B6" s="5" t="s">
        <v>180</v>
      </c>
      <c r="C6" s="5">
        <v>5</v>
      </c>
      <c r="D6" s="5" t="s">
        <v>185</v>
      </c>
      <c r="E6" s="5"/>
      <c r="F6" s="5"/>
      <c r="G6" s="5"/>
      <c r="H6" s="5"/>
      <c r="I6" s="5"/>
    </row>
    <row r="7" spans="1:9">
      <c r="A7" s="5" t="s">
        <v>35</v>
      </c>
      <c r="B7" s="5" t="s">
        <v>180</v>
      </c>
      <c r="C7" s="5">
        <v>6</v>
      </c>
      <c r="D7" s="5" t="s">
        <v>186</v>
      </c>
      <c r="E7" s="5"/>
      <c r="F7" s="5"/>
      <c r="G7" s="5"/>
      <c r="H7" s="5"/>
      <c r="I7" s="5"/>
    </row>
    <row r="8" spans="1:9">
      <c r="A8" s="5" t="s">
        <v>35</v>
      </c>
      <c r="B8" s="5" t="s">
        <v>180</v>
      </c>
      <c r="C8" s="5">
        <v>7</v>
      </c>
      <c r="D8" s="5" t="s">
        <v>187</v>
      </c>
      <c r="E8" s="5"/>
      <c r="F8" s="5"/>
      <c r="G8" s="5"/>
      <c r="H8" s="5"/>
      <c r="I8" s="5"/>
    </row>
    <row r="9" spans="1:9">
      <c r="A9" s="5" t="s">
        <v>35</v>
      </c>
      <c r="B9" s="5" t="s">
        <v>180</v>
      </c>
      <c r="C9" s="5">
        <v>1</v>
      </c>
      <c r="D9" s="5" t="s">
        <v>188</v>
      </c>
      <c r="E9" s="5"/>
      <c r="F9" s="5"/>
      <c r="G9" s="5"/>
      <c r="H9" s="5"/>
      <c r="I9" s="5"/>
    </row>
    <row r="10" spans="1:9">
      <c r="A10" s="5" t="s">
        <v>35</v>
      </c>
      <c r="B10" s="5" t="s">
        <v>180</v>
      </c>
      <c r="C10" s="5">
        <v>2</v>
      </c>
      <c r="D10" s="5" t="s">
        <v>189</v>
      </c>
      <c r="E10" s="5"/>
      <c r="F10" s="5"/>
      <c r="G10" s="5"/>
      <c r="H10" s="5"/>
      <c r="I10" s="5"/>
    </row>
    <row r="11" spans="1:9">
      <c r="A11" s="5" t="s">
        <v>35</v>
      </c>
      <c r="B11" s="5" t="s">
        <v>180</v>
      </c>
      <c r="C11" s="5">
        <v>3</v>
      </c>
      <c r="D11" s="5" t="s">
        <v>190</v>
      </c>
      <c r="E11" s="5"/>
      <c r="F11" s="5"/>
      <c r="G11" s="5"/>
      <c r="H11" s="5"/>
      <c r="I11" s="5"/>
    </row>
    <row r="12" spans="1:9">
      <c r="A12" s="5" t="s">
        <v>35</v>
      </c>
      <c r="B12" s="5" t="s">
        <v>180</v>
      </c>
      <c r="C12" s="5">
        <v>4</v>
      </c>
      <c r="D12" s="5" t="s">
        <v>191</v>
      </c>
      <c r="E12" s="5"/>
      <c r="F12" s="5"/>
      <c r="G12" s="5"/>
      <c r="H12" s="5"/>
      <c r="I12" s="5"/>
    </row>
    <row r="13" spans="1:9">
      <c r="A13" s="5" t="s">
        <v>35</v>
      </c>
      <c r="B13" s="5" t="s">
        <v>180</v>
      </c>
      <c r="C13" s="5">
        <v>5</v>
      </c>
      <c r="D13" s="5" t="s">
        <v>192</v>
      </c>
      <c r="E13" s="5"/>
      <c r="F13" s="5"/>
      <c r="G13" s="5"/>
      <c r="H13" s="5"/>
      <c r="I13" s="5"/>
    </row>
    <row r="14" spans="1:9">
      <c r="A14" s="5" t="s">
        <v>35</v>
      </c>
      <c r="B14" s="5" t="s">
        <v>180</v>
      </c>
      <c r="C14" s="5">
        <v>6</v>
      </c>
      <c r="D14" s="5" t="s">
        <v>193</v>
      </c>
      <c r="E14" s="5"/>
      <c r="F14" s="5"/>
      <c r="G14" s="5"/>
      <c r="H14" s="5"/>
      <c r="I14" s="5"/>
    </row>
    <row r="15" spans="1:9">
      <c r="A15" s="5" t="s">
        <v>35</v>
      </c>
      <c r="B15" s="5" t="s">
        <v>180</v>
      </c>
      <c r="C15" s="5">
        <v>7</v>
      </c>
      <c r="D15" s="5" t="s">
        <v>194</v>
      </c>
      <c r="E15" s="5"/>
      <c r="F15" s="5"/>
      <c r="G15" s="5"/>
      <c r="H15" s="5"/>
      <c r="I15" s="5"/>
    </row>
    <row r="16" spans="1:9">
      <c r="A16" s="5" t="s">
        <v>35</v>
      </c>
      <c r="B16" s="5" t="s">
        <v>180</v>
      </c>
      <c r="C16" s="5">
        <v>8</v>
      </c>
      <c r="D16" s="5" t="s">
        <v>195</v>
      </c>
      <c r="E16" s="5"/>
      <c r="F16" s="5"/>
      <c r="G16" s="5"/>
      <c r="H16" s="5"/>
      <c r="I16" s="5"/>
    </row>
    <row r="17" spans="1:9">
      <c r="A17" s="5" t="s">
        <v>35</v>
      </c>
      <c r="B17" s="5" t="s">
        <v>180</v>
      </c>
      <c r="C17" s="5">
        <v>9</v>
      </c>
      <c r="D17" s="5" t="s">
        <v>196</v>
      </c>
      <c r="E17" s="5"/>
      <c r="F17" s="5"/>
      <c r="G17" s="5"/>
      <c r="H17" s="5"/>
      <c r="I17" s="5"/>
    </row>
    <row r="18" spans="1:9">
      <c r="A18" s="5" t="s">
        <v>35</v>
      </c>
      <c r="B18" s="5" t="s">
        <v>180</v>
      </c>
      <c r="C18" s="5">
        <v>10</v>
      </c>
      <c r="D18" s="5" t="s">
        <v>197</v>
      </c>
      <c r="E18" s="5"/>
      <c r="F18" s="5"/>
      <c r="G18" s="5"/>
      <c r="H18" s="5"/>
      <c r="I18" s="5"/>
    </row>
    <row r="19" spans="1:9">
      <c r="A19" s="5" t="s">
        <v>35</v>
      </c>
      <c r="B19" s="5" t="s">
        <v>180</v>
      </c>
      <c r="C19" s="5">
        <v>11</v>
      </c>
      <c r="D19" s="5" t="s">
        <v>198</v>
      </c>
      <c r="E19" s="5"/>
      <c r="F19" s="5"/>
      <c r="G19" s="5"/>
      <c r="H19" s="5"/>
      <c r="I19" s="5"/>
    </row>
    <row r="20" spans="1:9">
      <c r="A20" s="5" t="s">
        <v>35</v>
      </c>
      <c r="B20" s="5" t="s">
        <v>180</v>
      </c>
      <c r="C20" s="5">
        <v>12</v>
      </c>
      <c r="D20" s="5" t="s">
        <v>199</v>
      </c>
      <c r="E20" s="5"/>
      <c r="F20" s="5"/>
      <c r="G20" s="5"/>
      <c r="H20" s="5"/>
      <c r="I20" s="5"/>
    </row>
    <row r="21" spans="1:9">
      <c r="A21" s="5" t="s">
        <v>35</v>
      </c>
      <c r="B21" s="5" t="s">
        <v>180</v>
      </c>
      <c r="C21" s="5">
        <v>1</v>
      </c>
      <c r="D21" s="5" t="s">
        <v>200</v>
      </c>
      <c r="E21" s="5"/>
      <c r="F21" s="5"/>
      <c r="G21" s="5"/>
      <c r="H21" s="5"/>
      <c r="I21" s="5"/>
    </row>
    <row r="22" spans="1:9">
      <c r="A22" s="5" t="s">
        <v>35</v>
      </c>
      <c r="B22" s="5" t="s">
        <v>180</v>
      </c>
      <c r="C22" s="5">
        <v>2</v>
      </c>
      <c r="D22" s="5" t="s">
        <v>201</v>
      </c>
      <c r="E22" s="5"/>
      <c r="F22" s="5"/>
      <c r="G22" s="5"/>
      <c r="H22" s="5"/>
      <c r="I22" s="5"/>
    </row>
    <row r="23" spans="1:9">
      <c r="A23" s="5" t="s">
        <v>35</v>
      </c>
      <c r="B23" s="5" t="s">
        <v>180</v>
      </c>
      <c r="C23" s="5">
        <v>3</v>
      </c>
      <c r="D23" s="5" t="s">
        <v>202</v>
      </c>
      <c r="E23" s="5"/>
      <c r="F23" s="5"/>
      <c r="G23" s="5"/>
      <c r="H23" s="5"/>
      <c r="I23" s="5"/>
    </row>
    <row r="24" spans="1:9">
      <c r="A24" s="5" t="s">
        <v>35</v>
      </c>
      <c r="B24" s="5" t="s">
        <v>180</v>
      </c>
      <c r="C24" s="5">
        <v>4</v>
      </c>
      <c r="D24" s="5" t="s">
        <v>203</v>
      </c>
      <c r="E24" s="5"/>
      <c r="F24" s="5"/>
      <c r="G24" s="5"/>
      <c r="H24" s="5"/>
      <c r="I24" s="5"/>
    </row>
    <row r="25" spans="1:9">
      <c r="A25" s="5" t="s">
        <v>35</v>
      </c>
      <c r="B25" s="5" t="s">
        <v>180</v>
      </c>
      <c r="C25" s="5">
        <v>5</v>
      </c>
      <c r="D25" s="5" t="s">
        <v>204</v>
      </c>
      <c r="E25" s="5"/>
      <c r="F25" s="5"/>
      <c r="G25" s="5"/>
      <c r="H25" s="5"/>
      <c r="I25" s="5"/>
    </row>
    <row r="26" spans="1:9">
      <c r="A26" s="5" t="s">
        <v>35</v>
      </c>
      <c r="B26" s="5" t="s">
        <v>180</v>
      </c>
      <c r="C26" s="5">
        <v>6</v>
      </c>
      <c r="D26" s="5" t="s">
        <v>205</v>
      </c>
      <c r="E26" s="5"/>
      <c r="F26" s="5"/>
      <c r="G26" s="5"/>
      <c r="H26" s="5"/>
      <c r="I26" s="5"/>
    </row>
    <row r="27" spans="1:9">
      <c r="A27" s="5" t="s">
        <v>35</v>
      </c>
      <c r="B27" s="5" t="s">
        <v>180</v>
      </c>
      <c r="C27" s="5">
        <v>7</v>
      </c>
      <c r="D27" s="5" t="s">
        <v>206</v>
      </c>
      <c r="E27" s="5"/>
      <c r="F27" s="5"/>
      <c r="G27" s="5"/>
      <c r="H27" s="5"/>
      <c r="I27" s="5"/>
    </row>
    <row r="28" spans="1:9">
      <c r="A28" s="5" t="s">
        <v>35</v>
      </c>
      <c r="B28" s="5" t="s">
        <v>180</v>
      </c>
      <c r="C28" s="5">
        <v>8</v>
      </c>
      <c r="D28" s="5" t="s">
        <v>207</v>
      </c>
      <c r="E28" s="5"/>
      <c r="F28" s="5"/>
      <c r="G28" s="5"/>
      <c r="H28" s="5"/>
      <c r="I28" s="5"/>
    </row>
    <row r="29" spans="1:9">
      <c r="A29" s="5" t="s">
        <v>35</v>
      </c>
      <c r="B29" s="5" t="s">
        <v>180</v>
      </c>
      <c r="C29" s="5">
        <v>1</v>
      </c>
      <c r="D29" s="5" t="s">
        <v>208</v>
      </c>
      <c r="E29" s="5"/>
      <c r="F29" s="5"/>
      <c r="G29" s="5"/>
      <c r="H29" s="5"/>
      <c r="I29" s="5"/>
    </row>
    <row r="30" spans="1:9">
      <c r="A30" s="5" t="s">
        <v>35</v>
      </c>
      <c r="B30" s="5" t="s">
        <v>180</v>
      </c>
      <c r="C30" s="5">
        <v>2</v>
      </c>
      <c r="D30" s="5" t="s">
        <v>209</v>
      </c>
      <c r="E30" s="5"/>
      <c r="F30" s="5"/>
      <c r="G30" s="5"/>
      <c r="H30" s="5"/>
      <c r="I30" s="5"/>
    </row>
    <row r="31" spans="1:9">
      <c r="A31" s="5" t="s">
        <v>35</v>
      </c>
      <c r="B31" s="5" t="s">
        <v>180</v>
      </c>
      <c r="C31" s="5">
        <v>3</v>
      </c>
      <c r="D31" s="5" t="s">
        <v>210</v>
      </c>
      <c r="E31" s="5"/>
      <c r="F31" s="5"/>
      <c r="G31" s="5"/>
      <c r="H31" s="5"/>
      <c r="I31" s="5"/>
    </row>
    <row r="32" spans="1:9">
      <c r="A32" s="5" t="s">
        <v>35</v>
      </c>
      <c r="B32" s="5" t="s">
        <v>180</v>
      </c>
      <c r="C32" s="5">
        <v>4</v>
      </c>
      <c r="D32" s="5" t="s">
        <v>211</v>
      </c>
      <c r="E32" s="5"/>
      <c r="F32" s="5"/>
      <c r="G32" s="5"/>
      <c r="H32" s="5"/>
      <c r="I32" s="5"/>
    </row>
    <row r="33" spans="1:9">
      <c r="A33" s="5" t="s">
        <v>35</v>
      </c>
      <c r="B33" s="5" t="s">
        <v>180</v>
      </c>
      <c r="C33" s="5">
        <v>5</v>
      </c>
      <c r="D33" s="5" t="s">
        <v>212</v>
      </c>
      <c r="E33" s="5"/>
      <c r="F33" s="5"/>
      <c r="G33" s="5"/>
      <c r="H33" s="5"/>
      <c r="I33" s="5"/>
    </row>
    <row r="34" spans="1:9">
      <c r="A34" s="5" t="s">
        <v>35</v>
      </c>
      <c r="B34" s="5" t="s">
        <v>180</v>
      </c>
      <c r="C34" s="5">
        <v>6</v>
      </c>
      <c r="D34" s="5" t="s">
        <v>213</v>
      </c>
      <c r="E34" s="5"/>
      <c r="F34" s="5"/>
      <c r="G34" s="5"/>
      <c r="H34" s="5"/>
      <c r="I34" s="5"/>
    </row>
    <row r="35" spans="1:9">
      <c r="A35" s="5" t="s">
        <v>35</v>
      </c>
      <c r="B35" s="5" t="s">
        <v>180</v>
      </c>
      <c r="C35" s="5">
        <v>7</v>
      </c>
      <c r="D35" s="5" t="s">
        <v>214</v>
      </c>
      <c r="E35" s="5"/>
      <c r="F35" s="5"/>
      <c r="G35" s="5"/>
      <c r="H35" s="5"/>
      <c r="I35" s="5"/>
    </row>
    <row r="36" spans="1:9">
      <c r="A36" s="5" t="s">
        <v>35</v>
      </c>
      <c r="B36" s="5" t="s">
        <v>180</v>
      </c>
      <c r="C36" s="5">
        <v>8</v>
      </c>
      <c r="D36" s="5" t="s">
        <v>215</v>
      </c>
      <c r="E36" s="5"/>
      <c r="F36" s="5"/>
      <c r="G36" s="5"/>
      <c r="H36" s="5"/>
      <c r="I36" s="5"/>
    </row>
    <row r="37" spans="1:9">
      <c r="A37" s="5" t="s">
        <v>35</v>
      </c>
      <c r="B37" s="5" t="s">
        <v>180</v>
      </c>
      <c r="C37" s="5">
        <v>1</v>
      </c>
      <c r="D37" s="5" t="s">
        <v>216</v>
      </c>
      <c r="E37" s="5"/>
      <c r="F37" s="5"/>
      <c r="G37" s="5"/>
      <c r="H37" s="5"/>
      <c r="I37" s="5"/>
    </row>
    <row r="38" spans="1:9">
      <c r="A38" s="5" t="s">
        <v>35</v>
      </c>
      <c r="B38" s="5" t="s">
        <v>180</v>
      </c>
      <c r="C38" s="5">
        <v>2</v>
      </c>
      <c r="D38" s="5" t="s">
        <v>217</v>
      </c>
      <c r="E38" s="5"/>
      <c r="F38" s="5"/>
      <c r="G38" s="5"/>
      <c r="H38" s="5"/>
      <c r="I38" s="5"/>
    </row>
    <row r="39" spans="1:9">
      <c r="A39" s="5" t="s">
        <v>35</v>
      </c>
      <c r="B39" s="5" t="s">
        <v>180</v>
      </c>
      <c r="C39" s="5">
        <v>3</v>
      </c>
      <c r="D39" s="5" t="s">
        <v>218</v>
      </c>
      <c r="E39" s="5"/>
      <c r="F39" s="5"/>
      <c r="G39" s="5"/>
      <c r="H39" s="5"/>
      <c r="I39" s="5"/>
    </row>
    <row r="40" spans="1:9">
      <c r="A40" s="5" t="s">
        <v>35</v>
      </c>
      <c r="B40" s="5" t="s">
        <v>180</v>
      </c>
      <c r="C40" s="5">
        <v>4</v>
      </c>
      <c r="D40" s="5" t="s">
        <v>219</v>
      </c>
      <c r="E40" s="5"/>
      <c r="F40" s="5"/>
      <c r="G40" s="5"/>
      <c r="H40" s="5"/>
      <c r="I40" s="5"/>
    </row>
    <row r="41" spans="1:9">
      <c r="A41" s="5" t="s">
        <v>35</v>
      </c>
      <c r="B41" s="5" t="s">
        <v>180</v>
      </c>
      <c r="C41" s="5">
        <v>5</v>
      </c>
      <c r="D41" s="5" t="s">
        <v>220</v>
      </c>
      <c r="E41" s="5"/>
      <c r="F41" s="5"/>
      <c r="G41" s="5"/>
      <c r="H41" s="5"/>
      <c r="I41" s="5"/>
    </row>
    <row r="42" spans="1:9">
      <c r="A42" s="5" t="s">
        <v>35</v>
      </c>
      <c r="B42" s="5" t="s">
        <v>180</v>
      </c>
      <c r="C42" s="5">
        <v>6</v>
      </c>
      <c r="D42" s="5" t="s">
        <v>221</v>
      </c>
      <c r="E42" s="5"/>
      <c r="F42" s="5"/>
      <c r="G42" s="5"/>
      <c r="H42" s="5"/>
      <c r="I42" s="5"/>
    </row>
    <row r="43" spans="1:9">
      <c r="A43" s="5" t="s">
        <v>35</v>
      </c>
      <c r="B43" s="5" t="s">
        <v>180</v>
      </c>
      <c r="C43" s="5">
        <v>7</v>
      </c>
      <c r="D43" s="5" t="s">
        <v>222</v>
      </c>
      <c r="E43" s="5"/>
      <c r="F43" s="5"/>
      <c r="G43" s="5"/>
      <c r="H43" s="5"/>
      <c r="I43" s="5"/>
    </row>
    <row r="44" spans="1:9">
      <c r="A44" s="5" t="s">
        <v>35</v>
      </c>
      <c r="B44" s="5" t="s">
        <v>180</v>
      </c>
      <c r="C44" s="5">
        <v>8</v>
      </c>
      <c r="D44" s="5" t="s">
        <v>223</v>
      </c>
      <c r="E44" s="5"/>
      <c r="F44" s="5"/>
      <c r="G44" s="5"/>
      <c r="H44" s="5"/>
      <c r="I44" s="5"/>
    </row>
    <row r="45" spans="1:9">
      <c r="A45" s="5" t="s">
        <v>35</v>
      </c>
      <c r="B45" s="5" t="s">
        <v>180</v>
      </c>
      <c r="C45" s="5">
        <v>9</v>
      </c>
      <c r="D45" s="5" t="s">
        <v>224</v>
      </c>
      <c r="E45" s="5"/>
      <c r="F45" s="5"/>
      <c r="G45" s="5"/>
      <c r="H45" s="5"/>
      <c r="I45" s="5"/>
    </row>
    <row r="46" spans="1:9">
      <c r="A46" s="5" t="s">
        <v>35</v>
      </c>
      <c r="B46" s="5" t="s">
        <v>180</v>
      </c>
      <c r="C46" s="5">
        <v>10</v>
      </c>
      <c r="D46" s="5" t="s">
        <v>225</v>
      </c>
      <c r="E46" s="5"/>
      <c r="F46" s="5"/>
      <c r="G46" s="5"/>
      <c r="H46" s="5"/>
      <c r="I46" s="5"/>
    </row>
    <row r="47" spans="1:9">
      <c r="A47" s="5" t="s">
        <v>35</v>
      </c>
      <c r="B47" s="5" t="s">
        <v>180</v>
      </c>
      <c r="C47" s="5">
        <v>1</v>
      </c>
      <c r="D47" s="5" t="s">
        <v>226</v>
      </c>
      <c r="E47" s="5"/>
      <c r="F47" s="5"/>
      <c r="G47" s="5"/>
      <c r="H47" s="5"/>
      <c r="I47" s="5"/>
    </row>
    <row r="48" spans="1:9">
      <c r="A48" s="5" t="s">
        <v>35</v>
      </c>
      <c r="B48" s="5" t="s">
        <v>180</v>
      </c>
      <c r="C48" s="5">
        <v>2</v>
      </c>
      <c r="D48" s="5" t="s">
        <v>227</v>
      </c>
      <c r="E48" s="5"/>
      <c r="F48" s="5"/>
      <c r="G48" s="5"/>
      <c r="H48" s="5"/>
      <c r="I48" s="5"/>
    </row>
    <row r="49" spans="1:9">
      <c r="A49" s="5" t="s">
        <v>35</v>
      </c>
      <c r="B49" s="5" t="s">
        <v>180</v>
      </c>
      <c r="C49" s="5">
        <v>3</v>
      </c>
      <c r="D49" s="5" t="s">
        <v>228</v>
      </c>
      <c r="E49" s="5"/>
      <c r="F49" s="5"/>
      <c r="G49" s="5"/>
      <c r="H49" s="5"/>
      <c r="I49" s="5"/>
    </row>
    <row r="50" spans="1:9">
      <c r="A50" s="5" t="s">
        <v>35</v>
      </c>
      <c r="B50" s="5" t="s">
        <v>180</v>
      </c>
      <c r="C50" s="5">
        <v>4</v>
      </c>
      <c r="D50" s="5" t="s">
        <v>229</v>
      </c>
      <c r="E50" s="5"/>
      <c r="F50" s="5"/>
      <c r="G50" s="5"/>
      <c r="H50" s="5"/>
      <c r="I50" s="5"/>
    </row>
    <row r="51" spans="1:9">
      <c r="A51" s="5" t="s">
        <v>35</v>
      </c>
      <c r="B51" s="5" t="s">
        <v>180</v>
      </c>
      <c r="C51" s="5">
        <v>5</v>
      </c>
      <c r="D51" s="5" t="s">
        <v>230</v>
      </c>
      <c r="E51" s="5"/>
      <c r="F51" s="5"/>
      <c r="G51" s="5"/>
      <c r="H51" s="5"/>
      <c r="I51" s="5"/>
    </row>
    <row r="52" spans="1:9">
      <c r="A52" s="5" t="s">
        <v>35</v>
      </c>
      <c r="B52" s="5" t="s">
        <v>180</v>
      </c>
      <c r="C52" s="5">
        <v>6</v>
      </c>
      <c r="D52" s="5" t="s">
        <v>231</v>
      </c>
      <c r="E52" s="5"/>
      <c r="F52" s="5"/>
      <c r="G52" s="5"/>
      <c r="H52" s="5"/>
      <c r="I52" s="5"/>
    </row>
    <row r="53" spans="1:9">
      <c r="A53" s="5" t="s">
        <v>35</v>
      </c>
      <c r="B53" s="5" t="s">
        <v>180</v>
      </c>
      <c r="C53" s="5">
        <v>7</v>
      </c>
      <c r="D53" s="5" t="s">
        <v>232</v>
      </c>
      <c r="E53" s="5"/>
      <c r="F53" s="5"/>
      <c r="G53" s="5"/>
      <c r="H53" s="5"/>
      <c r="I53" s="5"/>
    </row>
    <row r="54" spans="1:9">
      <c r="A54" s="5" t="s">
        <v>35</v>
      </c>
      <c r="B54" s="5" t="s">
        <v>180</v>
      </c>
      <c r="C54" s="5">
        <v>8</v>
      </c>
      <c r="D54" s="5" t="s">
        <v>233</v>
      </c>
      <c r="E54" s="5"/>
      <c r="F54" s="5"/>
      <c r="G54" s="5"/>
      <c r="H54" s="5"/>
      <c r="I54" s="5"/>
    </row>
    <row r="55" spans="1:9">
      <c r="A55" s="5" t="s">
        <v>35</v>
      </c>
      <c r="B55" s="5" t="s">
        <v>180</v>
      </c>
      <c r="C55" s="5">
        <v>9</v>
      </c>
      <c r="D55" s="5" t="s">
        <v>234</v>
      </c>
      <c r="E55" s="5"/>
      <c r="F55" s="5"/>
      <c r="G55" s="5"/>
      <c r="H55" s="5"/>
      <c r="I55" s="5"/>
    </row>
    <row r="56" spans="1:9">
      <c r="A56" s="5" t="s">
        <v>35</v>
      </c>
      <c r="B56" s="5" t="s">
        <v>180</v>
      </c>
      <c r="C56" s="5">
        <v>10</v>
      </c>
      <c r="D56" s="5" t="s">
        <v>235</v>
      </c>
      <c r="E56" s="5"/>
      <c r="F56" s="5"/>
      <c r="G56" s="5"/>
      <c r="H56" s="5"/>
      <c r="I56" s="5"/>
    </row>
    <row r="57" spans="1:9">
      <c r="A57" s="5" t="s">
        <v>35</v>
      </c>
      <c r="B57" s="5" t="s">
        <v>180</v>
      </c>
      <c r="C57" s="5">
        <v>11</v>
      </c>
      <c r="D57" s="5" t="s">
        <v>236</v>
      </c>
      <c r="E57" s="5"/>
      <c r="F57" s="5"/>
      <c r="G57" s="5"/>
      <c r="H57" s="5"/>
      <c r="I57" s="5"/>
    </row>
    <row r="58" spans="1:9">
      <c r="A58" s="5" t="s">
        <v>35</v>
      </c>
      <c r="B58" s="5" t="s">
        <v>180</v>
      </c>
      <c r="C58" s="5">
        <v>12</v>
      </c>
      <c r="D58" s="5" t="s">
        <v>237</v>
      </c>
      <c r="E58" s="5"/>
      <c r="F58" s="5"/>
      <c r="G58" s="5"/>
      <c r="H58" s="5"/>
      <c r="I58" s="5"/>
    </row>
    <row r="59" spans="1:9">
      <c r="A59" s="5" t="s">
        <v>35</v>
      </c>
      <c r="B59" s="5" t="s">
        <v>180</v>
      </c>
      <c r="C59" s="5">
        <v>13</v>
      </c>
      <c r="D59" s="5" t="s">
        <v>238</v>
      </c>
      <c r="E59" s="5"/>
      <c r="F59" s="5"/>
      <c r="G59" s="5"/>
      <c r="H59" s="5"/>
      <c r="I5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239</v>
      </c>
      <c r="B1" s="3"/>
      <c r="C1" s="3"/>
      <c r="D1" s="3"/>
      <c r="E1" s="3"/>
      <c r="F1" s="3"/>
      <c r="G1" s="3"/>
    </row>
    <row r="2" spans="1:7">
      <c r="A2" s="6" t="s">
        <v>240</v>
      </c>
      <c r="B2" s="6" t="s">
        <v>241</v>
      </c>
      <c r="C2" s="6" t="s">
        <v>242</v>
      </c>
      <c r="D2" s="6" t="s">
        <v>243</v>
      </c>
      <c r="E2" s="6" t="s">
        <v>244</v>
      </c>
      <c r="F2" s="6" t="s">
        <v>245</v>
      </c>
      <c r="G2" s="6" t="s">
        <v>246</v>
      </c>
    </row>
    <row r="3" spans="1:7">
      <c r="A3" s="5" t="s">
        <v>36</v>
      </c>
      <c r="B3" s="5">
        <v>20</v>
      </c>
      <c r="C3" s="5" t="s">
        <v>87</v>
      </c>
      <c r="D3" s="5">
        <v>1</v>
      </c>
      <c r="E3" s="5" t="s">
        <v>247</v>
      </c>
      <c r="F3" s="5" t="s">
        <v>248</v>
      </c>
      <c r="G3" s="5" t="s">
        <v>249</v>
      </c>
    </row>
    <row r="4" spans="1:7">
      <c r="A4" s="5"/>
      <c r="B4" s="5"/>
      <c r="C4" s="5"/>
      <c r="D4" s="5">
        <v>2</v>
      </c>
      <c r="E4" s="5" t="s">
        <v>250</v>
      </c>
      <c r="F4" s="5" t="s">
        <v>251</v>
      </c>
      <c r="G4" s="5" t="s">
        <v>252</v>
      </c>
    </row>
    <row r="5" spans="1:7">
      <c r="A5" s="5"/>
      <c r="B5" s="5"/>
      <c r="C5" s="5"/>
      <c r="D5" s="5">
        <v>3</v>
      </c>
      <c r="E5" s="5" t="s">
        <v>253</v>
      </c>
      <c r="F5" s="5" t="s">
        <v>254</v>
      </c>
      <c r="G5" s="5" t="s">
        <v>255</v>
      </c>
    </row>
    <row r="6" spans="1:7">
      <c r="A6" s="5"/>
      <c r="B6" s="5"/>
      <c r="C6" s="5"/>
      <c r="D6" s="5">
        <v>4</v>
      </c>
      <c r="E6" s="5" t="s">
        <v>256</v>
      </c>
      <c r="F6" s="5" t="s">
        <v>257</v>
      </c>
      <c r="G6" s="5" t="s">
        <v>258</v>
      </c>
    </row>
    <row r="7" spans="1:7">
      <c r="A7" s="5" t="s">
        <v>43</v>
      </c>
      <c r="B7" s="5">
        <v>25</v>
      </c>
      <c r="C7" s="5" t="s">
        <v>87</v>
      </c>
      <c r="D7" s="5">
        <v>1</v>
      </c>
      <c r="E7" s="5" t="s">
        <v>247</v>
      </c>
      <c r="F7" s="5" t="s">
        <v>248</v>
      </c>
      <c r="G7" s="5" t="s">
        <v>259</v>
      </c>
    </row>
    <row r="8" spans="1:7">
      <c r="A8" s="5"/>
      <c r="B8" s="5"/>
      <c r="C8" s="5"/>
      <c r="D8" s="5">
        <v>2</v>
      </c>
      <c r="E8" s="5" t="s">
        <v>250</v>
      </c>
      <c r="F8" s="5" t="s">
        <v>251</v>
      </c>
      <c r="G8" s="5" t="s">
        <v>260</v>
      </c>
    </row>
    <row r="9" spans="1:7">
      <c r="A9" s="5"/>
      <c r="B9" s="5"/>
      <c r="C9" s="5"/>
      <c r="D9" s="5">
        <v>3</v>
      </c>
      <c r="E9" s="5" t="s">
        <v>253</v>
      </c>
      <c r="F9" s="5" t="s">
        <v>254</v>
      </c>
      <c r="G9" s="5" t="s">
        <v>261</v>
      </c>
    </row>
    <row r="10" spans="1:7">
      <c r="A10" s="5"/>
      <c r="B10" s="5"/>
      <c r="C10" s="5"/>
      <c r="D10" s="5">
        <v>4</v>
      </c>
      <c r="E10" s="5" t="s">
        <v>256</v>
      </c>
      <c r="F10" s="5" t="s">
        <v>257</v>
      </c>
      <c r="G10" s="5" t="s">
        <v>262</v>
      </c>
    </row>
    <row r="11" spans="1:7">
      <c r="A11" s="5" t="s">
        <v>50</v>
      </c>
      <c r="B11" s="5">
        <v>20</v>
      </c>
      <c r="C11" s="5" t="s">
        <v>87</v>
      </c>
      <c r="D11" s="5">
        <v>1</v>
      </c>
      <c r="E11" s="5" t="s">
        <v>247</v>
      </c>
      <c r="F11" s="5" t="s">
        <v>248</v>
      </c>
      <c r="G11" s="5" t="s">
        <v>263</v>
      </c>
    </row>
    <row r="12" spans="1:7">
      <c r="A12" s="5"/>
      <c r="B12" s="5"/>
      <c r="C12" s="5"/>
      <c r="D12" s="5">
        <v>2</v>
      </c>
      <c r="E12" s="5" t="s">
        <v>250</v>
      </c>
      <c r="F12" s="5" t="s">
        <v>251</v>
      </c>
      <c r="G12" s="5" t="s">
        <v>264</v>
      </c>
    </row>
    <row r="13" spans="1:7">
      <c r="A13" s="5"/>
      <c r="B13" s="5"/>
      <c r="C13" s="5"/>
      <c r="D13" s="5">
        <v>3</v>
      </c>
      <c r="E13" s="5" t="s">
        <v>253</v>
      </c>
      <c r="F13" s="5" t="s">
        <v>254</v>
      </c>
      <c r="G13" s="5" t="s">
        <v>265</v>
      </c>
    </row>
    <row r="14" spans="1:7">
      <c r="A14" s="5"/>
      <c r="B14" s="5"/>
      <c r="C14" s="5"/>
      <c r="D14" s="5">
        <v>4</v>
      </c>
      <c r="E14" s="5" t="s">
        <v>256</v>
      </c>
      <c r="F14" s="5" t="s">
        <v>257</v>
      </c>
      <c r="G14" s="5" t="s">
        <v>266</v>
      </c>
    </row>
    <row r="15" spans="1:7">
      <c r="A15" s="5" t="s">
        <v>57</v>
      </c>
      <c r="B15" s="5">
        <v>20</v>
      </c>
      <c r="C15" s="5" t="s">
        <v>116</v>
      </c>
      <c r="D15" s="5">
        <v>1</v>
      </c>
      <c r="E15" s="5" t="s">
        <v>247</v>
      </c>
      <c r="F15" s="5" t="s">
        <v>248</v>
      </c>
      <c r="G15" s="5" t="s">
        <v>267</v>
      </c>
    </row>
    <row r="16" spans="1:7">
      <c r="A16" s="5"/>
      <c r="B16" s="5"/>
      <c r="C16" s="5"/>
      <c r="D16" s="5">
        <v>2</v>
      </c>
      <c r="E16" s="5" t="s">
        <v>250</v>
      </c>
      <c r="F16" s="5" t="s">
        <v>251</v>
      </c>
      <c r="G16" s="5" t="s">
        <v>268</v>
      </c>
    </row>
    <row r="17" spans="1:7">
      <c r="A17" s="5"/>
      <c r="B17" s="5"/>
      <c r="C17" s="5"/>
      <c r="D17" s="5">
        <v>3</v>
      </c>
      <c r="E17" s="5" t="s">
        <v>253</v>
      </c>
      <c r="F17" s="5" t="s">
        <v>254</v>
      </c>
      <c r="G17" s="5" t="s">
        <v>269</v>
      </c>
    </row>
    <row r="18" spans="1:7">
      <c r="A18" s="5"/>
      <c r="B18" s="5"/>
      <c r="C18" s="5"/>
      <c r="D18" s="5">
        <v>4</v>
      </c>
      <c r="E18" s="5" t="s">
        <v>256</v>
      </c>
      <c r="F18" s="5" t="s">
        <v>257</v>
      </c>
      <c r="G18" s="5" t="s">
        <v>270</v>
      </c>
    </row>
    <row r="19" spans="1:7">
      <c r="A19" s="5" t="s">
        <v>64</v>
      </c>
      <c r="B19" s="5">
        <v>15</v>
      </c>
      <c r="C19" s="5" t="s">
        <v>87</v>
      </c>
      <c r="D19" s="5">
        <v>1</v>
      </c>
      <c r="E19" s="5" t="s">
        <v>247</v>
      </c>
      <c r="F19" s="5" t="s">
        <v>248</v>
      </c>
      <c r="G19" s="5" t="s">
        <v>271</v>
      </c>
    </row>
    <row r="20" spans="1:7">
      <c r="A20" s="5"/>
      <c r="B20" s="5"/>
      <c r="C20" s="5"/>
      <c r="D20" s="5">
        <v>2</v>
      </c>
      <c r="E20" s="5" t="s">
        <v>250</v>
      </c>
      <c r="F20" s="5" t="s">
        <v>251</v>
      </c>
      <c r="G20" s="5" t="s">
        <v>272</v>
      </c>
    </row>
    <row r="21" spans="1:7">
      <c r="A21" s="5"/>
      <c r="B21" s="5"/>
      <c r="C21" s="5"/>
      <c r="D21" s="5">
        <v>3</v>
      </c>
      <c r="E21" s="5" t="s">
        <v>253</v>
      </c>
      <c r="F21" s="5" t="s">
        <v>254</v>
      </c>
      <c r="G21" s="5" t="s">
        <v>273</v>
      </c>
    </row>
    <row r="22" spans="1:7">
      <c r="A22" s="5"/>
      <c r="B22" s="5"/>
      <c r="C22" s="5"/>
      <c r="D22" s="5">
        <v>4</v>
      </c>
      <c r="E22" s="5" t="s">
        <v>256</v>
      </c>
      <c r="F22" s="5" t="s">
        <v>257</v>
      </c>
      <c r="G22" s="5" t="s">
        <v>274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279</v>
      </c>
      <c r="B1" s="3"/>
      <c r="C1" s="3"/>
      <c r="D1" s="3"/>
    </row>
    <row r="2" spans="1:4">
      <c r="A2" s="6" t="s">
        <v>240</v>
      </c>
      <c r="B2" s="6" t="s">
        <v>280</v>
      </c>
      <c r="C2" s="6" t="s">
        <v>281</v>
      </c>
      <c r="D2" s="6" t="s">
        <v>282</v>
      </c>
    </row>
    <row r="3" spans="1:4">
      <c r="A3" s="5" t="s">
        <v>36</v>
      </c>
      <c r="B3" s="5" t="s">
        <v>283</v>
      </c>
      <c r="C3" s="5" t="s">
        <v>284</v>
      </c>
      <c r="D3" s="5" t="s">
        <v>285</v>
      </c>
    </row>
    <row r="4" spans="1:4">
      <c r="A4" s="5" t="s">
        <v>36</v>
      </c>
      <c r="B4" s="5" t="s">
        <v>286</v>
      </c>
      <c r="C4" s="5" t="s">
        <v>287</v>
      </c>
      <c r="D4" s="5" t="s">
        <v>288</v>
      </c>
    </row>
    <row r="5" spans="1:4">
      <c r="A5" s="5" t="s">
        <v>36</v>
      </c>
      <c r="B5" s="5" t="s">
        <v>289</v>
      </c>
      <c r="C5" s="5" t="s">
        <v>290</v>
      </c>
      <c r="D5" s="5" t="s">
        <v>291</v>
      </c>
    </row>
    <row r="6" spans="1:4">
      <c r="A6" s="5" t="s">
        <v>43</v>
      </c>
      <c r="B6" s="5" t="s">
        <v>283</v>
      </c>
      <c r="C6" s="5" t="s">
        <v>284</v>
      </c>
      <c r="D6" s="5" t="s">
        <v>292</v>
      </c>
    </row>
    <row r="7" spans="1:4">
      <c r="A7" s="5" t="s">
        <v>43</v>
      </c>
      <c r="B7" s="5" t="s">
        <v>286</v>
      </c>
      <c r="C7" s="5" t="s">
        <v>287</v>
      </c>
      <c r="D7" s="5" t="s">
        <v>293</v>
      </c>
    </row>
    <row r="8" spans="1:4">
      <c r="A8" s="5" t="s">
        <v>43</v>
      </c>
      <c r="B8" s="5" t="s">
        <v>289</v>
      </c>
      <c r="C8" s="5" t="s">
        <v>290</v>
      </c>
      <c r="D8" s="5" t="s">
        <v>294</v>
      </c>
    </row>
    <row r="9" spans="1:4">
      <c r="A9" s="5" t="s">
        <v>50</v>
      </c>
      <c r="B9" s="5" t="s">
        <v>283</v>
      </c>
      <c r="C9" s="5" t="s">
        <v>295</v>
      </c>
      <c r="D9" s="5" t="s">
        <v>296</v>
      </c>
    </row>
    <row r="10" spans="1:4">
      <c r="A10" s="5" t="s">
        <v>50</v>
      </c>
      <c r="B10" s="5" t="s">
        <v>286</v>
      </c>
      <c r="C10" s="5" t="s">
        <v>297</v>
      </c>
      <c r="D10" s="5" t="s">
        <v>298</v>
      </c>
    </row>
    <row r="11" spans="1:4">
      <c r="A11" s="5" t="s">
        <v>50</v>
      </c>
      <c r="B11" s="5" t="s">
        <v>289</v>
      </c>
      <c r="C11" s="5" t="s">
        <v>299</v>
      </c>
      <c r="D11" s="5" t="s">
        <v>300</v>
      </c>
    </row>
    <row r="12" spans="1:4">
      <c r="A12" s="5" t="s">
        <v>57</v>
      </c>
      <c r="B12" s="5" t="s">
        <v>283</v>
      </c>
      <c r="C12" s="5" t="s">
        <v>301</v>
      </c>
      <c r="D12" s="5" t="s">
        <v>302</v>
      </c>
    </row>
    <row r="13" spans="1:4">
      <c r="A13" s="5" t="s">
        <v>57</v>
      </c>
      <c r="B13" s="5" t="s">
        <v>286</v>
      </c>
      <c r="C13" s="5" t="s">
        <v>303</v>
      </c>
      <c r="D13" s="5" t="s">
        <v>304</v>
      </c>
    </row>
    <row r="14" spans="1:4">
      <c r="A14" s="5" t="s">
        <v>57</v>
      </c>
      <c r="B14" s="5" t="s">
        <v>289</v>
      </c>
      <c r="C14" s="5" t="s">
        <v>305</v>
      </c>
      <c r="D14" s="5" t="s">
        <v>306</v>
      </c>
    </row>
    <row r="15" spans="1:4">
      <c r="A15" s="5" t="s">
        <v>64</v>
      </c>
      <c r="B15" s="5" t="s">
        <v>283</v>
      </c>
      <c r="C15" s="5" t="s">
        <v>284</v>
      </c>
      <c r="D15" s="5" t="s">
        <v>307</v>
      </c>
    </row>
    <row r="16" spans="1:4">
      <c r="A16" s="5" t="s">
        <v>64</v>
      </c>
      <c r="B16" s="5" t="s">
        <v>286</v>
      </c>
      <c r="C16" s="5" t="s">
        <v>287</v>
      </c>
      <c r="D16" s="5" t="s">
        <v>308</v>
      </c>
    </row>
    <row r="17" spans="1:4">
      <c r="A17" s="5" t="s">
        <v>64</v>
      </c>
      <c r="B17" s="5" t="s">
        <v>289</v>
      </c>
      <c r="C17" s="5" t="s">
        <v>290</v>
      </c>
      <c r="D17"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310</v>
      </c>
      <c r="B1" s="3"/>
      <c r="C1" s="3"/>
      <c r="D1" s="3"/>
    </row>
    <row r="2" spans="1:4">
      <c r="A2" s="6" t="s">
        <v>240</v>
      </c>
      <c r="B2" s="6" t="s">
        <v>311</v>
      </c>
      <c r="C2" s="6" t="s">
        <v>312</v>
      </c>
      <c r="D2" s="6" t="s">
        <v>313</v>
      </c>
    </row>
    <row r="3" spans="1:4">
      <c r="A3" s="5" t="s">
        <v>36</v>
      </c>
      <c r="B3" s="5" t="s">
        <v>314</v>
      </c>
      <c r="C3" s="5" t="s">
        <v>315</v>
      </c>
      <c r="D3" s="5" t="s">
        <v>316</v>
      </c>
    </row>
    <row r="4" spans="1:4">
      <c r="A4" s="5" t="s">
        <v>43</v>
      </c>
      <c r="B4" s="5" t="s">
        <v>317</v>
      </c>
      <c r="C4" s="5" t="s">
        <v>318</v>
      </c>
      <c r="D4" s="5" t="s">
        <v>319</v>
      </c>
    </row>
    <row r="5" spans="1:4">
      <c r="A5" s="5" t="s">
        <v>50</v>
      </c>
      <c r="B5" s="5" t="s">
        <v>320</v>
      </c>
      <c r="C5" s="5" t="s">
        <v>321</v>
      </c>
      <c r="D5" s="5" t="s">
        <v>322</v>
      </c>
    </row>
    <row r="6" spans="1:4">
      <c r="A6" s="5" t="s">
        <v>57</v>
      </c>
      <c r="B6" s="5" t="s">
        <v>323</v>
      </c>
      <c r="C6" s="5" t="s">
        <v>324</v>
      </c>
      <c r="D6" s="5" t="s">
        <v>325</v>
      </c>
    </row>
    <row r="7" spans="1:4">
      <c r="A7" s="5" t="s">
        <v>64</v>
      </c>
      <c r="B7" s="5" t="s">
        <v>326</v>
      </c>
      <c r="C7" s="5" t="s">
        <v>327</v>
      </c>
      <c r="D7" s="5" t="s">
        <v>328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331</v>
      </c>
      <c r="B1" s="3"/>
      <c r="C1" s="3"/>
      <c r="D1" s="3"/>
      <c r="E1" s="3"/>
    </row>
    <row r="2" spans="1:5">
      <c r="A2" s="6" t="s">
        <v>174</v>
      </c>
      <c r="B2" s="6" t="s">
        <v>332</v>
      </c>
      <c r="C2" s="6" t="s">
        <v>333</v>
      </c>
      <c r="D2" s="6" t="s">
        <v>334</v>
      </c>
      <c r="E2" s="6" t="s">
        <v>335</v>
      </c>
    </row>
    <row r="3" spans="1:5">
      <c r="A3" s="5">
        <v>1</v>
      </c>
      <c r="B3" s="5" t="s">
        <v>336</v>
      </c>
      <c r="C3" s="5" t="s">
        <v>337</v>
      </c>
      <c r="D3" s="5" t="s">
        <v>338</v>
      </c>
      <c r="E3" s="5" t="s">
        <v>339</v>
      </c>
    </row>
    <row r="4" spans="1:5">
      <c r="A4" s="5">
        <v>2</v>
      </c>
      <c r="B4" s="5" t="s">
        <v>340</v>
      </c>
      <c r="C4" s="5" t="s">
        <v>341</v>
      </c>
      <c r="D4" s="5" t="s">
        <v>342</v>
      </c>
      <c r="E4" s="5" t="s">
        <v>343</v>
      </c>
    </row>
    <row r="5" spans="1:5">
      <c r="A5" s="5">
        <v>3</v>
      </c>
      <c r="B5" s="5" t="s">
        <v>344</v>
      </c>
      <c r="C5" s="5" t="s">
        <v>337</v>
      </c>
      <c r="D5" s="5" t="s">
        <v>345</v>
      </c>
      <c r="E5" s="5" t="s">
        <v>346</v>
      </c>
    </row>
    <row r="6" spans="1:5">
      <c r="A6" s="5">
        <v>4</v>
      </c>
      <c r="B6" s="5" t="s">
        <v>347</v>
      </c>
      <c r="C6" s="5" t="s">
        <v>348</v>
      </c>
      <c r="D6" s="5" t="s">
        <v>349</v>
      </c>
      <c r="E6" s="5" t="s">
        <v>350</v>
      </c>
    </row>
    <row r="7" spans="1:5">
      <c r="A7" s="5">
        <v>5</v>
      </c>
      <c r="B7" s="5" t="s">
        <v>351</v>
      </c>
      <c r="C7" s="5" t="s">
        <v>352</v>
      </c>
      <c r="D7" s="5" t="s">
        <v>353</v>
      </c>
      <c r="E7" s="5" t="s">
        <v>354</v>
      </c>
    </row>
    <row r="8" spans="1:5">
      <c r="A8" s="5">
        <v>6</v>
      </c>
      <c r="B8" s="5" t="s">
        <v>355</v>
      </c>
      <c r="C8" s="5" t="s">
        <v>341</v>
      </c>
      <c r="D8" s="5" t="s">
        <v>356</v>
      </c>
      <c r="E8" s="5" t="s">
        <v>357</v>
      </c>
    </row>
    <row r="9" spans="1:5">
      <c r="A9" s="5">
        <v>7</v>
      </c>
      <c r="B9" s="5" t="s">
        <v>358</v>
      </c>
      <c r="C9" s="5" t="s">
        <v>341</v>
      </c>
      <c r="D9" s="5" t="s">
        <v>359</v>
      </c>
      <c r="E9" s="5" t="s">
        <v>360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361</v>
      </c>
      <c r="B1" s="3"/>
      <c r="C1" s="3"/>
      <c r="D1" s="3"/>
      <c r="E1" s="3"/>
      <c r="F1" s="3"/>
    </row>
    <row r="2" spans="1:6">
      <c r="A2" s="6" t="s">
        <v>28</v>
      </c>
      <c r="B2" s="6" t="s">
        <v>70</v>
      </c>
      <c r="C2" s="6" t="s">
        <v>362</v>
      </c>
      <c r="D2" s="6" t="s">
        <v>363</v>
      </c>
      <c r="E2" s="6" t="s">
        <v>364</v>
      </c>
      <c r="F2" s="6" t="s">
        <v>365</v>
      </c>
    </row>
    <row r="3" spans="1:6">
      <c r="A3" s="5">
        <v>1.1</v>
      </c>
      <c r="B3" s="5" t="s">
        <v>36</v>
      </c>
      <c r="C3" s="5" t="s">
        <v>366</v>
      </c>
      <c r="D3" s="7">
        <v>3.33</v>
      </c>
      <c r="E3" s="7">
        <v>3.33</v>
      </c>
      <c r="F3" s="5"/>
    </row>
    <row r="4" spans="1:6">
      <c r="A4" s="5">
        <v>1.2</v>
      </c>
      <c r="B4" s="5" t="s">
        <v>36</v>
      </c>
      <c r="C4" s="5" t="s">
        <v>367</v>
      </c>
      <c r="D4" s="7">
        <v>3.33</v>
      </c>
      <c r="E4" s="7">
        <v>3.33</v>
      </c>
      <c r="F4" s="5"/>
    </row>
    <row r="5" spans="1:6">
      <c r="A5" s="5">
        <v>1.3</v>
      </c>
      <c r="B5" s="5" t="s">
        <v>36</v>
      </c>
      <c r="C5" s="5" t="s">
        <v>368</v>
      </c>
      <c r="D5" s="7">
        <v>3.33</v>
      </c>
      <c r="E5" s="7">
        <v>3.33</v>
      </c>
      <c r="F5" s="5"/>
    </row>
    <row r="6" spans="1:6">
      <c r="A6" s="5">
        <v>1.4</v>
      </c>
      <c r="B6" s="5" t="s">
        <v>36</v>
      </c>
      <c r="C6" s="5" t="s">
        <v>96</v>
      </c>
      <c r="D6" s="7">
        <v>3.33</v>
      </c>
      <c r="E6" s="7">
        <v>3.33</v>
      </c>
      <c r="F6" s="5"/>
    </row>
    <row r="7" spans="1:6">
      <c r="A7" s="5">
        <v>1.5</v>
      </c>
      <c r="B7" s="5" t="s">
        <v>36</v>
      </c>
      <c r="C7" s="5" t="s">
        <v>101</v>
      </c>
      <c r="D7" s="7">
        <v>3.33</v>
      </c>
      <c r="E7" s="7">
        <v>3.33</v>
      </c>
      <c r="F7" s="5"/>
    </row>
    <row r="8" spans="1:6">
      <c r="A8" s="5">
        <v>1.6</v>
      </c>
      <c r="B8" s="5" t="s">
        <v>36</v>
      </c>
      <c r="C8" s="5" t="s">
        <v>107</v>
      </c>
      <c r="D8" s="7">
        <v>3.33</v>
      </c>
      <c r="E8" s="7">
        <v>3.33</v>
      </c>
      <c r="F8" s="5"/>
    </row>
    <row r="9" spans="1:6">
      <c r="A9" s="5">
        <v>2.1</v>
      </c>
      <c r="B9" s="5" t="s">
        <v>43</v>
      </c>
      <c r="C9" s="5" t="s">
        <v>369</v>
      </c>
      <c r="D9" s="7">
        <v>8.33</v>
      </c>
      <c r="E9" s="7">
        <v>8.33</v>
      </c>
      <c r="F9" s="5"/>
    </row>
    <row r="10" spans="1:6">
      <c r="A10" s="5">
        <v>2.2</v>
      </c>
      <c r="B10" s="5" t="s">
        <v>43</v>
      </c>
      <c r="C10" s="5" t="s">
        <v>370</v>
      </c>
      <c r="D10" s="7">
        <v>8.33</v>
      </c>
      <c r="E10" s="7">
        <v>8.33</v>
      </c>
      <c r="F10" s="5"/>
    </row>
    <row r="11" spans="1:6">
      <c r="A11" s="5">
        <v>2.3</v>
      </c>
      <c r="B11" s="5" t="s">
        <v>43</v>
      </c>
      <c r="C11" s="5" t="s">
        <v>371</v>
      </c>
      <c r="D11" s="7">
        <v>8.33</v>
      </c>
      <c r="E11" s="7">
        <v>8.33</v>
      </c>
      <c r="F11" s="5"/>
    </row>
    <row r="12" spans="1:6">
      <c r="A12" s="5">
        <v>3.1</v>
      </c>
      <c r="B12" s="5" t="s">
        <v>50</v>
      </c>
      <c r="C12" s="5" t="s">
        <v>372</v>
      </c>
      <c r="D12" s="7">
        <v>6.67</v>
      </c>
      <c r="E12" s="7">
        <v>6.67</v>
      </c>
      <c r="F12" s="5"/>
    </row>
    <row r="13" spans="1:6">
      <c r="A13" s="5">
        <v>3.2</v>
      </c>
      <c r="B13" s="5" t="s">
        <v>50</v>
      </c>
      <c r="C13" s="5" t="s">
        <v>373</v>
      </c>
      <c r="D13" s="7">
        <v>6.67</v>
      </c>
      <c r="E13" s="7">
        <v>6.67</v>
      </c>
      <c r="F13" s="5"/>
    </row>
    <row r="14" spans="1:6">
      <c r="A14" s="5">
        <v>3.3</v>
      </c>
      <c r="B14" s="5" t="s">
        <v>50</v>
      </c>
      <c r="C14" s="5" t="s">
        <v>374</v>
      </c>
      <c r="D14" s="7">
        <v>6.67</v>
      </c>
      <c r="E14" s="7">
        <v>6.67</v>
      </c>
      <c r="F14" s="5"/>
    </row>
    <row r="15" spans="1:6">
      <c r="A15" s="5">
        <v>4.1</v>
      </c>
      <c r="B15" s="5" t="s">
        <v>57</v>
      </c>
      <c r="C15" s="5" t="s">
        <v>375</v>
      </c>
      <c r="D15" s="7">
        <v>6.67</v>
      </c>
      <c r="E15" s="7">
        <v>6.67</v>
      </c>
      <c r="F15" s="5"/>
    </row>
    <row r="16" spans="1:6">
      <c r="A16" s="5">
        <v>4.2</v>
      </c>
      <c r="B16" s="5" t="s">
        <v>57</v>
      </c>
      <c r="C16" s="5" t="s">
        <v>376</v>
      </c>
      <c r="D16" s="7">
        <v>6.67</v>
      </c>
      <c r="E16" s="7">
        <v>6.67</v>
      </c>
      <c r="F16" s="5"/>
    </row>
    <row r="17" spans="1:6">
      <c r="A17" s="5">
        <v>4.3</v>
      </c>
      <c r="B17" s="5" t="s">
        <v>57</v>
      </c>
      <c r="C17" s="5" t="s">
        <v>377</v>
      </c>
      <c r="D17" s="7">
        <v>6.67</v>
      </c>
      <c r="E17" s="7">
        <v>6.67</v>
      </c>
      <c r="F17" s="5"/>
    </row>
    <row r="18" spans="1:6">
      <c r="A18" s="5">
        <v>5.1</v>
      </c>
      <c r="B18" s="5" t="s">
        <v>64</v>
      </c>
      <c r="C18" s="5" t="s">
        <v>378</v>
      </c>
      <c r="D18" s="7">
        <v>7.5</v>
      </c>
      <c r="E18" s="7">
        <v>7.5</v>
      </c>
      <c r="F18" s="5"/>
    </row>
    <row r="19" spans="1:6">
      <c r="A19" s="5">
        <v>5.2</v>
      </c>
      <c r="B19" s="5" t="s">
        <v>64</v>
      </c>
      <c r="C19" s="5" t="s">
        <v>168</v>
      </c>
      <c r="D19" s="7">
        <v>7.5</v>
      </c>
      <c r="E19" s="7">
        <v>7.5</v>
      </c>
      <c r="F19" s="5"/>
    </row>
    <row r="20" spans="1:6">
      <c r="A20" s="5" t="s">
        <v>379</v>
      </c>
      <c r="B20" s="5"/>
      <c r="C20" s="5"/>
      <c r="D20" s="7"/>
      <c r="E20" s="7">
        <f>SUM(E3:E19)</f>
        <v>99.98999999999999</v>
      </c>
      <c r="F20" s="5" t="s">
        <v>380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381</v>
      </c>
      <c r="B1" s="6" t="s">
        <v>382</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383</v>
      </c>
      <c r="U1" s="6" t="s">
        <v>365</v>
      </c>
    </row>
    <row r="2" spans="1:21">
      <c r="A2" s="5" t="s">
        <v>384</v>
      </c>
      <c r="B2" s="5"/>
      <c r="C2" s="5"/>
      <c r="D2" s="5"/>
      <c r="E2" s="5"/>
      <c r="F2" s="5"/>
      <c r="G2" s="5"/>
      <c r="H2" s="5"/>
      <c r="I2" s="5"/>
      <c r="J2" s="5"/>
      <c r="K2" s="5"/>
      <c r="L2" s="5"/>
      <c r="M2" s="5"/>
      <c r="N2" s="5"/>
      <c r="O2" s="5"/>
      <c r="P2" s="5"/>
      <c r="Q2" s="5"/>
      <c r="R2" s="5"/>
      <c r="S2" s="5"/>
      <c r="T2" s="5" t="str">
        <f>IFERROR(AVERAGE(C2:S2),"")</f>
        <v/>
      </c>
      <c r="U2" s="5"/>
    </row>
    <row r="3" spans="1:21">
      <c r="A3" s="5" t="s">
        <v>385</v>
      </c>
      <c r="B3" s="5"/>
      <c r="C3" s="5"/>
      <c r="D3" s="5"/>
      <c r="E3" s="5"/>
      <c r="F3" s="5"/>
      <c r="G3" s="5"/>
      <c r="H3" s="5"/>
      <c r="I3" s="5"/>
      <c r="J3" s="5"/>
      <c r="K3" s="5"/>
      <c r="L3" s="5"/>
      <c r="M3" s="5"/>
      <c r="N3" s="5"/>
      <c r="O3" s="5"/>
      <c r="P3" s="5"/>
      <c r="Q3" s="5"/>
      <c r="R3" s="5"/>
      <c r="S3" s="5"/>
      <c r="T3" s="5" t="str">
        <f>IFERROR(AVERAGE(C3:S3),"")</f>
        <v/>
      </c>
      <c r="U3" s="5"/>
    </row>
    <row r="4" spans="1:21">
      <c r="A4" s="5" t="s">
        <v>386</v>
      </c>
      <c r="B4" s="5"/>
      <c r="C4" s="5"/>
      <c r="D4" s="5"/>
      <c r="E4" s="5"/>
      <c r="F4" s="5"/>
      <c r="G4" s="5"/>
      <c r="H4" s="5"/>
      <c r="I4" s="5"/>
      <c r="J4" s="5"/>
      <c r="K4" s="5"/>
      <c r="L4" s="5"/>
      <c r="M4" s="5"/>
      <c r="N4" s="5"/>
      <c r="O4" s="5"/>
      <c r="P4" s="5"/>
      <c r="Q4" s="5"/>
      <c r="R4" s="5"/>
      <c r="S4" s="5"/>
      <c r="T4" s="5" t="str">
        <f>IFERROR(AVERAGE(C4:S4),"")</f>
        <v/>
      </c>
      <c r="U4" s="5"/>
    </row>
    <row r="5" spans="1:21">
      <c r="A5" s="5" t="s">
        <v>387</v>
      </c>
      <c r="B5" s="5"/>
      <c r="C5" s="5"/>
      <c r="D5" s="5"/>
      <c r="E5" s="5"/>
      <c r="F5" s="5"/>
      <c r="G5" s="5"/>
      <c r="H5" s="5"/>
      <c r="I5" s="5"/>
      <c r="J5" s="5"/>
      <c r="K5" s="5"/>
      <c r="L5" s="5"/>
      <c r="M5" s="5"/>
      <c r="N5" s="5"/>
      <c r="O5" s="5"/>
      <c r="P5" s="5"/>
      <c r="Q5" s="5"/>
      <c r="R5" s="5"/>
      <c r="S5" s="5"/>
      <c r="T5" s="5" t="str">
        <f>IFERROR(AVERAGE(C5:S5),"")</f>
        <v/>
      </c>
      <c r="U5" s="5"/>
    </row>
    <row r="6" spans="1:21">
      <c r="A6" s="5" t="s">
        <v>388</v>
      </c>
      <c r="B6" s="5"/>
      <c r="C6" s="5"/>
      <c r="D6" s="5"/>
      <c r="E6" s="5"/>
      <c r="F6" s="5"/>
      <c r="G6" s="5"/>
      <c r="H6" s="5"/>
      <c r="I6" s="5"/>
      <c r="J6" s="5"/>
      <c r="K6" s="5"/>
      <c r="L6" s="5"/>
      <c r="M6" s="5"/>
      <c r="N6" s="5"/>
      <c r="O6" s="5"/>
      <c r="P6" s="5"/>
      <c r="Q6" s="5"/>
      <c r="R6" s="5"/>
      <c r="S6" s="5"/>
      <c r="T6" s="5" t="str">
        <f>IFERROR(AVERAGE(C6:S6),"")</f>
        <v/>
      </c>
      <c r="U6" s="5"/>
    </row>
    <row r="7" spans="1:21">
      <c r="A7" s="5" t="s">
        <v>389</v>
      </c>
      <c r="B7" s="5"/>
      <c r="C7" s="5"/>
      <c r="D7" s="5"/>
      <c r="E7" s="5"/>
      <c r="F7" s="5"/>
      <c r="G7" s="5"/>
      <c r="H7" s="5"/>
      <c r="I7" s="5"/>
      <c r="J7" s="5"/>
      <c r="K7" s="5"/>
      <c r="L7" s="5"/>
      <c r="M7" s="5"/>
      <c r="N7" s="5"/>
      <c r="O7" s="5"/>
      <c r="P7" s="5"/>
      <c r="Q7" s="5"/>
      <c r="R7" s="5"/>
      <c r="S7" s="5"/>
      <c r="T7" s="5" t="str">
        <f>IFERROR(AVERAGE(C7:S7),"")</f>
        <v/>
      </c>
      <c r="U7" s="5"/>
    </row>
    <row r="8" spans="1:21">
      <c r="A8" s="5" t="s">
        <v>390</v>
      </c>
      <c r="B8" s="5"/>
      <c r="C8" s="5"/>
      <c r="D8" s="5"/>
      <c r="E8" s="5"/>
      <c r="F8" s="5"/>
      <c r="G8" s="5"/>
      <c r="H8" s="5"/>
      <c r="I8" s="5"/>
      <c r="J8" s="5"/>
      <c r="K8" s="5"/>
      <c r="L8" s="5"/>
      <c r="M8" s="5"/>
      <c r="N8" s="5"/>
      <c r="O8" s="5"/>
      <c r="P8" s="5"/>
      <c r="Q8" s="5"/>
      <c r="R8" s="5"/>
      <c r="S8" s="5"/>
      <c r="T8" s="5" t="str">
        <f>IFERROR(AVERAGE(C8:S8),"")</f>
        <v/>
      </c>
      <c r="U8" s="5"/>
    </row>
    <row r="9" spans="1:21">
      <c r="A9" s="5" t="s">
        <v>391</v>
      </c>
      <c r="B9" s="5"/>
      <c r="C9" s="5"/>
      <c r="D9" s="5"/>
      <c r="E9" s="5"/>
      <c r="F9" s="5"/>
      <c r="G9" s="5"/>
      <c r="H9" s="5"/>
      <c r="I9" s="5"/>
      <c r="J9" s="5"/>
      <c r="K9" s="5"/>
      <c r="L9" s="5"/>
      <c r="M9" s="5"/>
      <c r="N9" s="5"/>
      <c r="O9" s="5"/>
      <c r="P9" s="5"/>
      <c r="Q9" s="5"/>
      <c r="R9" s="5"/>
      <c r="S9" s="5"/>
      <c r="T9" s="5" t="str">
        <f>IFERROR(AVERAGE(C9:S9),"")</f>
        <v/>
      </c>
      <c r="U9" s="5"/>
    </row>
    <row r="10" spans="1:21">
      <c r="A10" s="5" t="s">
        <v>392</v>
      </c>
      <c r="B10" s="5"/>
      <c r="C10" s="5"/>
      <c r="D10" s="5"/>
      <c r="E10" s="5"/>
      <c r="F10" s="5"/>
      <c r="G10" s="5"/>
      <c r="H10" s="5"/>
      <c r="I10" s="5"/>
      <c r="J10" s="5"/>
      <c r="K10" s="5"/>
      <c r="L10" s="5"/>
      <c r="M10" s="5"/>
      <c r="N10" s="5"/>
      <c r="O10" s="5"/>
      <c r="P10" s="5"/>
      <c r="Q10" s="5"/>
      <c r="R10" s="5"/>
      <c r="S10" s="5"/>
      <c r="T10" s="5" t="str">
        <f>IFERROR(AVERAGE(C10:S10),"")</f>
        <v/>
      </c>
      <c r="U10" s="5"/>
    </row>
    <row r="11" spans="1:21">
      <c r="A11" s="5" t="s">
        <v>393</v>
      </c>
      <c r="B11" s="5"/>
      <c r="C11" s="5"/>
      <c r="D11" s="5"/>
      <c r="E11" s="5"/>
      <c r="F11" s="5"/>
      <c r="G11" s="5"/>
      <c r="H11" s="5"/>
      <c r="I11" s="5"/>
      <c r="J11" s="5"/>
      <c r="K11" s="5"/>
      <c r="L11" s="5"/>
      <c r="M11" s="5"/>
      <c r="N11" s="5"/>
      <c r="O11" s="5"/>
      <c r="P11" s="5"/>
      <c r="Q11" s="5"/>
      <c r="R11" s="5"/>
      <c r="S11" s="5"/>
      <c r="T11" s="5" t="str">
        <f>IFERROR(AVERAGE(C11:S11),"")</f>
        <v/>
      </c>
      <c r="U11" s="5"/>
    </row>
    <row r="12" spans="1:21">
      <c r="A12" s="5" t="s">
        <v>394</v>
      </c>
      <c r="B12" s="5"/>
      <c r="C12" s="5"/>
      <c r="D12" s="5"/>
      <c r="E12" s="5"/>
      <c r="F12" s="5"/>
      <c r="G12" s="5"/>
      <c r="H12" s="5"/>
      <c r="I12" s="5"/>
      <c r="J12" s="5"/>
      <c r="K12" s="5"/>
      <c r="L12" s="5"/>
      <c r="M12" s="5"/>
      <c r="N12" s="5"/>
      <c r="O12" s="5"/>
      <c r="P12" s="5"/>
      <c r="Q12" s="5"/>
      <c r="R12" s="5"/>
      <c r="S12" s="5"/>
      <c r="T12" s="5" t="str">
        <f>IFERROR(AVERAGE(C12:S12),"")</f>
        <v/>
      </c>
      <c r="U12" s="5"/>
    </row>
    <row r="13" spans="1:21">
      <c r="A13" s="5" t="s">
        <v>395</v>
      </c>
      <c r="B13" s="5"/>
      <c r="C13" s="5"/>
      <c r="D13" s="5"/>
      <c r="E13" s="5"/>
      <c r="F13" s="5"/>
      <c r="G13" s="5"/>
      <c r="H13" s="5"/>
      <c r="I13" s="5"/>
      <c r="J13" s="5"/>
      <c r="K13" s="5"/>
      <c r="L13" s="5"/>
      <c r="M13" s="5"/>
      <c r="N13" s="5"/>
      <c r="O13" s="5"/>
      <c r="P13" s="5"/>
      <c r="Q13" s="5"/>
      <c r="R13" s="5"/>
      <c r="S13" s="5"/>
      <c r="T13" s="5" t="str">
        <f>IFERROR(AVERAGE(C13:S13),"")</f>
        <v/>
      </c>
      <c r="U13" s="5"/>
    </row>
    <row r="14" spans="1:21">
      <c r="A14" s="5" t="s">
        <v>396</v>
      </c>
      <c r="B14" s="5"/>
      <c r="C14" s="5"/>
      <c r="D14" s="5"/>
      <c r="E14" s="5"/>
      <c r="F14" s="5"/>
      <c r="G14" s="5"/>
      <c r="H14" s="5"/>
      <c r="I14" s="5"/>
      <c r="J14" s="5"/>
      <c r="K14" s="5"/>
      <c r="L14" s="5"/>
      <c r="M14" s="5"/>
      <c r="N14" s="5"/>
      <c r="O14" s="5"/>
      <c r="P14" s="5"/>
      <c r="Q14" s="5"/>
      <c r="R14" s="5"/>
      <c r="S14" s="5"/>
      <c r="T14" s="5" t="str">
        <f>IFERROR(AVERAGE(C14:S14),"")</f>
        <v/>
      </c>
      <c r="U14" s="5"/>
    </row>
    <row r="15" spans="1:21">
      <c r="A15" s="5" t="s">
        <v>397</v>
      </c>
      <c r="B15" s="5"/>
      <c r="C15" s="5"/>
      <c r="D15" s="5"/>
      <c r="E15" s="5"/>
      <c r="F15" s="5"/>
      <c r="G15" s="5"/>
      <c r="H15" s="5"/>
      <c r="I15" s="5"/>
      <c r="J15" s="5"/>
      <c r="K15" s="5"/>
      <c r="L15" s="5"/>
      <c r="M15" s="5"/>
      <c r="N15" s="5"/>
      <c r="O15" s="5"/>
      <c r="P15" s="5"/>
      <c r="Q15" s="5"/>
      <c r="R15" s="5"/>
      <c r="S15" s="5"/>
      <c r="T15" s="5" t="str">
        <f>IFERROR(AVERAGE(C15:S15),"")</f>
        <v/>
      </c>
      <c r="U15" s="5"/>
    </row>
    <row r="16" spans="1:21">
      <c r="A16" s="5" t="s">
        <v>398</v>
      </c>
      <c r="B16" s="5"/>
      <c r="C16" s="5"/>
      <c r="D16" s="5"/>
      <c r="E16" s="5"/>
      <c r="F16" s="5"/>
      <c r="G16" s="5"/>
      <c r="H16" s="5"/>
      <c r="I16" s="5"/>
      <c r="J16" s="5"/>
      <c r="K16" s="5"/>
      <c r="L16" s="5"/>
      <c r="M16" s="5"/>
      <c r="N16" s="5"/>
      <c r="O16" s="5"/>
      <c r="P16" s="5"/>
      <c r="Q16" s="5"/>
      <c r="R16" s="5"/>
      <c r="S16" s="5"/>
      <c r="T16" s="5" t="str">
        <f>IFERROR(AVERAGE(C16:S16),"")</f>
        <v/>
      </c>
      <c r="U16" s="5"/>
    </row>
    <row r="17" spans="1:21">
      <c r="A17" s="5" t="s">
        <v>399</v>
      </c>
      <c r="B17" s="5"/>
      <c r="C17" s="5"/>
      <c r="D17" s="5"/>
      <c r="E17" s="5"/>
      <c r="F17" s="5"/>
      <c r="G17" s="5"/>
      <c r="H17" s="5"/>
      <c r="I17" s="5"/>
      <c r="J17" s="5"/>
      <c r="K17" s="5"/>
      <c r="L17" s="5"/>
      <c r="M17" s="5"/>
      <c r="N17" s="5"/>
      <c r="O17" s="5"/>
      <c r="P17" s="5"/>
      <c r="Q17" s="5"/>
      <c r="R17" s="5"/>
      <c r="S17" s="5"/>
      <c r="T17" s="5" t="str">
        <f>IFERROR(AVERAGE(C17:S17),"")</f>
        <v/>
      </c>
      <c r="U17" s="5"/>
    </row>
    <row r="18" spans="1:21">
      <c r="A18" s="5" t="s">
        <v>400</v>
      </c>
      <c r="B18" s="5"/>
      <c r="C18" s="5"/>
      <c r="D18" s="5"/>
      <c r="E18" s="5"/>
      <c r="F18" s="5"/>
      <c r="G18" s="5"/>
      <c r="H18" s="5"/>
      <c r="I18" s="5"/>
      <c r="J18" s="5"/>
      <c r="K18" s="5"/>
      <c r="L18" s="5"/>
      <c r="M18" s="5"/>
      <c r="N18" s="5"/>
      <c r="O18" s="5"/>
      <c r="P18" s="5"/>
      <c r="Q18" s="5"/>
      <c r="R18" s="5"/>
      <c r="S18" s="5"/>
      <c r="T18" s="5" t="str">
        <f>IFERROR(AVERAGE(C18:S18),"")</f>
        <v/>
      </c>
      <c r="U18" s="5"/>
    </row>
    <row r="19" spans="1:21">
      <c r="A19" s="5" t="s">
        <v>401</v>
      </c>
      <c r="B19" s="5"/>
      <c r="C19" s="5"/>
      <c r="D19" s="5"/>
      <c r="E19" s="5"/>
      <c r="F19" s="5"/>
      <c r="G19" s="5"/>
      <c r="H19" s="5"/>
      <c r="I19" s="5"/>
      <c r="J19" s="5"/>
      <c r="K19" s="5"/>
      <c r="L19" s="5"/>
      <c r="M19" s="5"/>
      <c r="N19" s="5"/>
      <c r="O19" s="5"/>
      <c r="P19" s="5"/>
      <c r="Q19" s="5"/>
      <c r="R19" s="5"/>
      <c r="S19" s="5"/>
      <c r="T19" s="5" t="str">
        <f>IFERROR(AVERAGE(C19:S19),"")</f>
        <v/>
      </c>
      <c r="U19" s="5"/>
    </row>
    <row r="20" spans="1:21">
      <c r="A20" s="5" t="s">
        <v>402</v>
      </c>
      <c r="B20" s="5"/>
      <c r="C20" s="5"/>
      <c r="D20" s="5"/>
      <c r="E20" s="5"/>
      <c r="F20" s="5"/>
      <c r="G20" s="5"/>
      <c r="H20" s="5"/>
      <c r="I20" s="5"/>
      <c r="J20" s="5"/>
      <c r="K20" s="5"/>
      <c r="L20" s="5"/>
      <c r="M20" s="5"/>
      <c r="N20" s="5"/>
      <c r="O20" s="5"/>
      <c r="P20" s="5"/>
      <c r="Q20" s="5"/>
      <c r="R20" s="5"/>
      <c r="S20" s="5"/>
      <c r="T20" s="5" t="str">
        <f>IFERROR(AVERAGE(C20:S20),"")</f>
        <v/>
      </c>
      <c r="U20" s="5"/>
    </row>
    <row r="21" spans="1:21">
      <c r="A21" s="5" t="s">
        <v>403</v>
      </c>
      <c r="B21" s="5"/>
      <c r="C21" s="5"/>
      <c r="D21" s="5"/>
      <c r="E21" s="5"/>
      <c r="F21" s="5"/>
      <c r="G21" s="5"/>
      <c r="H21" s="5"/>
      <c r="I21" s="5"/>
      <c r="J21" s="5"/>
      <c r="K21" s="5"/>
      <c r="L21" s="5"/>
      <c r="M21" s="5"/>
      <c r="N21" s="5"/>
      <c r="O21" s="5"/>
      <c r="P21" s="5"/>
      <c r="Q21" s="5"/>
      <c r="R21" s="5"/>
      <c r="S21" s="5"/>
      <c r="T21" s="5" t="str">
        <f>IFERROR(AVERAGE(C21:S21),"")</f>
        <v/>
      </c>
      <c r="U21" s="5"/>
    </row>
    <row r="22" spans="1:21">
      <c r="A22" s="5" t="s">
        <v>404</v>
      </c>
      <c r="B22" s="5"/>
      <c r="C22" s="5"/>
      <c r="D22" s="5"/>
      <c r="E22" s="5"/>
      <c r="F22" s="5"/>
      <c r="G22" s="5"/>
      <c r="H22" s="5"/>
      <c r="I22" s="5"/>
      <c r="J22" s="5"/>
      <c r="K22" s="5"/>
      <c r="L22" s="5"/>
      <c r="M22" s="5"/>
      <c r="N22" s="5"/>
      <c r="O22" s="5"/>
      <c r="P22" s="5"/>
      <c r="Q22" s="5"/>
      <c r="R22" s="5"/>
      <c r="S22" s="5"/>
      <c r="T22" s="5" t="str">
        <f>IFERROR(AVERAGE(C22:S22),"")</f>
        <v/>
      </c>
      <c r="U22" s="5"/>
    </row>
    <row r="23" spans="1:21">
      <c r="A23" s="5" t="s">
        <v>405</v>
      </c>
      <c r="B23" s="5"/>
      <c r="C23" s="5"/>
      <c r="D23" s="5"/>
      <c r="E23" s="5"/>
      <c r="F23" s="5"/>
      <c r="G23" s="5"/>
      <c r="H23" s="5"/>
      <c r="I23" s="5"/>
      <c r="J23" s="5"/>
      <c r="K23" s="5"/>
      <c r="L23" s="5"/>
      <c r="M23" s="5"/>
      <c r="N23" s="5"/>
      <c r="O23" s="5"/>
      <c r="P23" s="5"/>
      <c r="Q23" s="5"/>
      <c r="R23" s="5"/>
      <c r="S23" s="5"/>
      <c r="T23" s="5" t="str">
        <f>IFERROR(AVERAGE(C23:S23),"")</f>
        <v/>
      </c>
      <c r="U23" s="5"/>
    </row>
    <row r="24" spans="1:21">
      <c r="A24" s="5" t="s">
        <v>406</v>
      </c>
      <c r="B24" s="5"/>
      <c r="C24" s="5"/>
      <c r="D24" s="5"/>
      <c r="E24" s="5"/>
      <c r="F24" s="5"/>
      <c r="G24" s="5"/>
      <c r="H24" s="5"/>
      <c r="I24" s="5"/>
      <c r="J24" s="5"/>
      <c r="K24" s="5"/>
      <c r="L24" s="5"/>
      <c r="M24" s="5"/>
      <c r="N24" s="5"/>
      <c r="O24" s="5"/>
      <c r="P24" s="5"/>
      <c r="Q24" s="5"/>
      <c r="R24" s="5"/>
      <c r="S24" s="5"/>
      <c r="T24" s="5" t="str">
        <f>IFERROR(AVERAGE(C24:S24),"")</f>
        <v/>
      </c>
      <c r="U24" s="5"/>
    </row>
    <row r="25" spans="1:21">
      <c r="A25" s="5" t="s">
        <v>407</v>
      </c>
      <c r="B25" s="5"/>
      <c r="C25" s="5"/>
      <c r="D25" s="5"/>
      <c r="E25" s="5"/>
      <c r="F25" s="5"/>
      <c r="G25" s="5"/>
      <c r="H25" s="5"/>
      <c r="I25" s="5"/>
      <c r="J25" s="5"/>
      <c r="K25" s="5"/>
      <c r="L25" s="5"/>
      <c r="M25" s="5"/>
      <c r="N25" s="5"/>
      <c r="O25" s="5"/>
      <c r="P25" s="5"/>
      <c r="Q25" s="5"/>
      <c r="R25" s="5"/>
      <c r="S25" s="5"/>
      <c r="T25" s="5" t="str">
        <f>IFERROR(AVERAGE(C25:S25),"")</f>
        <v/>
      </c>
      <c r="U25" s="5"/>
    </row>
    <row r="26" spans="1:21">
      <c r="A26" s="5" t="s">
        <v>408</v>
      </c>
      <c r="B26" s="5"/>
      <c r="C26" s="5"/>
      <c r="D26" s="5"/>
      <c r="E26" s="5"/>
      <c r="F26" s="5"/>
      <c r="G26" s="5"/>
      <c r="H26" s="5"/>
      <c r="I26" s="5"/>
      <c r="J26" s="5"/>
      <c r="K26" s="5"/>
      <c r="L26" s="5"/>
      <c r="M26" s="5"/>
      <c r="N26" s="5"/>
      <c r="O26" s="5"/>
      <c r="P26" s="5"/>
      <c r="Q26" s="5"/>
      <c r="R26" s="5"/>
      <c r="S26" s="5"/>
      <c r="T26" s="5" t="str">
        <f>IFERROR(AVERAGE(C26:S26),"")</f>
        <v/>
      </c>
      <c r="U26" s="5"/>
    </row>
    <row r="27" spans="1:21">
      <c r="A27" s="5" t="s">
        <v>409</v>
      </c>
      <c r="B27" s="5"/>
      <c r="C27" s="5"/>
      <c r="D27" s="5"/>
      <c r="E27" s="5"/>
      <c r="F27" s="5"/>
      <c r="G27" s="5"/>
      <c r="H27" s="5"/>
      <c r="I27" s="5"/>
      <c r="J27" s="5"/>
      <c r="K27" s="5"/>
      <c r="L27" s="5"/>
      <c r="M27" s="5"/>
      <c r="N27" s="5"/>
      <c r="O27" s="5"/>
      <c r="P27" s="5"/>
      <c r="Q27" s="5"/>
      <c r="R27" s="5"/>
      <c r="S27" s="5"/>
      <c r="T27" s="5" t="str">
        <f>IFERROR(AVERAGE(C27:S27),"")</f>
        <v/>
      </c>
      <c r="U27" s="5"/>
    </row>
    <row r="28" spans="1:21">
      <c r="A28" s="5" t="s">
        <v>410</v>
      </c>
      <c r="B28" s="5"/>
      <c r="C28" s="5"/>
      <c r="D28" s="5"/>
      <c r="E28" s="5"/>
      <c r="F28" s="5"/>
      <c r="G28" s="5"/>
      <c r="H28" s="5"/>
      <c r="I28" s="5"/>
      <c r="J28" s="5"/>
      <c r="K28" s="5"/>
      <c r="L28" s="5"/>
      <c r="M28" s="5"/>
      <c r="N28" s="5"/>
      <c r="O28" s="5"/>
      <c r="P28" s="5"/>
      <c r="Q28" s="5"/>
      <c r="R28" s="5"/>
      <c r="S28" s="5"/>
      <c r="T28" s="5" t="str">
        <f>IFERROR(AVERAGE(C28:S28),"")</f>
        <v/>
      </c>
      <c r="U28" s="5"/>
    </row>
    <row r="29" spans="1:21">
      <c r="A29" s="5" t="s">
        <v>411</v>
      </c>
      <c r="B29" s="5"/>
      <c r="C29" s="5"/>
      <c r="D29" s="5"/>
      <c r="E29" s="5"/>
      <c r="F29" s="5"/>
      <c r="G29" s="5"/>
      <c r="H29" s="5"/>
      <c r="I29" s="5"/>
      <c r="J29" s="5"/>
      <c r="K29" s="5"/>
      <c r="L29" s="5"/>
      <c r="M29" s="5"/>
      <c r="N29" s="5"/>
      <c r="O29" s="5"/>
      <c r="P29" s="5"/>
      <c r="Q29" s="5"/>
      <c r="R29" s="5"/>
      <c r="S29" s="5"/>
      <c r="T29" s="5" t="str">
        <f>IFERROR(AVERAGE(C29:S29),"")</f>
        <v/>
      </c>
      <c r="U29" s="5"/>
    </row>
    <row r="30" spans="1:21">
      <c r="A30" s="5" t="s">
        <v>412</v>
      </c>
      <c r="B30" s="5"/>
      <c r="C30" s="5"/>
      <c r="D30" s="5"/>
      <c r="E30" s="5"/>
      <c r="F30" s="5"/>
      <c r="G30" s="5"/>
      <c r="H30" s="5"/>
      <c r="I30" s="5"/>
      <c r="J30" s="5"/>
      <c r="K30" s="5"/>
      <c r="L30" s="5"/>
      <c r="M30" s="5"/>
      <c r="N30" s="5"/>
      <c r="O30" s="5"/>
      <c r="P30" s="5"/>
      <c r="Q30" s="5"/>
      <c r="R30" s="5"/>
      <c r="S30" s="5"/>
      <c r="T30" s="5" t="str">
        <f>IFERROR(AVERAGE(C30:S30),"")</f>
        <v/>
      </c>
      <c r="U30" s="5"/>
    </row>
    <row r="31" spans="1:21">
      <c r="A31" s="5" t="s">
        <v>413</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2026-10-16T17:28:55+02:00</dcterms:created>
  <dcterms:modified xsi:type="dcterms:W3CDTF">2026-10-16T17:28:55+02:00</dcterms:modified>
  <dc:title>Currículo LOMLOE Educacion fisica 2.º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