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<sst xmlns="http://schemas.openxmlformats.org/spreadsheetml/2006/main" uniqueCount="207">
  <si>
    <t>Corrigiendo.es</t>
  </si>
  <si>
    <t>Materia</t>
  </si>
  <si>
    <t>Educacion fisica</t>
  </si>
  <si>
    <t>Curso</t>
  </si>
  <si>
    <t>2.º ESO</t>
  </si>
  <si>
    <t>Comunidad Autónoma</t>
  </si>
  <si>
    <t>Cataluña</t>
  </si>
  <si>
    <t>Normativa autonómica</t>
  </si>
  <si>
    <t>Decret 175/2022, de 27 de setembre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</si>
  <si>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</si>
  <si>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</si>
  <si>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</si>
  <si>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</si>
  <si>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</si>
  <si>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</si>
  <si>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</si>
  <si>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</si>
  <si>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</si>
  <si>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</si>
  <si>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</si>
  <si>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</si>
  <si>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</si>
  <si>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27/05/2026 23:39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</si>
  <si>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</si>
  <si>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</si>
  <si>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</si>
  <si>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</si>
  <si>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</si>
  <si>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</si>
  <si>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</si>
  <si>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</si>
  <si>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</si>
  <si>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</si>
  <si>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</si>
  <si>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</si>
  <si>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Educació Física</t>
  </si>
  <si>
    <t>CE.1</t>
  </si>
  <si>
    <t>Adquirir un estil de ida actiu i saludable incorporant la pràctica d'activitats físiques i d'hàbits beneficiosos per a la contribució del benestar físic, mental i social</t>
  </si>
  <si>
    <t>CE.2</t>
  </si>
  <si>
    <t>Aplicar la tècnica, la tàctica i l'estratègia inculades amb els ocs i els esports per a la resolució de situacions motrius</t>
  </si>
  <si>
    <t>CE.3</t>
  </si>
  <si>
    <t>tilit ar els recursos expressius com a mit à de relació, comunicació i integració social per a l'autoconeixement</t>
  </si>
  <si>
    <t>CE.4</t>
  </si>
  <si>
    <t>Planificar activitats físiques a l'entorn de manera sostenible i segura per a l'ocupació i gaudi del temps de lleure</t>
  </si>
  <si>
    <t>CE.5</t>
  </si>
  <si>
    <t>Adquirir actituds, valors i habilitats socials en la pràctica d'activitat física i esporti a per a la millora de la con i ència i la cohesió social</t>
  </si>
  <si>
    <t>CE.6</t>
  </si>
  <si>
    <t>Descobrir les manifestacions artístiques contemporànies i del patrimoni cultural, interessant se per la realitat patrimonial com a part de la pròpia cultura, per reconèixer les com a testimoni del pensament i com a font d'aprenentatge, prenent consciència de la necessitat de conser ar les</t>
  </si>
  <si>
    <t>CE.7</t>
  </si>
  <si>
    <t>Analitzar produccions artístiques, pròpies i alienes, argumentant opinions amb respecte i sentit crític, per construir una cultura artística àmplia, gaudir i generar nous coneixements</t>
  </si>
  <si>
    <t>CE.8</t>
  </si>
  <si>
    <t>epresentar idees, formes i emocions, utilitzant els llenguatges, les tècniques i els mitjans propis de l'àmbit, a través de processos analítics i creatius, per desenvolupar la imaginació, la comunicació i l'autoconfian a</t>
  </si>
  <si>
    <t>CE.9</t>
  </si>
  <si>
    <t>projectes artístics de contextos diversos per fomentar una mirada creativa multidimensional</t>
  </si>
  <si>
    <t>CE.10</t>
  </si>
  <si>
    <t>Explorar tècniques, mitjans i recursos dels llenguatges artístics, a través de l'experimentació i la recerca, amb perse eran a i entenent l'error com una oportunitat per aprendre, per aplicar los en el disseny i la realit ació d'un projecte artístic</t>
  </si>
  <si>
    <t>CE.11</t>
  </si>
  <si>
    <t>ealit ar projectes, disciplinaris o transdisciplinaris, personals o col lectius, a partir de situacions i establint connexions amb la realitat propera, amb implicació i compromís, per comunicar, reflexionar i resoldre problemes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</si>
  <si>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</si>
  <si>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</si>
  <si>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</si>
  <si>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</si>
  <si>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</si>
  <si>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</si>
  <si>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</si>
  <si>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Executar activitats i exercicis orientats a l’adquisició d’un estil de vida actiu i saludable.</t>
  </si>
  <si>
    <t>Instrumento competencial</t>
  </si>
  <si>
    <t>Identificar els elements d’un pla de treball de la condició física a través de la pràctica motriu.</t>
  </si>
  <si>
    <t>Incorporar hàbits saludables (alimentació i hidratació, descans, educació postural, relaxació i higiene) valorant la millora integral.</t>
  </si>
  <si>
    <t>Aplicar els protocols d’actuació de prevenció i intervenció en accidents i mesures bàsiques de primers auxilis.</t>
  </si>
  <si>
    <t>Utilitzar recursos i aplicacions digitals per a la pràctica d’activitat física i l’adquisició d’hàbits saludables.</t>
  </si>
  <si>
    <t>Executar habilitats motrius específiques i tècniques en reptes, formes jugades i joc reduït.</t>
  </si>
  <si>
    <t>Resoldre situacions motrius variades en activitats lúdiques, jocs modificats i esports aplicant habilitats tècniques, tàctiques i estratègiques.</t>
  </si>
  <si>
    <t>Expressar emocions, sentiments i missatges mitjançant diferents tècniques d’expressió corporal.</t>
  </si>
  <si>
    <t>Representar composicions individuals o col·lectives amb i sense base musical utilitzant el cos com a eina d’expressió i comunicació.</t>
  </si>
  <si>
    <t>Prendre part en danses i jocs populars i tradicionals de diferents territoris valorant la seva influència cultural i social.</t>
  </si>
  <si>
    <t>Realitzar activitat física en el medi natural i urbà minimitzant l’empremta ecològica.</t>
  </si>
  <si>
    <t>Aplicar les normes de seguretat, l’equipament, eines i tècniques adequades de les activitats físiques en</t>
  </si>
  <si>
    <t>Utilitzar les possibilitats que ofereix l’entorn per a la practica activitat física i l’ocupació del temps de lleure de forma activa.</t>
  </si>
  <si>
    <t>Aplicar els valors positius de l’esport en les activitats físiques i esportives valorant el joc per davant del resultat.</t>
  </si>
  <si>
    <t>Identificar emocions en la pràctica d’activitat física i esportiva.</t>
  </si>
  <si>
    <t>Mostrar actituds de respecte i escolta envers els altres independentment del seu nivell d’habilitat.</t>
  </si>
  <si>
    <t>Identificar estereotips i actuacions discriminatòries en situacions de pràctica esportiva.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</si>
  <si>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</si>
  <si>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</si>
  <si>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</si>
  <si>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</si>
  <si>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</si>
  <si>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</si>
  <si>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</si>
  <si>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</si>
  <si>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Activitat física saludable: Identificació dels aspectes importants per a la planificació de l’activitat física: parts d’una sessió d’activitat física (fase d’activació, fase d’assoliment d’objectius o part principal, i tornada a la calma), els principis bàsics de l’entrenament (adaptació, continuïtat i progressió), valoració del nivell individual, la freqüència cardíaca com a indicador d’intensitat i recuperació, càrrega d’entrenament (volum i intensitat)</t>
  </si>
  <si>
    <t>Activitat física saludable: Planificació de seqüències senzilles d’activitat física adaptades a la pròpia realitat i objectius personals</t>
  </si>
  <si>
    <t>Activitat física saludable: Desenvolupament i manteniment de la condició física i de la pràctica habitual d’activitat física com una font de salut</t>
  </si>
  <si>
    <t>Hàbits saludables: Importància del valor nutricional dels aliments per mantenir una alimentació i una hidratació saludables</t>
  </si>
  <si>
    <t>Hàbits saludables: Reconeixement de les malalties associades als trastorns alimentaris</t>
  </si>
  <si>
    <t>Hàbits saludables: Pràctica de tècniques de millora de la postura corporal, respiració i relaxació aconseguint el benestar físic i mental</t>
  </si>
  <si>
    <t>Hàbits saludables: Adopció progressiva d’hàbits higiènics i saludables (hores de son, pràctica regular d’activitat física..) que assegurin la qualitat de vida</t>
  </si>
  <si>
    <t>Hàbits saludables: Anàlisi dels efectes que poden suposar els comportaments i hHàbits saludables i no saludables en la salut</t>
  </si>
  <si>
    <t>Hàbits saludables: Valoració de l’activitat física com a font de gaudi, d’alliberació de tensions i benestar</t>
  </si>
  <si>
    <t>Hàbits saludables: Identificació de les característiques que ha de tenir la roba, el calçat i el material esportiu per a la bona pràctica d’activitat física</t>
  </si>
  <si>
    <t>Primers auxilis i prevenció de lesions: Apreciació de situacions que poden comportar risc en la pràctica d’activitat física: mesures de seguretat i possibles lesions</t>
  </si>
  <si>
    <t>Primers auxilis i prevenció de lesions: Actuacions bàsiques dels primers auxilis, tècnica PAS (protegir, ajudar, socórrer), protocol 112 i suport vital bàsic (SVB) en accidents durant la pràctica d’activitats físiques</t>
  </si>
  <si>
    <t>Recursos digitals al servei de la pràctica esportiva: Reconeixement dels recursos i aplicacions digitals com una eina útil per a la pràctica d’activitat física esolució de problemes en situacions motrius</t>
  </si>
  <si>
    <t>Esquema corporal: Desenvolupament de les capacitats perceptivomotrius per a la millora de la resposta motriu en diferents situacions motrius i esportives</t>
  </si>
  <si>
    <t>Esquema corporal: Utilització conscient del cos mostrant control i domini corporal en les manifestacions fisicoesportives que es realitzen</t>
  </si>
  <si>
    <t>Consolidació de les diferents habilitats motrius bàsiques associades a l’activitat motriu</t>
  </si>
  <si>
    <t>Execució d’habilitats tècniques associades a diferents esports individuals, d’adversari i col·lectius en joc reduït</t>
  </si>
  <si>
    <t>Posada en pràctica de les habilitats tàctiques comunes dels esports individuals, d’adversari i col·lectius en situacions de joc reduït</t>
  </si>
  <si>
    <t>Assimilació dels principis bàsics de la fase ofensiva i defensiva dels esports d’equip en situacions de joc reduït</t>
  </si>
  <si>
    <t>Planificació d’estratègies prèvies d’atac i defensa en funció de les característiques dels integrants de l’equip en jocs o esports d’equip</t>
  </si>
  <si>
    <t>Pràctica de diferents jocs i esports individuals, d’adversari amb contacte i sense contacte i col·lectius respectant el reglament bàsic, les normes i les persones implicades en el joc</t>
  </si>
  <si>
    <t>Resolució de reptes i projectes motors: Esforç per completar reptes individuals i en grup adaptant la pròpia condició física als requeriments de les diferents propostes plantejades</t>
  </si>
  <si>
    <t>Resolució de reptes i projectes motors: Realització de l’acció o de la tasca en situacions cooperatives mitjançant pautes grupals per optimitzar els recursos motrius del grup</t>
  </si>
  <si>
    <t>Resolució de reptes i projectes motors: Resolució de reptes i projectes motors amb originalitat i riquesa creativa de manera individual i en grup</t>
  </si>
  <si>
    <t>Resolució de reptes i projectes motors: Valoració del treball personal durant el procés i del resultat final en la consecució del repte</t>
  </si>
  <si>
    <t>Resolució de reptes i projectes motors: Utilització de materials alternatius en jocs i esports valorant la riquesa motriu de la pràctica fisicoesportiva</t>
  </si>
  <si>
    <t>Jocs i danses populars: Aportacions dels jocs i danses populars a l’herència cultural pròpia i d’altres cultures</t>
  </si>
  <si>
    <t>Jocs i danses populars: Pràctica de jocs i danses tradicionals d’arreu del món valorant l’herència cultural pròpia i d’altres cultures</t>
  </si>
  <si>
    <t>Expressió i comunicació corporal: Ús de tècniques d’expressió i comunicació en diferents contextos</t>
  </si>
  <si>
    <t>Expressió i comunicació corporal: Ús de tècniques d’imitació i gestualització per expressar emocions, missatges i situacions quotidianes</t>
  </si>
  <si>
    <t>Expressió i comunicació corporal: Valoració i pràctica de les activitats ritmicomusicals com a eina expressiva i comunicativa</t>
  </si>
  <si>
    <t>Expressió i comunicació corporal: Creació i representació de composicions individuals i col·lectives amb i sense base musical</t>
  </si>
  <si>
    <t>Expressió i comunicació corporal: Influència social de les activitats motrius culturals i artístiques en la societat actual: aspectes positius i negatius</t>
  </si>
  <si>
    <t>Consum i conservació responsable dels recursos materials i d’espai: Autoconstrucció de materials alternatius i complementaris per a la pràctica d’activitat física i esports</t>
  </si>
  <si>
    <t>Consum i conservació responsable dels recursos materials i d’espai: Pràctica d’activitat física en el medi natural tenint cura i conservant l’espai de pràctica</t>
  </si>
  <si>
    <t>Normes i mesures de seguretat: Realització de desplaçaments i activitats respectant les normes vials</t>
  </si>
  <si>
    <t>Normes i mesures de seguretat: Realització d’activitats en el medi natural respectant les normes de seguretat i les mesures de prevenció d’accidents</t>
  </si>
  <si>
    <t>Normes i mesures de seguretat: Ús d’eines, equipament i tècniques adequades durant la pràctica d’activitat física al medi natural</t>
  </si>
  <si>
    <t>Espais per a la pràctica esportiva en l’entorn proper: Aprofitament d’espais i recursos urbans (parkour, skate…) i naturals (orientació, plogging, activitats aquàtiques…) per realitzar activitats físiques</t>
  </si>
  <si>
    <t>Espais per a la pràctica esportiva en l’entorn proper: Valoració de les possibilitats que ofereixen les activitats en el medi natural i l’entorn per practicar activitat física en el temps de lleure valors, autoregulació emocional i interacció social en situacions motrius</t>
  </si>
  <si>
    <t>Gestió personal i emocional: Participació activa en tot tipus de situacions motrius essent capaç d’assumir diferents rols</t>
  </si>
  <si>
    <t>Gestió personal i emocional: Desenvolupament de la consciència, la regulació i l’autonomia emocionals com a capacitat de reconèixer, gestionar i autoregular les emocions (superació, perseverança, estrès, autocontrol en les situacions de contacte…) en contextos fisicoesportius</t>
  </si>
  <si>
    <t>Habilitats socials i valors: Desenvolupament progressiu d’habilitats socials (escolta activa, diàleg, resolució de conflictes, entesa, compromís social) en situacions motrius col·lectives</t>
  </si>
  <si>
    <t>Habilitats socials i valors: Adopció d’habilitats personals i socials que permetin col·laborar i cooperar en contextos motrius diversos</t>
  </si>
  <si>
    <t>Habilitats socials i valors: Interiorització de l’esportivitat com a valor per sobre de la consecució de resultats</t>
  </si>
  <si>
    <t>Activitat física, gènere i discriminació: Valoració d’aspectes positius i negatius de l’esport i l’activitat física en l’actualitat: competició vers cooperació, principis d’igualtat i solidaritat, aportació individual envers l’equip</t>
  </si>
  <si>
    <t>Activitat física, gènere i discriminació: Reconeixement de les discriminacions de gènere, ètniques i de la diversitat motriu en la pràctica de l’activitat física i esportiva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</si>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</sst>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11</v>
      </c>
    </row>
    <row r="8" spans="1:2">
      <c r="A8" s="4" t="s">
        <v>12</v>
      </c>
      <c r="B8" s="5">
        <v>17</v>
      </c>
    </row>
    <row r="9" spans="1:2">
      <c r="A9" s="4" t="s">
        <v>13</v>
      </c>
      <c r="B9" s="5">
        <v>47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161</v>
      </c>
    </row>
    <row r="2" spans="1:1">
      <c r="A2" t="s">
        <v>162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163</v>
      </c>
    </row>
    <row r="2" spans="1:1">
      <c r="A2" t="s">
        <v>164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165</v>
      </c>
    </row>
    <row r="2" spans="1:1">
      <c r="A2" t="s">
        <v>166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0"/>
  <sheetViews>
    <sheetView tabSelected="0" workbookViewId="0" showGridLines="true" showRowColHeaders="1">
      <pane ySplit="2" activePane="bottomLeft" state="frozen" topLeftCell="A3"/>
      <selection pane="bottomLeft" activeCell="D3" sqref="D3:E2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167</v>
      </c>
      <c r="B1" s="3"/>
      <c r="C1" s="3"/>
      <c r="D1" s="3"/>
      <c r="E1" s="3"/>
      <c r="F1" s="3"/>
    </row>
    <row r="2" spans="1:6">
      <c r="A2" s="6" t="s">
        <v>28</v>
      </c>
      <c r="B2" s="6" t="s">
        <v>58</v>
      </c>
      <c r="C2" s="6" t="s">
        <v>168</v>
      </c>
      <c r="D2" s="6" t="s">
        <v>169</v>
      </c>
      <c r="E2" s="6" t="s">
        <v>170</v>
      </c>
      <c r="F2" s="6" t="s">
        <v>171</v>
      </c>
    </row>
    <row r="3" spans="1:6">
      <c r="A3" s="5">
        <v>1.1</v>
      </c>
      <c r="B3" s="5" t="s">
        <v>36</v>
      </c>
      <c r="C3" s="5" t="s">
        <v>65</v>
      </c>
      <c r="D3" s="7"/>
      <c r="E3" s="7">
        <v>5.88</v>
      </c>
      <c r="F3" s="5"/>
    </row>
    <row r="4" spans="1:6">
      <c r="A4" s="5">
        <v>1.2</v>
      </c>
      <c r="B4" s="5" t="s">
        <v>36</v>
      </c>
      <c r="C4" s="5" t="s">
        <v>67</v>
      </c>
      <c r="D4" s="7"/>
      <c r="E4" s="7">
        <v>5.88</v>
      </c>
      <c r="F4" s="5"/>
    </row>
    <row r="5" spans="1:6">
      <c r="A5" s="5">
        <v>1.3</v>
      </c>
      <c r="B5" s="5" t="s">
        <v>36</v>
      </c>
      <c r="C5" s="5" t="s">
        <v>68</v>
      </c>
      <c r="D5" s="7"/>
      <c r="E5" s="7">
        <v>5.88</v>
      </c>
      <c r="F5" s="5"/>
    </row>
    <row r="6" spans="1:6">
      <c r="A6" s="5">
        <v>1.4</v>
      </c>
      <c r="B6" s="5" t="s">
        <v>36</v>
      </c>
      <c r="C6" s="5" t="s">
        <v>69</v>
      </c>
      <c r="D6" s="7"/>
      <c r="E6" s="7">
        <v>5.88</v>
      </c>
      <c r="F6" s="5"/>
    </row>
    <row r="7" spans="1:6">
      <c r="A7" s="5">
        <v>1.5</v>
      </c>
      <c r="B7" s="5" t="s">
        <v>36</v>
      </c>
      <c r="C7" s="5" t="s">
        <v>70</v>
      </c>
      <c r="D7" s="7"/>
      <c r="E7" s="7">
        <v>5.88</v>
      </c>
      <c r="F7" s="5"/>
    </row>
    <row r="8" spans="1:6">
      <c r="A8" s="5">
        <v>2.1</v>
      </c>
      <c r="B8" s="5" t="s">
        <v>38</v>
      </c>
      <c r="C8" s="5" t="s">
        <v>71</v>
      </c>
      <c r="D8" s="7"/>
      <c r="E8" s="7">
        <v>5.88</v>
      </c>
      <c r="F8" s="5"/>
    </row>
    <row r="9" spans="1:6">
      <c r="A9" s="5">
        <v>2.2</v>
      </c>
      <c r="B9" s="5" t="s">
        <v>38</v>
      </c>
      <c r="C9" s="5" t="s">
        <v>72</v>
      </c>
      <c r="D9" s="7"/>
      <c r="E9" s="7">
        <v>5.88</v>
      </c>
      <c r="F9" s="5"/>
    </row>
    <row r="10" spans="1:6">
      <c r="A10" s="5">
        <v>3.1</v>
      </c>
      <c r="B10" s="5" t="s">
        <v>40</v>
      </c>
      <c r="C10" s="5" t="s">
        <v>73</v>
      </c>
      <c r="D10" s="7"/>
      <c r="E10" s="7">
        <v>5.88</v>
      </c>
      <c r="F10" s="5"/>
    </row>
    <row r="11" spans="1:6">
      <c r="A11" s="5">
        <v>3.2</v>
      </c>
      <c r="B11" s="5" t="s">
        <v>40</v>
      </c>
      <c r="C11" s="5" t="s">
        <v>74</v>
      </c>
      <c r="D11" s="7"/>
      <c r="E11" s="7">
        <v>5.88</v>
      </c>
      <c r="F11" s="5"/>
    </row>
    <row r="12" spans="1:6">
      <c r="A12" s="5">
        <v>3.3</v>
      </c>
      <c r="B12" s="5" t="s">
        <v>40</v>
      </c>
      <c r="C12" s="5" t="s">
        <v>75</v>
      </c>
      <c r="D12" s="7"/>
      <c r="E12" s="7">
        <v>5.88</v>
      </c>
      <c r="F12" s="5"/>
    </row>
    <row r="13" spans="1:6">
      <c r="A13" s="5">
        <v>4.1</v>
      </c>
      <c r="B13" s="5" t="s">
        <v>42</v>
      </c>
      <c r="C13" s="5" t="s">
        <v>76</v>
      </c>
      <c r="D13" s="7"/>
      <c r="E13" s="7">
        <v>5.88</v>
      </c>
      <c r="F13" s="5"/>
    </row>
    <row r="14" spans="1:6">
      <c r="A14" s="5">
        <v>4.2</v>
      </c>
      <c r="B14" s="5" t="s">
        <v>42</v>
      </c>
      <c r="C14" s="5" t="s">
        <v>77</v>
      </c>
      <c r="D14" s="7"/>
      <c r="E14" s="7">
        <v>5.88</v>
      </c>
      <c r="F14" s="5"/>
    </row>
    <row r="15" spans="1:6">
      <c r="A15" s="5">
        <v>4.3</v>
      </c>
      <c r="B15" s="5" t="s">
        <v>42</v>
      </c>
      <c r="C15" s="5" t="s">
        <v>78</v>
      </c>
      <c r="D15" s="7"/>
      <c r="E15" s="7">
        <v>5.88</v>
      </c>
      <c r="F15" s="5"/>
    </row>
    <row r="16" spans="1:6">
      <c r="A16" s="5">
        <v>5.1</v>
      </c>
      <c r="B16" s="5" t="s">
        <v>44</v>
      </c>
      <c r="C16" s="5" t="s">
        <v>79</v>
      </c>
      <c r="D16" s="7"/>
      <c r="E16" s="7">
        <v>5.88</v>
      </c>
      <c r="F16" s="5"/>
    </row>
    <row r="17" spans="1:6">
      <c r="A17" s="5">
        <v>5.2</v>
      </c>
      <c r="B17" s="5" t="s">
        <v>44</v>
      </c>
      <c r="C17" s="5" t="s">
        <v>80</v>
      </c>
      <c r="D17" s="7"/>
      <c r="E17" s="7">
        <v>5.88</v>
      </c>
      <c r="F17" s="5"/>
    </row>
    <row r="18" spans="1:6">
      <c r="A18" s="5">
        <v>5.3</v>
      </c>
      <c r="B18" s="5" t="s">
        <v>44</v>
      </c>
      <c r="C18" s="5" t="s">
        <v>81</v>
      </c>
      <c r="D18" s="7"/>
      <c r="E18" s="7">
        <v>5.88</v>
      </c>
      <c r="F18" s="5"/>
    </row>
    <row r="19" spans="1:6">
      <c r="A19" s="5">
        <v>5.4</v>
      </c>
      <c r="B19" s="5" t="s">
        <v>44</v>
      </c>
      <c r="C19" s="5" t="s">
        <v>82</v>
      </c>
      <c r="D19" s="7"/>
      <c r="E19" s="7">
        <v>5.88</v>
      </c>
      <c r="F19" s="5"/>
    </row>
    <row r="20" spans="1:6">
      <c r="A20" s="5" t="s">
        <v>172</v>
      </c>
      <c r="B20" s="5"/>
      <c r="C20" s="5"/>
      <c r="D20" s="7"/>
      <c r="E20" s="7">
        <f>SUM(E3:E19)</f>
        <v>99.95999999999998</v>
      </c>
      <c r="F20" s="5" t="s">
        <v>173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U31"/>
  <sheetViews>
    <sheetView tabSelected="0" workbookViewId="0" showGridLines="true" showRowColHeaders="1">
      <pane xSplit="2" ySplit="1" activePane="bottomRight" state="frozen" topLeftCell="C2"/>
      <selection pane="bottomRight" activeCell="A1" sqref="A1:U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18.71" bestFit="true" customWidth="true" style="0"/>
  </cols>
  <sheetData>
    <row r="1" spans="1:21">
      <c r="A1" s="6" t="s">
        <v>174</v>
      </c>
      <c r="B1" s="6" t="s">
        <v>175</v>
      </c>
      <c r="C1" s="6">
        <v>1.1</v>
      </c>
      <c r="D1" s="6">
        <v>1.2</v>
      </c>
      <c r="E1" s="6">
        <v>1.3</v>
      </c>
      <c r="F1" s="6">
        <v>1.4</v>
      </c>
      <c r="G1" s="6">
        <v>1.5</v>
      </c>
      <c r="H1" s="6">
        <v>2.1</v>
      </c>
      <c r="I1" s="6">
        <v>2.2</v>
      </c>
      <c r="J1" s="6">
        <v>3.1</v>
      </c>
      <c r="K1" s="6">
        <v>3.2</v>
      </c>
      <c r="L1" s="6">
        <v>3.3</v>
      </c>
      <c r="M1" s="6">
        <v>4.1</v>
      </c>
      <c r="N1" s="6">
        <v>4.2</v>
      </c>
      <c r="O1" s="6">
        <v>4.3</v>
      </c>
      <c r="P1" s="6">
        <v>5.1</v>
      </c>
      <c r="Q1" s="6">
        <v>5.2</v>
      </c>
      <c r="R1" s="6">
        <v>5.3</v>
      </c>
      <c r="S1" s="6">
        <v>5.4</v>
      </c>
      <c r="T1" s="6" t="s">
        <v>176</v>
      </c>
      <c r="U1" s="6" t="s">
        <v>171</v>
      </c>
    </row>
    <row r="2" spans="1:21">
      <c r="A2" s="5" t="s">
        <v>177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 t="str">
        <f>IFERROR(AVERAGE(C2:S2),"")</f>
        <v/>
      </c>
      <c r="U2" s="5"/>
    </row>
    <row r="3" spans="1:21">
      <c r="A3" s="5" t="s">
        <v>178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 t="str">
        <f>IFERROR(AVERAGE(C3:S3),"")</f>
        <v/>
      </c>
      <c r="U3" s="5"/>
    </row>
    <row r="4" spans="1:21">
      <c r="A4" s="5" t="s">
        <v>179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 t="str">
        <f>IFERROR(AVERAGE(C4:S4),"")</f>
        <v/>
      </c>
      <c r="U4" s="5"/>
    </row>
    <row r="5" spans="1:21">
      <c r="A5" s="5" t="s">
        <v>180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 t="str">
        <f>IFERROR(AVERAGE(C5:S5),"")</f>
        <v/>
      </c>
      <c r="U5" s="5"/>
    </row>
    <row r="6" spans="1:21">
      <c r="A6" s="5" t="s">
        <v>181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 t="str">
        <f>IFERROR(AVERAGE(C6:S6),"")</f>
        <v/>
      </c>
      <c r="U6" s="5"/>
    </row>
    <row r="7" spans="1:21">
      <c r="A7" s="5" t="s">
        <v>182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 t="str">
        <f>IFERROR(AVERAGE(C7:S7),"")</f>
        <v/>
      </c>
      <c r="U7" s="5"/>
    </row>
    <row r="8" spans="1:21">
      <c r="A8" s="5" t="s">
        <v>183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 t="str">
        <f>IFERROR(AVERAGE(C8:S8),"")</f>
        <v/>
      </c>
      <c r="U8" s="5"/>
    </row>
    <row r="9" spans="1:21">
      <c r="A9" s="5" t="s">
        <v>184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 t="str">
        <f>IFERROR(AVERAGE(C9:S9),"")</f>
        <v/>
      </c>
      <c r="U9" s="5"/>
    </row>
    <row r="10" spans="1:21">
      <c r="A10" s="5" t="s">
        <v>185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 t="str">
        <f>IFERROR(AVERAGE(C10:S10),"")</f>
        <v/>
      </c>
      <c r="U10" s="5"/>
    </row>
    <row r="11" spans="1:21">
      <c r="A11" s="5" t="s">
        <v>186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 t="str">
        <f>IFERROR(AVERAGE(C11:S11),"")</f>
        <v/>
      </c>
      <c r="U11" s="5"/>
    </row>
    <row r="12" spans="1:21">
      <c r="A12" s="5" t="s">
        <v>187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 t="str">
        <f>IFERROR(AVERAGE(C12:S12),"")</f>
        <v/>
      </c>
      <c r="U12" s="5"/>
    </row>
    <row r="13" spans="1:21">
      <c r="A13" s="5" t="s">
        <v>188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 t="str">
        <f>IFERROR(AVERAGE(C13:S13),"")</f>
        <v/>
      </c>
      <c r="U13" s="5"/>
    </row>
    <row r="14" spans="1:21">
      <c r="A14" s="5" t="s">
        <v>189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 t="str">
        <f>IFERROR(AVERAGE(C14:S14),"")</f>
        <v/>
      </c>
      <c r="U14" s="5"/>
    </row>
    <row r="15" spans="1:21">
      <c r="A15" s="5" t="s">
        <v>190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 t="str">
        <f>IFERROR(AVERAGE(C15:S15),"")</f>
        <v/>
      </c>
      <c r="U15" s="5"/>
    </row>
    <row r="16" spans="1:21">
      <c r="A16" s="5" t="s">
        <v>191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 t="str">
        <f>IFERROR(AVERAGE(C16:S16),"")</f>
        <v/>
      </c>
      <c r="U16" s="5"/>
    </row>
    <row r="17" spans="1:21">
      <c r="A17" s="5" t="s">
        <v>192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 t="str">
        <f>IFERROR(AVERAGE(C17:S17),"")</f>
        <v/>
      </c>
      <c r="U17" s="5"/>
    </row>
    <row r="18" spans="1:21">
      <c r="A18" s="5" t="s">
        <v>193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 t="str">
        <f>IFERROR(AVERAGE(C18:S18),"")</f>
        <v/>
      </c>
      <c r="U18" s="5"/>
    </row>
    <row r="19" spans="1:21">
      <c r="A19" s="5" t="s">
        <v>194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 t="str">
        <f>IFERROR(AVERAGE(C19:S19),"")</f>
        <v/>
      </c>
      <c r="U19" s="5"/>
    </row>
    <row r="20" spans="1:21">
      <c r="A20" s="5" t="s">
        <v>195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 t="str">
        <f>IFERROR(AVERAGE(C20:S20),"")</f>
        <v/>
      </c>
      <c r="U20" s="5"/>
    </row>
    <row r="21" spans="1:21">
      <c r="A21" s="5" t="s">
        <v>196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 t="str">
        <f>IFERROR(AVERAGE(C21:S21),"")</f>
        <v/>
      </c>
      <c r="U21" s="5"/>
    </row>
    <row r="22" spans="1:21">
      <c r="A22" s="5" t="s">
        <v>197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 t="str">
        <f>IFERROR(AVERAGE(C22:S22),"")</f>
        <v/>
      </c>
      <c r="U22" s="5"/>
    </row>
    <row r="23" spans="1:21">
      <c r="A23" s="5" t="s">
        <v>198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 t="str">
        <f>IFERROR(AVERAGE(C23:S23),"")</f>
        <v/>
      </c>
      <c r="U23" s="5"/>
    </row>
    <row r="24" spans="1:21">
      <c r="A24" s="5" t="s">
        <v>199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 t="str">
        <f>IFERROR(AVERAGE(C24:S24),"")</f>
        <v/>
      </c>
      <c r="U24" s="5"/>
    </row>
    <row r="25" spans="1:21">
      <c r="A25" s="5" t="s">
        <v>200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 t="str">
        <f>IFERROR(AVERAGE(C25:S25),"")</f>
        <v/>
      </c>
      <c r="U25" s="5"/>
    </row>
    <row r="26" spans="1:21">
      <c r="A26" s="5" t="s">
        <v>201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 t="str">
        <f>IFERROR(AVERAGE(C26:S26),"")</f>
        <v/>
      </c>
      <c r="U26" s="5"/>
    </row>
    <row r="27" spans="1:21">
      <c r="A27" s="5" t="s">
        <v>202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 t="str">
        <f>IFERROR(AVERAGE(C27:S27),"")</f>
        <v/>
      </c>
      <c r="U27" s="5"/>
    </row>
    <row r="28" spans="1:21">
      <c r="A28" s="5" t="s">
        <v>203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 t="str">
        <f>IFERROR(AVERAGE(C28:S28),"")</f>
        <v/>
      </c>
      <c r="U28" s="5"/>
    </row>
    <row r="29" spans="1:21">
      <c r="A29" s="5" t="s">
        <v>204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 t="str">
        <f>IFERROR(AVERAGE(C29:S29),"")</f>
        <v/>
      </c>
      <c r="U29" s="5"/>
    </row>
    <row r="30" spans="1:21">
      <c r="A30" s="5" t="s">
        <v>205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 t="str">
        <f>IFERROR(AVERAGE(C30:S30),"")</f>
        <v/>
      </c>
      <c r="U30" s="5"/>
    </row>
    <row r="31" spans="1:21">
      <c r="A31" s="5" t="s">
        <v>206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 t="str">
        <f>IFERROR(AVERAGE(C31:S31),"")</f>
        <v/>
      </c>
      <c r="U31" s="5"/>
    </row>
  </sheetData>
  <dataValidations count="51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2"/>
  <sheetViews>
    <sheetView tabSelected="0" workbookViewId="0" showGridLines="true" showRowColHeaders="1">
      <pane xSplit="2" ySplit="1" activePane="bottomRight" state="frozen" topLeftCell="C2"/>
      <selection pane="bottomRight" activeCell="A1" sqref="A1:H12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  <row r="9" spans="1:8">
      <c r="A9" s="5" t="s">
        <v>35</v>
      </c>
      <c r="B9" s="5" t="s">
        <v>50</v>
      </c>
      <c r="C9" s="5" t="s">
        <v>51</v>
      </c>
      <c r="D9" s="5"/>
      <c r="E9" s="5"/>
      <c r="F9" s="5"/>
      <c r="G9" s="5"/>
      <c r="H9" s="5"/>
    </row>
    <row r="10" spans="1:8">
      <c r="A10" s="5" t="s">
        <v>35</v>
      </c>
      <c r="B10" s="5" t="s">
        <v>52</v>
      </c>
      <c r="C10" s="5" t="s">
        <v>53</v>
      </c>
      <c r="D10" s="5"/>
      <c r="E10" s="5"/>
      <c r="F10" s="5"/>
      <c r="G10" s="5"/>
      <c r="H10" s="5"/>
    </row>
    <row r="11" spans="1:8">
      <c r="A11" s="5" t="s">
        <v>35</v>
      </c>
      <c r="B11" s="5" t="s">
        <v>54</v>
      </c>
      <c r="C11" s="5" t="s">
        <v>55</v>
      </c>
      <c r="D11" s="5"/>
      <c r="E11" s="5"/>
      <c r="F11" s="5"/>
      <c r="G11" s="5"/>
      <c r="H11" s="5"/>
    </row>
    <row r="12" spans="1:8">
      <c r="A12" s="5" t="s">
        <v>35</v>
      </c>
      <c r="B12" s="5" t="s">
        <v>56</v>
      </c>
      <c r="C12" s="5" t="s">
        <v>57</v>
      </c>
      <c r="D12" s="5"/>
      <c r="E12" s="5"/>
      <c r="F12" s="5"/>
      <c r="G12" s="5"/>
      <c r="H1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8"/>
  <sheetViews>
    <sheetView tabSelected="0" workbookViewId="0" showGridLines="true" showRowColHeaders="1">
      <pane xSplit="2" ySplit="1" activePane="bottomRight" state="frozen" topLeftCell="C2"/>
      <selection pane="bottomRight" activeCell="K2" sqref="K2:K1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58</v>
      </c>
      <c r="D1" s="6" t="s">
        <v>29</v>
      </c>
      <c r="E1" s="6" t="s">
        <v>30</v>
      </c>
      <c r="F1" s="6" t="s">
        <v>59</v>
      </c>
      <c r="G1" s="6" t="s">
        <v>60</v>
      </c>
      <c r="H1" s="6" t="s">
        <v>61</v>
      </c>
      <c r="I1" s="6" t="s">
        <v>62</v>
      </c>
      <c r="J1" s="6" t="s">
        <v>63</v>
      </c>
      <c r="K1" s="6" t="s">
        <v>64</v>
      </c>
    </row>
    <row r="2" spans="1:11">
      <c r="A2" s="5" t="s">
        <v>35</v>
      </c>
      <c r="B2" s="5">
        <v>1.1</v>
      </c>
      <c r="C2" s="5" t="s">
        <v>36</v>
      </c>
      <c r="D2" s="5" t="s">
        <v>65</v>
      </c>
      <c r="E2" s="5"/>
      <c r="F2" s="5"/>
      <c r="G2" s="5"/>
      <c r="H2" s="5" t="s">
        <v>66</v>
      </c>
      <c r="I2" s="5"/>
      <c r="J2" s="5"/>
      <c r="K2" s="7">
        <v>5.88</v>
      </c>
    </row>
    <row r="3" spans="1:11">
      <c r="A3" s="5" t="s">
        <v>35</v>
      </c>
      <c r="B3" s="5">
        <v>1.2</v>
      </c>
      <c r="C3" s="5" t="s">
        <v>36</v>
      </c>
      <c r="D3" s="5" t="s">
        <v>67</v>
      </c>
      <c r="E3" s="5"/>
      <c r="F3" s="5"/>
      <c r="G3" s="5"/>
      <c r="H3" s="5" t="s">
        <v>66</v>
      </c>
      <c r="I3" s="5"/>
      <c r="J3" s="5"/>
      <c r="K3" s="7">
        <v>5.88</v>
      </c>
    </row>
    <row r="4" spans="1:11">
      <c r="A4" s="5" t="s">
        <v>35</v>
      </c>
      <c r="B4" s="5">
        <v>1.3</v>
      </c>
      <c r="C4" s="5" t="s">
        <v>36</v>
      </c>
      <c r="D4" s="5" t="s">
        <v>68</v>
      </c>
      <c r="E4" s="5"/>
      <c r="F4" s="5"/>
      <c r="G4" s="5"/>
      <c r="H4" s="5" t="s">
        <v>66</v>
      </c>
      <c r="I4" s="5"/>
      <c r="J4" s="5"/>
      <c r="K4" s="7">
        <v>5.88</v>
      </c>
    </row>
    <row r="5" spans="1:11">
      <c r="A5" s="5" t="s">
        <v>35</v>
      </c>
      <c r="B5" s="5">
        <v>1.4</v>
      </c>
      <c r="C5" s="5" t="s">
        <v>36</v>
      </c>
      <c r="D5" s="5" t="s">
        <v>69</v>
      </c>
      <c r="E5" s="5"/>
      <c r="F5" s="5"/>
      <c r="G5" s="5"/>
      <c r="H5" s="5" t="s">
        <v>66</v>
      </c>
      <c r="I5" s="5"/>
      <c r="J5" s="5"/>
      <c r="K5" s="7">
        <v>5.88</v>
      </c>
    </row>
    <row r="6" spans="1:11">
      <c r="A6" s="5" t="s">
        <v>35</v>
      </c>
      <c r="B6" s="5">
        <v>1.5</v>
      </c>
      <c r="C6" s="5" t="s">
        <v>36</v>
      </c>
      <c r="D6" s="5" t="s">
        <v>70</v>
      </c>
      <c r="E6" s="5"/>
      <c r="F6" s="5"/>
      <c r="G6" s="5"/>
      <c r="H6" s="5" t="s">
        <v>66</v>
      </c>
      <c r="I6" s="5"/>
      <c r="J6" s="5"/>
      <c r="K6" s="7">
        <v>5.88</v>
      </c>
    </row>
    <row r="7" spans="1:11">
      <c r="A7" s="5" t="s">
        <v>35</v>
      </c>
      <c r="B7" s="5">
        <v>2.1</v>
      </c>
      <c r="C7" s="5" t="s">
        <v>38</v>
      </c>
      <c r="D7" s="5" t="s">
        <v>71</v>
      </c>
      <c r="E7" s="5"/>
      <c r="F7" s="5"/>
      <c r="G7" s="5"/>
      <c r="H7" s="5" t="s">
        <v>66</v>
      </c>
      <c r="I7" s="5"/>
      <c r="J7" s="5"/>
      <c r="K7" s="7">
        <v>5.88</v>
      </c>
    </row>
    <row r="8" spans="1:11">
      <c r="A8" s="5" t="s">
        <v>35</v>
      </c>
      <c r="B8" s="5">
        <v>2.2</v>
      </c>
      <c r="C8" s="5" t="s">
        <v>38</v>
      </c>
      <c r="D8" s="5" t="s">
        <v>72</v>
      </c>
      <c r="E8" s="5"/>
      <c r="F8" s="5"/>
      <c r="G8" s="5"/>
      <c r="H8" s="5" t="s">
        <v>66</v>
      </c>
      <c r="I8" s="5"/>
      <c r="J8" s="5"/>
      <c r="K8" s="7">
        <v>5.88</v>
      </c>
    </row>
    <row r="9" spans="1:11">
      <c r="A9" s="5" t="s">
        <v>35</v>
      </c>
      <c r="B9" s="5">
        <v>3.1</v>
      </c>
      <c r="C9" s="5" t="s">
        <v>40</v>
      </c>
      <c r="D9" s="5" t="s">
        <v>73</v>
      </c>
      <c r="E9" s="5"/>
      <c r="F9" s="5"/>
      <c r="G9" s="5"/>
      <c r="H9" s="5" t="s">
        <v>66</v>
      </c>
      <c r="I9" s="5"/>
      <c r="J9" s="5"/>
      <c r="K9" s="7">
        <v>5.88</v>
      </c>
    </row>
    <row r="10" spans="1:11">
      <c r="A10" s="5" t="s">
        <v>35</v>
      </c>
      <c r="B10" s="5">
        <v>3.2</v>
      </c>
      <c r="C10" s="5" t="s">
        <v>40</v>
      </c>
      <c r="D10" s="5" t="s">
        <v>74</v>
      </c>
      <c r="E10" s="5"/>
      <c r="F10" s="5"/>
      <c r="G10" s="5"/>
      <c r="H10" s="5" t="s">
        <v>66</v>
      </c>
      <c r="I10" s="5"/>
      <c r="J10" s="5"/>
      <c r="K10" s="7">
        <v>5.88</v>
      </c>
    </row>
    <row r="11" spans="1:11">
      <c r="A11" s="5" t="s">
        <v>35</v>
      </c>
      <c r="B11" s="5">
        <v>3.3</v>
      </c>
      <c r="C11" s="5" t="s">
        <v>40</v>
      </c>
      <c r="D11" s="5" t="s">
        <v>75</v>
      </c>
      <c r="E11" s="5"/>
      <c r="F11" s="5"/>
      <c r="G11" s="5"/>
      <c r="H11" s="5" t="s">
        <v>66</v>
      </c>
      <c r="I11" s="5"/>
      <c r="J11" s="5"/>
      <c r="K11" s="7">
        <v>5.88</v>
      </c>
    </row>
    <row r="12" spans="1:11">
      <c r="A12" s="5" t="s">
        <v>35</v>
      </c>
      <c r="B12" s="5">
        <v>4.1</v>
      </c>
      <c r="C12" s="5" t="s">
        <v>42</v>
      </c>
      <c r="D12" s="5" t="s">
        <v>76</v>
      </c>
      <c r="E12" s="5"/>
      <c r="F12" s="5"/>
      <c r="G12" s="5"/>
      <c r="H12" s="5" t="s">
        <v>66</v>
      </c>
      <c r="I12" s="5"/>
      <c r="J12" s="5"/>
      <c r="K12" s="7">
        <v>5.88</v>
      </c>
    </row>
    <row r="13" spans="1:11">
      <c r="A13" s="5" t="s">
        <v>35</v>
      </c>
      <c r="B13" s="5">
        <v>4.2</v>
      </c>
      <c r="C13" s="5" t="s">
        <v>42</v>
      </c>
      <c r="D13" s="5" t="s">
        <v>77</v>
      </c>
      <c r="E13" s="5"/>
      <c r="F13" s="5"/>
      <c r="G13" s="5"/>
      <c r="H13" s="5" t="s">
        <v>66</v>
      </c>
      <c r="I13" s="5"/>
      <c r="J13" s="5"/>
      <c r="K13" s="7">
        <v>5.88</v>
      </c>
    </row>
    <row r="14" spans="1:11">
      <c r="A14" s="5" t="s">
        <v>35</v>
      </c>
      <c r="B14" s="5">
        <v>4.3</v>
      </c>
      <c r="C14" s="5" t="s">
        <v>42</v>
      </c>
      <c r="D14" s="5" t="s">
        <v>78</v>
      </c>
      <c r="E14" s="5"/>
      <c r="F14" s="5"/>
      <c r="G14" s="5"/>
      <c r="H14" s="5" t="s">
        <v>66</v>
      </c>
      <c r="I14" s="5"/>
      <c r="J14" s="5"/>
      <c r="K14" s="7">
        <v>5.88</v>
      </c>
    </row>
    <row r="15" spans="1:11">
      <c r="A15" s="5" t="s">
        <v>35</v>
      </c>
      <c r="B15" s="5">
        <v>5.1</v>
      </c>
      <c r="C15" s="5" t="s">
        <v>44</v>
      </c>
      <c r="D15" s="5" t="s">
        <v>79</v>
      </c>
      <c r="E15" s="5"/>
      <c r="F15" s="5"/>
      <c r="G15" s="5"/>
      <c r="H15" s="5" t="s">
        <v>66</v>
      </c>
      <c r="I15" s="5"/>
      <c r="J15" s="5"/>
      <c r="K15" s="7">
        <v>5.88</v>
      </c>
    </row>
    <row r="16" spans="1:11">
      <c r="A16" s="5" t="s">
        <v>35</v>
      </c>
      <c r="B16" s="5">
        <v>5.2</v>
      </c>
      <c r="C16" s="5" t="s">
        <v>44</v>
      </c>
      <c r="D16" s="5" t="s">
        <v>80</v>
      </c>
      <c r="E16" s="5"/>
      <c r="F16" s="5"/>
      <c r="G16" s="5"/>
      <c r="H16" s="5" t="s">
        <v>66</v>
      </c>
      <c r="I16" s="5"/>
      <c r="J16" s="5"/>
      <c r="K16" s="7">
        <v>5.88</v>
      </c>
    </row>
    <row r="17" spans="1:11">
      <c r="A17" s="5" t="s">
        <v>35</v>
      </c>
      <c r="B17" s="5">
        <v>5.3</v>
      </c>
      <c r="C17" s="5" t="s">
        <v>44</v>
      </c>
      <c r="D17" s="5" t="s">
        <v>81</v>
      </c>
      <c r="E17" s="5"/>
      <c r="F17" s="5"/>
      <c r="G17" s="5"/>
      <c r="H17" s="5" t="s">
        <v>66</v>
      </c>
      <c r="I17" s="5"/>
      <c r="J17" s="5"/>
      <c r="K17" s="7">
        <v>5.88</v>
      </c>
    </row>
    <row r="18" spans="1:11">
      <c r="A18" s="5" t="s">
        <v>35</v>
      </c>
      <c r="B18" s="5">
        <v>5.4</v>
      </c>
      <c r="C18" s="5" t="s">
        <v>44</v>
      </c>
      <c r="D18" s="5" t="s">
        <v>82</v>
      </c>
      <c r="E18" s="5"/>
      <c r="F18" s="5"/>
      <c r="G18" s="5"/>
      <c r="H18" s="5" t="s">
        <v>66</v>
      </c>
      <c r="I18" s="5"/>
      <c r="J18" s="5"/>
      <c r="K18" s="7">
        <v>5.88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48"/>
  <sheetViews>
    <sheetView tabSelected="0" workbookViewId="0" showGridLines="true" showRowColHeaders="1">
      <pane xSplit="3" ySplit="1" activePane="bottomRight" state="frozen" topLeftCell="D2"/>
      <selection pane="bottomRight" activeCell="A1" sqref="A1:I48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83</v>
      </c>
      <c r="C1" s="6" t="s">
        <v>84</v>
      </c>
      <c r="D1" s="6" t="s">
        <v>85</v>
      </c>
      <c r="E1" s="6" t="s">
        <v>30</v>
      </c>
      <c r="F1" s="6" t="s">
        <v>86</v>
      </c>
      <c r="G1" s="6" t="s">
        <v>87</v>
      </c>
      <c r="H1" s="6" t="s">
        <v>88</v>
      </c>
      <c r="I1" s="6" t="s">
        <v>89</v>
      </c>
    </row>
    <row r="2" spans="1:9">
      <c r="A2" s="5" t="s">
        <v>35</v>
      </c>
      <c r="B2" s="5" t="s">
        <v>90</v>
      </c>
      <c r="C2" s="5">
        <v>1</v>
      </c>
      <c r="D2" s="5" t="s">
        <v>91</v>
      </c>
      <c r="E2" s="5"/>
      <c r="F2" s="5"/>
      <c r="G2" s="5"/>
      <c r="H2" s="5"/>
      <c r="I2" s="5"/>
    </row>
    <row r="3" spans="1:9">
      <c r="A3" s="5" t="s">
        <v>35</v>
      </c>
      <c r="B3" s="5" t="s">
        <v>90</v>
      </c>
      <c r="C3" s="5">
        <v>2</v>
      </c>
      <c r="D3" s="5" t="s">
        <v>92</v>
      </c>
      <c r="E3" s="5"/>
      <c r="F3" s="5"/>
      <c r="G3" s="5"/>
      <c r="H3" s="5"/>
      <c r="I3" s="5"/>
    </row>
    <row r="4" spans="1:9">
      <c r="A4" s="5" t="s">
        <v>35</v>
      </c>
      <c r="B4" s="5" t="s">
        <v>90</v>
      </c>
      <c r="C4" s="5">
        <v>3</v>
      </c>
      <c r="D4" s="5" t="s">
        <v>93</v>
      </c>
      <c r="E4" s="5"/>
      <c r="F4" s="5"/>
      <c r="G4" s="5"/>
      <c r="H4" s="5"/>
      <c r="I4" s="5"/>
    </row>
    <row r="5" spans="1:9">
      <c r="A5" s="5" t="s">
        <v>35</v>
      </c>
      <c r="B5" s="5" t="s">
        <v>90</v>
      </c>
      <c r="C5" s="5">
        <v>4</v>
      </c>
      <c r="D5" s="5" t="s">
        <v>94</v>
      </c>
      <c r="E5" s="5"/>
      <c r="F5" s="5"/>
      <c r="G5" s="5"/>
      <c r="H5" s="5"/>
      <c r="I5" s="5"/>
    </row>
    <row r="6" spans="1:9">
      <c r="A6" s="5" t="s">
        <v>35</v>
      </c>
      <c r="B6" s="5" t="s">
        <v>90</v>
      </c>
      <c r="C6" s="5">
        <v>5</v>
      </c>
      <c r="D6" s="5" t="s">
        <v>95</v>
      </c>
      <c r="E6" s="5"/>
      <c r="F6" s="5"/>
      <c r="G6" s="5"/>
      <c r="H6" s="5"/>
      <c r="I6" s="5"/>
    </row>
    <row r="7" spans="1:9">
      <c r="A7" s="5" t="s">
        <v>35</v>
      </c>
      <c r="B7" s="5" t="s">
        <v>90</v>
      </c>
      <c r="C7" s="5">
        <v>6</v>
      </c>
      <c r="D7" s="5" t="s">
        <v>96</v>
      </c>
      <c r="E7" s="5"/>
      <c r="F7" s="5"/>
      <c r="G7" s="5"/>
      <c r="H7" s="5"/>
      <c r="I7" s="5"/>
    </row>
    <row r="8" spans="1:9">
      <c r="A8" s="5" t="s">
        <v>35</v>
      </c>
      <c r="B8" s="5" t="s">
        <v>90</v>
      </c>
      <c r="C8" s="5">
        <v>7</v>
      </c>
      <c r="D8" s="5" t="s">
        <v>97</v>
      </c>
      <c r="E8" s="5"/>
      <c r="F8" s="5"/>
      <c r="G8" s="5"/>
      <c r="H8" s="5"/>
      <c r="I8" s="5"/>
    </row>
    <row r="9" spans="1:9">
      <c r="A9" s="5" t="s">
        <v>35</v>
      </c>
      <c r="B9" s="5" t="s">
        <v>90</v>
      </c>
      <c r="C9" s="5">
        <v>8</v>
      </c>
      <c r="D9" s="5" t="s">
        <v>98</v>
      </c>
      <c r="E9" s="5"/>
      <c r="F9" s="5"/>
      <c r="G9" s="5"/>
      <c r="H9" s="5"/>
      <c r="I9" s="5"/>
    </row>
    <row r="10" spans="1:9">
      <c r="A10" s="5" t="s">
        <v>35</v>
      </c>
      <c r="B10" s="5" t="s">
        <v>90</v>
      </c>
      <c r="C10" s="5">
        <v>9</v>
      </c>
      <c r="D10" s="5" t="s">
        <v>99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90</v>
      </c>
      <c r="C11" s="5">
        <v>10</v>
      </c>
      <c r="D11" s="5" t="s">
        <v>100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90</v>
      </c>
      <c r="C12" s="5">
        <v>11</v>
      </c>
      <c r="D12" s="5" t="s">
        <v>101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90</v>
      </c>
      <c r="C13" s="5">
        <v>12</v>
      </c>
      <c r="D13" s="5" t="s">
        <v>102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90</v>
      </c>
      <c r="C14" s="5">
        <v>13</v>
      </c>
      <c r="D14" s="5" t="s">
        <v>103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90</v>
      </c>
      <c r="C15" s="5">
        <v>14</v>
      </c>
      <c r="D15" s="5" t="s">
        <v>104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90</v>
      </c>
      <c r="C16" s="5">
        <v>15</v>
      </c>
      <c r="D16" s="5" t="s">
        <v>105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90</v>
      </c>
      <c r="C17" s="5">
        <v>1</v>
      </c>
      <c r="D17" s="5" t="s">
        <v>106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90</v>
      </c>
      <c r="C18" s="5">
        <v>2</v>
      </c>
      <c r="D18" s="5" t="s">
        <v>107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90</v>
      </c>
      <c r="C19" s="5">
        <v>3</v>
      </c>
      <c r="D19" s="5" t="s">
        <v>108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90</v>
      </c>
      <c r="C20" s="5">
        <v>4</v>
      </c>
      <c r="D20" s="5" t="s">
        <v>109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90</v>
      </c>
      <c r="C21" s="5">
        <v>5</v>
      </c>
      <c r="D21" s="5" t="s">
        <v>110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90</v>
      </c>
      <c r="C22" s="5">
        <v>6</v>
      </c>
      <c r="D22" s="5" t="s">
        <v>111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90</v>
      </c>
      <c r="C23" s="5">
        <v>7</v>
      </c>
      <c r="D23" s="5" t="s">
        <v>112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90</v>
      </c>
      <c r="C24" s="5">
        <v>8</v>
      </c>
      <c r="D24" s="5" t="s">
        <v>113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90</v>
      </c>
      <c r="C25" s="5">
        <v>9</v>
      </c>
      <c r="D25" s="5" t="s">
        <v>114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90</v>
      </c>
      <c r="C26" s="5">
        <v>10</v>
      </c>
      <c r="D26" s="5" t="s">
        <v>115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90</v>
      </c>
      <c r="C27" s="5">
        <v>11</v>
      </c>
      <c r="D27" s="5" t="s">
        <v>116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90</v>
      </c>
      <c r="C28" s="5">
        <v>1</v>
      </c>
      <c r="D28" s="5" t="s">
        <v>117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90</v>
      </c>
      <c r="C29" s="5">
        <v>2</v>
      </c>
      <c r="D29" s="5" t="s">
        <v>118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90</v>
      </c>
      <c r="C30" s="5">
        <v>3</v>
      </c>
      <c r="D30" s="5" t="s">
        <v>119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90</v>
      </c>
      <c r="C31" s="5">
        <v>4</v>
      </c>
      <c r="D31" s="5" t="s">
        <v>120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90</v>
      </c>
      <c r="C32" s="5">
        <v>5</v>
      </c>
      <c r="D32" s="5" t="s">
        <v>121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90</v>
      </c>
      <c r="C33" s="5">
        <v>6</v>
      </c>
      <c r="D33" s="5" t="s">
        <v>122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90</v>
      </c>
      <c r="C34" s="5">
        <v>7</v>
      </c>
      <c r="D34" s="5" t="s">
        <v>123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90</v>
      </c>
      <c r="C35" s="5">
        <v>1</v>
      </c>
      <c r="D35" s="5" t="s">
        <v>124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90</v>
      </c>
      <c r="C36" s="5">
        <v>2</v>
      </c>
      <c r="D36" s="5" t="s">
        <v>125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90</v>
      </c>
      <c r="C37" s="5">
        <v>3</v>
      </c>
      <c r="D37" s="5" t="s">
        <v>126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90</v>
      </c>
      <c r="C38" s="5">
        <v>4</v>
      </c>
      <c r="D38" s="5" t="s">
        <v>127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90</v>
      </c>
      <c r="C39" s="5">
        <v>5</v>
      </c>
      <c r="D39" s="5" t="s">
        <v>128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90</v>
      </c>
      <c r="C40" s="5">
        <v>6</v>
      </c>
      <c r="D40" s="5" t="s">
        <v>129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90</v>
      </c>
      <c r="C41" s="5">
        <v>7</v>
      </c>
      <c r="D41" s="5" t="s">
        <v>130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90</v>
      </c>
      <c r="C42" s="5">
        <v>8</v>
      </c>
      <c r="D42" s="5" t="s">
        <v>131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90</v>
      </c>
      <c r="C43" s="5">
        <v>9</v>
      </c>
      <c r="D43" s="5" t="s">
        <v>132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90</v>
      </c>
      <c r="C44" s="5">
        <v>10</v>
      </c>
      <c r="D44" s="5" t="s">
        <v>133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90</v>
      </c>
      <c r="C45" s="5">
        <v>11</v>
      </c>
      <c r="D45" s="5" t="s">
        <v>134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90</v>
      </c>
      <c r="C46" s="5">
        <v>12</v>
      </c>
      <c r="D46" s="5" t="s">
        <v>135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90</v>
      </c>
      <c r="C47" s="5">
        <v>13</v>
      </c>
      <c r="D47" s="5" t="s">
        <v>136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90</v>
      </c>
      <c r="C48" s="5">
        <v>14</v>
      </c>
      <c r="D48" s="5" t="s">
        <v>137</v>
      </c>
      <c r="E48" s="5"/>
      <c r="F48" s="5"/>
      <c r="G48" s="5"/>
      <c r="H48" s="5"/>
      <c r="I48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138</v>
      </c>
      <c r="B1" s="3"/>
      <c r="C1" s="3"/>
      <c r="D1" s="3"/>
    </row>
    <row r="2" spans="1:4">
      <c r="A2" s="6" t="s">
        <v>139</v>
      </c>
      <c r="B2" s="6" t="s">
        <v>140</v>
      </c>
      <c r="C2" s="6" t="s">
        <v>141</v>
      </c>
      <c r="D2" s="6" t="s">
        <v>142</v>
      </c>
    </row>
    <row r="3" spans="1:4">
      <c r="A3" s="5">
        <v>1</v>
      </c>
      <c r="B3" s="5" t="s">
        <v>143</v>
      </c>
      <c r="C3" s="5" t="s">
        <v>144</v>
      </c>
      <c r="D3" s="5" t="s">
        <v>145</v>
      </c>
    </row>
    <row r="4" spans="1:4">
      <c r="A4" s="5">
        <v>2</v>
      </c>
      <c r="B4" s="5" t="s">
        <v>146</v>
      </c>
      <c r="C4" s="5" t="s">
        <v>147</v>
      </c>
      <c r="D4" s="5" t="s">
        <v>148</v>
      </c>
    </row>
    <row r="5" spans="1:4">
      <c r="A5" s="5">
        <v>3</v>
      </c>
      <c r="B5" s="5" t="s">
        <v>149</v>
      </c>
      <c r="C5" s="5" t="s">
        <v>150</v>
      </c>
      <c r="D5" s="5" t="s">
        <v>151</v>
      </c>
    </row>
    <row r="6" spans="1:4">
      <c r="A6" s="5">
        <v>4</v>
      </c>
      <c r="B6" s="5" t="s">
        <v>152</v>
      </c>
      <c r="C6" s="5" t="s">
        <v>153</v>
      </c>
      <c r="D6" s="5" t="s">
        <v>154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155</v>
      </c>
    </row>
    <row r="2" spans="1:1">
      <c r="A2" t="s">
        <v>156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157</v>
      </c>
    </row>
    <row r="2" spans="1:1">
      <c r="A2" t="s">
        <v>158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159</v>
      </c>
    </row>
    <row r="2" spans="1:1">
      <c r="A2" t="s">
        <v>160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2026-05-27T23:39:27+02:00</dcterms:created>
  <dcterms:modified xsi:type="dcterms:W3CDTF">2026-05-27T23:39:27+02:00</dcterms:modified>
  <dc:title>Currículo LOMLOE Educacion fisica 2.º ESO Cataluña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