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<sst xmlns="http://schemas.openxmlformats.org/spreadsheetml/2006/main" uniqueCount="302">
  <si>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Corrigiendo.es</t>
  </si>
  <si>
    <t>Materia</t>
  </si>
  <si>
    <t>Educacion fisica</t>
  </si>
  <si>
    <t>Curso</t>
  </si>
  <si>
    <t>2.º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</si>
  <si>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</si>
  <si>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</si>
  <si>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</si>
  <si>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</si>
  <si>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</si>
  <si>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</si>
  <si>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</si>
  <si>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</si>
  <si>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</si>
  <si>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</si>
  <si>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</si>
  <si>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</si>
  <si>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</si>
  <si>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</si>
  <si>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</si>
  <si>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</si>
  <si>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</si>
  <si>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23:19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</si>
  <si>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</si>
  <si>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</si>
  <si>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</si>
  <si>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</si>
  <si>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</si>
  <si>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</si>
  <si>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</si>
  <si>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</si>
  <si>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</si>
  <si>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</si>
  <si>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</si>
  <si>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</si>
  <si>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</si>
  <si>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</si>
  <si>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Integrar un estil de vida actiu mitjançant la pràctica de l’activitat física i esportiva autoregulada i l’establiment de connexions entre els hàbits de comportament quotidians i el benestar físic i mental</t>
  </si>
  <si>
    <t>CE.2</t>
  </si>
  <si>
    <t>Resoldre amb èxit diferents reptes i situacions motrius a través de propostes físiques i esportives específiques aplicant les tècniques, tàctiques i estratègies de joc adients</t>
  </si>
  <si>
    <t>CE.3</t>
  </si>
  <si>
    <t>Participar en processos de creació de naturalesa artisticoexpressiva mitjançant l’ús del cos, el gest i el moviment com a mitjans d’autoconeixement per a expressar idees i sentiments</t>
  </si>
  <si>
    <t>CE.4</t>
  </si>
  <si>
    <t>Interaccionar de manera sostenible amb el patrimoni natural i cultural mitjançant activitats físiques i artisticoexpressives</t>
  </si>
  <si>
    <t>CE.5</t>
  </si>
  <si>
    <t>Seleccionar i fer un ús crític i segur de les tecnologies de la informació i la comunicació com a facilitadores de l’activitat física i d’una vida activa i saludable</t>
  </si>
  <si>
    <t>Educación Física</t>
  </si>
  <si>
    <t>Adoptar un estilo de vida activo y saludable, seleccionando e incorporando intencionalmente actividades físicas y deportivas en las rutinas diarias a partir de un análisis crítico de los modelos corporales y del rechazo de las prácticas que carezcan de base científica, para hacer un uso saludable y autónomo del tiempo libre y así mejorar la calidad de vida.</t>
  </si>
  <si>
    <t>Adaptar, con progresiva autonomía en su ejecución, las capacidades físicas, perceptivo-motrices y coordinativas, así como las habilidades y destrezas motrices, aplicando procesos de percepción, decisión y ejecución adecuados a la lógica interna y a los objetivos de diferentes situaciones con dificultad variable, para resolver situaciones de carácter motor vinculadas con distintas actividades físicas funcionales, deportivas, expresivas y recreativas, y para consolidar actitudes de superación, crecimiento y resiliencia al enfrentarse a desafíos físicos.</t>
  </si>
  <si>
    <t>Compartir espacios de práctica físico-deportiva con independencia de las diferencias culturales, sociales, de género y de habilidad, priorizando el respeto entre participantes y a las reglas sobre los resultados, adoptando una actitud crítica ante comportamientos antideportivos o contrarios a la convivencia y desarrollando procesos de autorregulación emocional que canalicen el fracaso y el éxito en estas situaciones, para contribuir con progresiva autonomía al entendimiento social y al compromiso ético en los diferentes espacios en los que se participa.</t>
  </si>
  <si>
    <t>Practicar, analizar y valorar distintas manifestaciones de la cultura motriz aprovechando las posibilidades y recursos expresivos que ofrecen el cuerpo y el movimiento y profundizando en las consecuencias del deporte como fenómeno social, analizando críticamente sus manifestaciones desde la perspectiva de género y desde los intereses económico-políticos que lo rodean, para alcanzar una visión más realista, contextualizada y justa de la motricidad en el marco de las sociedades actuales.</t>
  </si>
  <si>
    <t>Adoptar un estilo de vida sostenible y ecosocialmente responsable aplicando medidas de seguridad individuales y colectivas en la práctica físico-deportiva según el entorno y desarrollando colaborativa y cooperativamente acciones de servicio a la comunidad vinculadas a la actividad física y al deporte, para contribuir activamente a la conservación del medio natural y urbano.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</si>
  <si>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</si>
  <si>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</si>
  <si>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</si>
  <si>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</si>
  <si>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</si>
  <si>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</si>
  <si>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</si>
  <si>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Utilitzar els recursos del seu entorn relacionats amb l'activitat física, l'alimentació i el benestar personal, aplicant propostes bàsiques de millora de la salut física, mental i social.</t>
  </si>
  <si>
    <t>Instrumento competencial</t>
  </si>
  <si>
    <t>Aplicar els coneixements anatomicofisiològics adquirits a la creació d'un pla de manteniment i millora de la condició física personal.</t>
  </si>
  <si>
    <t>Relacionar l'estil de vida actiu amb els efectes positius sobre la salut i la imatge personal amb les activitats fisicoesportives, identificant les conductes de risc.</t>
  </si>
  <si>
    <t>Participar activament col·laborar en jocs i activitats fisicoesportives practicant el respecte, la tolerància i el treball en equip.</t>
  </si>
  <si>
    <t>Resoldre amb èxit situacions reals de competició i cooperació senzilles a través de l'aplicació d'habilitats motrius específiques i d'estratègies.</t>
  </si>
  <si>
    <t>Reconèixer els aspectes culturals i socials que envolten el fenomen esportiu prenent consciència dels seus valors positius i dels aspectes que generen desigualtat en diferents contextos d'actuació.</t>
  </si>
  <si>
    <t>Crear situacions comunicatives amb el gest, el cos i el moviment corporal, mitjançant models i amb creativitat.</t>
  </si>
  <si>
    <t>Produir moviments creatius amb suport musical, combinant ritmes i segment corporals i mostrant fluïdesa, desinhibició i autoconfiança.</t>
  </si>
  <si>
    <t>Crear i participar en muntatges artístics col·lectius comunicant idees, sentiments i emocions.</t>
  </si>
  <si>
    <t>Col·laborar en l'organització i disseny d'activitats fisicoesportives inclusives respectuoses amb el medi ambient, tenint en compte el paisatge i la toponímia de l'entorn.</t>
  </si>
  <si>
    <t>Conéixer i practicar tècniques i procediments de primers auxilis i protocols de seguretat i d'autoprotecció personal inclosa la RCP.</t>
  </si>
  <si>
    <t>Participar en les activitats artisticoexpressives de l'entorn natural i urbà, valorar la diversitat personal i cultural.</t>
  </si>
  <si>
    <t>Implementar de manera col·laborativa amb la comunitat educativa mesures relacionades amb la mobilitat, el reciclatge i l'alimentació per a promoure un centre sostenible.</t>
  </si>
  <si>
    <t>Reconèixer el valor cultural de la Pilota valenciana mitjançant la pràctica i els element socials que envolten aquest esport.</t>
  </si>
  <si>
    <t>Emprar recursos tecnològics relacionats amb l'activitat, l'esport i la salut i utilitzar diverses fonts d'informació i tecnologia en funció de la seua eficiència per a la resolució de situacions quotidianes.</t>
  </si>
  <si>
    <t>Conèixer fonts d'informació i de contingut digital rellevants i fiables, relacionades amb els sabers de la matèria, emprant estratègies de recerca i organització de la informació.</t>
  </si>
  <si>
    <t>Elaborar col·laborativament continguts digitals senzills relacionats amb l'activitat física i la salut, integrant la informació de manera crítica.</t>
  </si>
  <si>
    <t>Establecer y organizar secuencias sencillas de actividad física orientada al concepto integral de salud y al estilo de vida activo, a partir de una valoración del nivel inicial y respetando la propia realidad e identidad corporal.</t>
  </si>
  <si>
    <t>Comenzar a incorporar con progresiva autonomía procesos de activación corporal, dosificación del esfuerzo, alimentación saludable, educación postural, relajación e higiene durante la práctica de actividades motrices, interiorizando las rutinas propias de una práctica motriz saludable y responsable.</t>
  </si>
  <si>
    <t>Adoptar de manera responsable y con progresiva autonomía medidas generales para la prevención de lesiones antes, durante y después de la práctica de actividad física, aprendiendo a reconocer situaciones de riesgo para actuar preventivamente.</t>
  </si>
  <si>
    <t>Actuar de acuerdo a los protocolos de intervención ante accidentes derivados de la práctica de actividad física, aplicando medidas básicas de primeros auxilios.</t>
  </si>
  <si>
    <t>Analizar y valorar la incidencia que ciertas prácticas y comportamientos tienen en nuestra salud y en la convivencia, valorando su impacto y evitando activamente su reproducción.</t>
  </si>
  <si>
    <t>Explorar diferentes recursos y aplicaciones digitales reconociendo su potencial, así como los riesgos para su uso en el ámbito de la actividad física y el deporte.</t>
  </si>
  <si>
    <t>Desarrollar proyectos motores de carácter individual, cooperativo o colaborativo, estableciendo mecanismos para reconducir los procesos de trabajo, incluyendo estrategias de autoevaluación y coevaluación tanto del proceso como del resultado.</t>
  </si>
  <si>
    <t>Interpretar y actuar correctamente en contextos motrices variados, aplicando principios básicos de toma de decisiones en situaciones lúdicas, juegos modificados y actividades deportivas a partir de la anticipación, adecuándose a las demandas motrices, a la actuación del compañero o de la compañera y de la persona oponente (si la hubiera)</t>
  </si>
  <si>
    <t>Evidenciar control y dominio corporal al emplear los componentes cualitativos y cuantitativos de la motricidad de manera eficiente y creativa, haciendo frente a las demandas de resolución de problemas en situaciones motrices transferibles a su espacio vivencial con progresiva autonomía.</t>
  </si>
  <si>
    <t>Practicar una gran variedad de actividades motrices, valorando las implicaciones éticas de las actitudes antideportivas, evitando la competitividad desmedida y actuando con deportividad al asumir los roles de público, participante u otros.</t>
  </si>
  <si>
    <t>Cooperar o colaborar en la práctica de diferentes producciones motrices para alcanzar el logro individual y grupal, participando en la toma de decisiones y asumiendo distintos roles asignados y responsabilidades.</t>
  </si>
  <si>
    <t>Hacer uso con progresiva autonomía de habilidades sociales, diálogo en la resolución de conflictos y respeto ante la diversidad, ya sea de género, afectivo-sexual, de origen nacional, étnica, socio-económica o de competencia motriz, mostrando una actitud crítica y un compromiso activo frente a los estereotipos, las actuaciones discriminatorias y cualquier tipo de violencia, haciendo respetar el propio cuerpo y el de los demás.</t>
  </si>
  <si>
    <t>Gestionar la participación en juegos motores y otras manifestaciones artísticoexpresivas vinculadas tanto con la cultura propia como con otras, favoreciendo su conservación y valorando sus orígenes, evolución e influencia en las sociedades contemporáneas.</t>
  </si>
  <si>
    <t>Analizar objetivamente las diferentes actividades y modalidades deportivas según sus características y requerimientos, evitando los posibles estereotipos de género o capacidad o los comportamientos sexistas vinculados a dichas manifestaciones.</t>
  </si>
  <si>
    <t>Participar activamente en la creación y representación de composiciones de expresión corporal individuales o colectivas con y sin base musical, utilizando intencionadamente y con progresiva autonomía el cuerpo como herramienta de expresión y comunicación a través de diversas técnicas expresivas.</t>
  </si>
  <si>
    <t>Participar en actividades físico-deportivas en entornos naturales, terrestres o acuáticos, disfrutando del entorno de manera sostenible, minimizando el impacto ambiental que estas puedan producir y siendo conscientes de su huella ecológica.</t>
  </si>
  <si>
    <t>Practicar actividades físico-deportivas en el medio natural y urbano, aplicando normas de seguridad individuales y colectivas.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</si>
  <si>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</si>
  <si>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</si>
  <si>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</si>
  <si>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</si>
  <si>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</si>
  <si>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</si>
  <si>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</si>
  <si>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</si>
  <si>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Grup 1. Característiques de les activitats físiques saludables Conductes per a la millora de la salut física, mental i social</t>
  </si>
  <si>
    <t>Les pulsacions (ppm) i el càlcul de la Zona d'Activitat física Saludable (ZAS)</t>
  </si>
  <si>
    <t>Grup 3. Coneixement anatòmic, fisiològic i funcional Elements de l'aparell locomotor relacionats amb la motricitat</t>
  </si>
  <si>
    <t>Sistemes corporals: la nutrició i la despesa energètica i la seua relació amb el moviment</t>
  </si>
  <si>
    <t>La petjada com a element transcendental en la marxa i la carrera Grup 4. Cura del cos</t>
  </si>
  <si>
    <t>Anàlisi crítica de continguts relacionats amb el moviment, l'activitat física, l'esport i la salut</t>
  </si>
  <si>
    <t>Valoració de la pràctica de l'activitat física i l'esport a l'escola i en el seu entorn pels seus efectes saludables</t>
  </si>
  <si>
    <t>Calfament general: parts essencials</t>
  </si>
  <si>
    <t>Efectes negatius i conductes de prevenció del consum de tabac, alcohol, altres drogues i la ludopatia associada a l'esport</t>
  </si>
  <si>
    <t>Grup 1. Mètodes i tècniques de relaxació Mètodes de relaxació i estiraments</t>
  </si>
  <si>
    <t>Trastorns de la conducta alimentària, així com els seus efectes negatius en la salut personal i social</t>
  </si>
  <si>
    <t>Higiene i activitat física</t>
  </si>
  <si>
    <t>Subbloc 2.2. Actuacions bàsiques i crítiques davant situacions d'urgència per lesió o accident Protocols d'actuació (PAS / RICE)</t>
  </si>
  <si>
    <t>Ús de les TIC</t>
  </si>
  <si>
    <t>RCP Subbloc 2.3. Eines digitals per a la gestió de l'activitat física</t>
  </si>
  <si>
    <t>Aplicacions, recursos web i dispositius específics: seguiment i control de l'esforç Gestió pràctica d'activitat física</t>
  </si>
  <si>
    <t>CE1, CE2, CE5 Subbloc 3.1. Capacitats condicionals Activitats i jocs de resistència aeròbica, força general i flexibilitat</t>
  </si>
  <si>
    <t>Subbloc 3.2. Jocs i esports Individuals</t>
  </si>
  <si>
    <t>Col·lectius</t>
  </si>
  <si>
    <t>Adversari</t>
  </si>
  <si>
    <t>Fonaments tècnics esportius</t>
  </si>
  <si>
    <t>Fonaments tàctics esportius</t>
  </si>
  <si>
    <t>Subbloc 4.1. Habilitats socials Resolució dialogada i control emocional</t>
  </si>
  <si>
    <t>Sibbloc 4.2. Gestió emocional L'estrès</t>
  </si>
  <si>
    <t>La frustració</t>
  </si>
  <si>
    <t>Subbloc 4.3. El cos com a element comunicatiu L'expressió de missatges i emocions</t>
  </si>
  <si>
    <t>Subbloc 5.1. Cultura artisticoexpressiva Grup 1. Tècniques expressives relacionades amb la dansa, teatre i les arts vives Respecte de la propietat intel·lectual</t>
  </si>
  <si>
    <t>Valoració de les activitats artístiques com a bé cultural</t>
  </si>
  <si>
    <t>Estereotips i diversitat de gènere</t>
  </si>
  <si>
    <t>Grup 2. Muntatges i intervencions artístiques individuals i col·lectives Creativitat i autoconfiança</t>
  </si>
  <si>
    <t>Estereotips</t>
  </si>
  <si>
    <t>Les ajudes i la seguretat en les activitats expressives</t>
  </si>
  <si>
    <t>La mirada i el gest com a elements expressius</t>
  </si>
  <si>
    <t>La postura corporal i el to muscular</t>
  </si>
  <si>
    <t>Les emocions</t>
  </si>
  <si>
    <t>Equilibris amb i sense material</t>
  </si>
  <si>
    <t>Jocs malabars</t>
  </si>
  <si>
    <t>El i el mim clown</t>
  </si>
  <si>
    <t>Habilitats gimnàstiques</t>
  </si>
  <si>
    <t>Apropiació de l'espai</t>
  </si>
  <si>
    <t>Percussió corporal</t>
  </si>
  <si>
    <t>Muntatges audiovisuals amb i sense suport musical</t>
  </si>
  <si>
    <t>Grup 6. Dansa i balls Danses pròpies del patrimoni cultural de la Comunitat Valenciana</t>
  </si>
  <si>
    <t>Danses del món: elements inclusius dels balls i danses</t>
  </si>
  <si>
    <t>Dansa contemporània</t>
  </si>
  <si>
    <t>Grup 1. L'esport com a manifestació cultural Consum responsable en l'àmbit de l'activitat física i l'esport: capacitat crítica i seguretat personal</t>
  </si>
  <si>
    <t>Grup 2. L'esport inclusiu i adaptat Diversitat funcional física, psíquica i sensorial</t>
  </si>
  <si>
    <t>Entitats pròximes</t>
  </si>
  <si>
    <t>Pràctica i conscienciació Subbloc 5.3. Cultura motriu tradicional</t>
  </si>
  <si>
    <t>Grup 1. Jocs populars Jocs populars autòctons</t>
  </si>
  <si>
    <t>Jocs populars del món Grup 2. La Pilota Valenciana</t>
  </si>
  <si>
    <t>Nyago i les seues variants</t>
  </si>
  <si>
    <t>Raspall i les seues variants de joc a carrer i al trinquet</t>
  </si>
  <si>
    <t>El joc a paret: frontó i frare</t>
  </si>
  <si>
    <t>Els valors de la pilota: bonhomia, equitat i pacte esportiu</t>
  </si>
  <si>
    <t>Referents esportius</t>
  </si>
  <si>
    <t>Dona i pilota Bloc 6. Interacció eficient i sostenible amb l’entorn CE1, CE4, CE5</t>
  </si>
  <si>
    <t>Subbloc 6.1. Organització d'activitats inclusives fisicoesportives i d'oci actiu en el medi rural i costaner Regulació de l'esforç</t>
  </si>
  <si>
    <t>Mesures de protecció i conservació del medi ambient</t>
  </si>
  <si>
    <t>Reducció de l'impacte ambiental i la petjada de carboni</t>
  </si>
  <si>
    <t>Mobilitat sostenible</t>
  </si>
  <si>
    <t>Promoció de bones pràctiques</t>
  </si>
  <si>
    <t>Subbloc 6.3. Riquesa natural i topogràfica La riquesa natural i topogràfica de la Comunitat Valenciana</t>
  </si>
  <si>
    <t>Subbloc 6.4. Les TIC en les activitats al medi natural Les TIC en les activitats al medi natural (GPS, pulsòmetre, tracks</t>
  </si>
  <si>
    <t>Conductas para la mejora de la salud física, mental y social</t>
  </si>
  <si>
    <t>Las pulsaciones (ppm) y el cálculo de la Zona de Actividad física Saludable (ZAS).</t>
  </si>
  <si>
    <t>Elementos del aparato locomotor relacionados con la motricidad.</t>
  </si>
  <si>
    <t>Sistemas corporales: la nutrición y el gasto energético y su relación con el movimiento.</t>
  </si>
  <si>
    <t>La pisada como elemento trascendental en la marcha y la carrera.</t>
  </si>
  <si>
    <t>Análisis crítico de contenidos relacionados con el movimiento, la actividad física, el deporte y la salud.</t>
  </si>
  <si>
    <t>Valoración de la práctica de la actividad física y el deporte en la escuela y en su entorno por sus efectos saludables.</t>
  </si>
  <si>
    <t>Calentamiento general: partes esenciales.</t>
  </si>
  <si>
    <t>Efectos negativos y conductas de prevención del consumo de tabaco, alcohol, otras drogas y la ludopatía asociada al deporte.</t>
  </si>
  <si>
    <t>Métodos de relajación y estiramientos</t>
  </si>
  <si>
    <t>Trastornos de la conducta alimentaria, así como sus efectos negativos en la salud personal y social.</t>
  </si>
  <si>
    <t>Higiene y actividad física</t>
  </si>
  <si>
    <t>Protocolos de actuación (PAS / RICE). RCP.</t>
  </si>
  <si>
    <t>Uso de las TIC</t>
  </si>
  <si>
    <t>Aplicaciones, recursos web y dispositivos específicos: seguimiento y control del esfuerzo. Gestión práctica de actividad física.</t>
  </si>
  <si>
    <t>Actividades y juegos de resistencia aeróbica, fuerza general y flexibilidad</t>
  </si>
  <si>
    <t>Individuales</t>
  </si>
  <si>
    <t>Colectivos</t>
  </si>
  <si>
    <t>Adversario</t>
  </si>
  <si>
    <t>Fundamentos técnicos deportivos</t>
  </si>
  <si>
    <t>Fundamentos tácticos deportivos</t>
  </si>
  <si>
    <t>Resolución dialogada y control emocional</t>
  </si>
  <si>
    <t>El estrés</t>
  </si>
  <si>
    <t>La frustración</t>
  </si>
  <si>
    <t>La expresión de mensajes y emociones</t>
  </si>
  <si>
    <t>Respecto de la propiedad intelectual</t>
  </si>
  <si>
    <t>Valoración de las actividades artísticas como bien cultural.</t>
  </si>
  <si>
    <t>Estereotipos y diversidad de género</t>
  </si>
  <si>
    <t>Percusión corporal.</t>
  </si>
  <si>
    <t>Montajes audiovisuales con y sin apoyo musical.</t>
  </si>
  <si>
    <t>Danzas urbanas: medios de difusión y protección de la identidad personal.</t>
  </si>
  <si>
    <t>Danza contemporánea.</t>
  </si>
  <si>
    <t>Bailes de salón: baile latino y baile estándar</t>
  </si>
  <si>
    <t>Consumo responsable en el ámbito de la actividad física y el deporte: capacidad crítica y seguridad personal.</t>
  </si>
  <si>
    <t>Diversidad funcional física, psíquica y sensorial.</t>
  </si>
  <si>
    <t>Entidades próximas.</t>
  </si>
  <si>
    <t>Acontecimientos deportivos.</t>
  </si>
  <si>
    <t>Práctica y concienciación.</t>
  </si>
  <si>
    <t>Nyago y sus variantes.</t>
  </si>
  <si>
    <t>Raspall y sus variantes de joc a carrer y en el trinquete.</t>
  </si>
  <si>
    <t>El joc a paret: Frontón y frare.</t>
  </si>
  <si>
    <t>Los valores de la pilota: Bonhomia, equidad y pacto deportivo.</t>
  </si>
  <si>
    <t>Referentes deportivos.</t>
  </si>
  <si>
    <t>Mujer y Pilota.</t>
  </si>
  <si>
    <t>Regulación del esfuerzo.</t>
  </si>
  <si>
    <t>Medidas de protección y conservación del medio ambiente.</t>
  </si>
  <si>
    <t>Reducción del impacto ambiental y la huella de carbono.</t>
  </si>
  <si>
    <t>Movilidad sostenible.</t>
  </si>
  <si>
    <t>Promoción de buenas prácticas.</t>
  </si>
  <si>
    <t>La riqueza natural y topográfica de la Comunidad Valenciana.</t>
  </si>
  <si>
    <t>Las TIC en las actividades en el medio natural (GPS, pulsómetro, tracks, etc.).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</si>
  <si>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</si>
  <si>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</si>
  <si>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</si>
  <si>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</si>
  <si>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</si>
  <si>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</si>
  <si>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</si>
  <si>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</si>
  <si>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</si>
  <si>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</si>
  <si>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</si>
  <si>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</si>
  <si>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</si>
  <si>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</si>
  <si>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</si>
  <si>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</si>
  <si>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</si>
  <si>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</si>
  <si>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</si>
  <si>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</si>
  <si>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</si>
  <si>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</si>
  <si>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</si>
  <si>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</si>
  <si>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</si>
  <si>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</si>
  <si>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</si>
  <si>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</si>
  <si>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</si>
  <si>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</si>
  <si>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</si>
  <si>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</si>
  <si>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</si>
  <si>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</si>
  <si>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Utilitzar els recursos del seu entorn relacionats amb l'activitat física, l'alimentació i el benestar personal, aplicant propostes bàsiques de millora de la salut física, mental i </t>
  </si>
  <si>
    <t>Reconèixer els aspectes culturals i socials que envolten el fenomen esportiu prenent consciència dels seus valors positius i dels aspectes que generen desigualtat en diferents cont</t>
  </si>
  <si>
    <t>Emprar recursos tecnològics relacionats amb l'activitat, l'esport i la salut i utilitzar diverses fonts d'informació i tecnologia en funció de la seua eficiència per a la resolució</t>
  </si>
  <si>
    <t>Establecer y organizar secuencias sencillas de actividad física orientada al concepto integral de salud y al estilo de vida activo, a partir de una valoración del nivel inicial y r</t>
  </si>
  <si>
    <t xml:space="preserve">Comenzar a incorporar con progresiva autonomía procesos de activación corporal, dosificación del esfuerzo, alimentación saludable, educación postural, relajación e higiene durante </t>
  </si>
  <si>
    <t>Adoptar de manera responsable y con progresiva autonomía medidas generales para la prevención de lesiones antes, durante y después de la práctica de actividad física, aprendiendo a</t>
  </si>
  <si>
    <t>Desarrollar proyectos motores de carácter individual, cooperativo o colaborativo, estableciendo mecanismos para reconducir los procesos de trabajo, incluyendo estrategias de autoev</t>
  </si>
  <si>
    <t>Interpretar y actuar correctamente en contextos motrices variados, aplicando principios básicos de toma de decisiones en situaciones lúdicas, juegos modificados y actividades depor</t>
  </si>
  <si>
    <t>Evidenciar control y dominio corporal al emplear los componentes cualitativos y cuantitativos de la motricidad de manera eficiente y creativa, haciendo frente a las demandas de res</t>
  </si>
  <si>
    <t>Practicar una gran variedad de actividades motrices, valorando las implicaciones éticas de las actitudes antideportivas, evitando la competitividad desmedida y actuando con deporti</t>
  </si>
  <si>
    <t>Cooperar o colaborar en la práctica de diferentes producciones motrices para alcanzar el logro individual y grupal, participando en la toma de decisiones y asumiendo distintos role</t>
  </si>
  <si>
    <t>Hacer uso con progresiva autonomía de habilidades sociales, diálogo en la resolución de conflictos y respeto ante la diversidad, ya sea de género, afectivo-sexual, de origen nacion</t>
  </si>
  <si>
    <t>Gestionar la participación en juegos motores y otras manifestaciones artísticoexpresivas vinculadas tanto con la cultura propia como con otras, favoreciendo su conservación y valor</t>
  </si>
  <si>
    <t>Analizar objetivamente las diferentes actividades y modalidades deportivas según sus características y requerimientos, evitando los posibles estereotipos de género o capacidad o lo</t>
  </si>
  <si>
    <t>Participar activamente en la creación y representación de composiciones de expresión corporal individuales o colectivas con y sin base musical, utilizando intencionadamente y con p</t>
  </si>
  <si>
    <t xml:space="preserve">Participar en actividades físico-deportivas en entornos naturales, terrestres o acuáticos, disfrutando del entorno de manera sostenible, minimizando el impacto ambiental que estas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</si>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</sst>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34</v>
      </c>
    </row>
    <row r="9" spans="1:2">
      <c r="A9" s="4" t="s">
        <v>13</v>
      </c>
      <c r="B9" s="5">
        <v>115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7"/>
  <sheetViews>
    <sheetView tabSelected="0" workbookViewId="0" showGridLines="true" showRowColHeaders="1">
      <pane ySplit="2" activePane="bottomLeft" state="frozen" topLeftCell="A3"/>
      <selection pane="bottomLeft" activeCell="D3" sqref="D3:E3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246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247</v>
      </c>
      <c r="D2" s="6" t="s">
        <v>248</v>
      </c>
      <c r="E2" s="6" t="s">
        <v>249</v>
      </c>
      <c r="F2" s="6" t="s">
        <v>250</v>
      </c>
    </row>
    <row r="3" spans="1:6">
      <c r="A3" s="5">
        <v>1.1</v>
      </c>
      <c r="B3" s="5" t="s">
        <v>36</v>
      </c>
      <c r="C3" s="5" t="s">
        <v>251</v>
      </c>
      <c r="D3" s="7"/>
      <c r="E3" s="7">
        <v>2.94</v>
      </c>
      <c r="F3" s="5"/>
    </row>
    <row r="4" spans="1:6">
      <c r="A4" s="5">
        <v>1.2</v>
      </c>
      <c r="B4" s="5" t="s">
        <v>36</v>
      </c>
      <c r="C4" s="5" t="s">
        <v>61</v>
      </c>
      <c r="D4" s="7"/>
      <c r="E4" s="7">
        <v>2.94</v>
      </c>
      <c r="F4" s="5"/>
    </row>
    <row r="5" spans="1:6">
      <c r="A5" s="5">
        <v>1.3</v>
      </c>
      <c r="B5" s="5" t="s">
        <v>36</v>
      </c>
      <c r="C5" s="5" t="s">
        <v>62</v>
      </c>
      <c r="D5" s="7"/>
      <c r="E5" s="7">
        <v>2.94</v>
      </c>
      <c r="F5" s="5"/>
    </row>
    <row r="6" spans="1:6">
      <c r="A6" s="5">
        <v>2.1</v>
      </c>
      <c r="B6" s="5" t="s">
        <v>38</v>
      </c>
      <c r="C6" s="5" t="s">
        <v>63</v>
      </c>
      <c r="D6" s="7"/>
      <c r="E6" s="7">
        <v>2.94</v>
      </c>
      <c r="F6" s="5"/>
    </row>
    <row r="7" spans="1:6">
      <c r="A7" s="5">
        <v>2.2</v>
      </c>
      <c r="B7" s="5" t="s">
        <v>38</v>
      </c>
      <c r="C7" s="5" t="s">
        <v>64</v>
      </c>
      <c r="D7" s="7"/>
      <c r="E7" s="7">
        <v>2.94</v>
      </c>
      <c r="F7" s="5"/>
    </row>
    <row r="8" spans="1:6">
      <c r="A8" s="5">
        <v>2.3</v>
      </c>
      <c r="B8" s="5" t="s">
        <v>38</v>
      </c>
      <c r="C8" s="5" t="s">
        <v>252</v>
      </c>
      <c r="D8" s="7"/>
      <c r="E8" s="7">
        <v>2.94</v>
      </c>
      <c r="F8" s="5"/>
    </row>
    <row r="9" spans="1:6">
      <c r="A9" s="5">
        <v>3.1</v>
      </c>
      <c r="B9" s="5" t="s">
        <v>40</v>
      </c>
      <c r="C9" s="5" t="s">
        <v>66</v>
      </c>
      <c r="D9" s="7"/>
      <c r="E9" s="7">
        <v>2.94</v>
      </c>
      <c r="F9" s="5"/>
    </row>
    <row r="10" spans="1:6">
      <c r="A10" s="5">
        <v>3.2</v>
      </c>
      <c r="B10" s="5" t="s">
        <v>40</v>
      </c>
      <c r="C10" s="5" t="s">
        <v>67</v>
      </c>
      <c r="D10" s="7"/>
      <c r="E10" s="7">
        <v>2.94</v>
      </c>
      <c r="F10" s="5"/>
    </row>
    <row r="11" spans="1:6">
      <c r="A11" s="5">
        <v>3.3</v>
      </c>
      <c r="B11" s="5" t="s">
        <v>40</v>
      </c>
      <c r="C11" s="5" t="s">
        <v>68</v>
      </c>
      <c r="D11" s="7"/>
      <c r="E11" s="7">
        <v>2.94</v>
      </c>
      <c r="F11" s="5"/>
    </row>
    <row r="12" spans="1:6">
      <c r="A12" s="5">
        <v>4.1</v>
      </c>
      <c r="B12" s="5" t="s">
        <v>42</v>
      </c>
      <c r="C12" s="5" t="s">
        <v>69</v>
      </c>
      <c r="D12" s="7"/>
      <c r="E12" s="7">
        <v>2.94</v>
      </c>
      <c r="F12" s="5"/>
    </row>
    <row r="13" spans="1:6">
      <c r="A13" s="5">
        <v>4.2</v>
      </c>
      <c r="B13" s="5" t="s">
        <v>42</v>
      </c>
      <c r="C13" s="5" t="s">
        <v>70</v>
      </c>
      <c r="D13" s="7"/>
      <c r="E13" s="7">
        <v>2.94</v>
      </c>
      <c r="F13" s="5"/>
    </row>
    <row r="14" spans="1:6">
      <c r="A14" s="5">
        <v>4.3</v>
      </c>
      <c r="B14" s="5" t="s">
        <v>42</v>
      </c>
      <c r="C14" s="5" t="s">
        <v>71</v>
      </c>
      <c r="D14" s="7"/>
      <c r="E14" s="7">
        <v>2.94</v>
      </c>
      <c r="F14" s="5"/>
    </row>
    <row r="15" spans="1:6">
      <c r="A15" s="5">
        <v>4.4</v>
      </c>
      <c r="B15" s="5" t="s">
        <v>42</v>
      </c>
      <c r="C15" s="5" t="s">
        <v>72</v>
      </c>
      <c r="D15" s="7"/>
      <c r="E15" s="7">
        <v>2.94</v>
      </c>
      <c r="F15" s="5"/>
    </row>
    <row r="16" spans="1:6">
      <c r="A16" s="5">
        <v>4.5</v>
      </c>
      <c r="B16" s="5" t="s">
        <v>42</v>
      </c>
      <c r="C16" s="5" t="s">
        <v>73</v>
      </c>
      <c r="D16" s="7"/>
      <c r="E16" s="7">
        <v>2.94</v>
      </c>
      <c r="F16" s="5"/>
    </row>
    <row r="17" spans="1:6">
      <c r="A17" s="5">
        <v>5.1</v>
      </c>
      <c r="B17" s="5" t="s">
        <v>44</v>
      </c>
      <c r="C17" s="5" t="s">
        <v>253</v>
      </c>
      <c r="D17" s="7"/>
      <c r="E17" s="7">
        <v>2.94</v>
      </c>
      <c r="F17" s="5"/>
    </row>
    <row r="18" spans="1:6">
      <c r="A18" s="5">
        <v>5.2</v>
      </c>
      <c r="B18" s="5" t="s">
        <v>44</v>
      </c>
      <c r="C18" s="5" t="s">
        <v>75</v>
      </c>
      <c r="D18" s="7"/>
      <c r="E18" s="7">
        <v>2.94</v>
      </c>
      <c r="F18" s="5"/>
    </row>
    <row r="19" spans="1:6">
      <c r="A19" s="5">
        <v>5.3</v>
      </c>
      <c r="B19" s="5" t="s">
        <v>44</v>
      </c>
      <c r="C19" s="5" t="s">
        <v>76</v>
      </c>
      <c r="D19" s="7"/>
      <c r="E19" s="7">
        <v>2.94</v>
      </c>
      <c r="F19" s="5"/>
    </row>
    <row r="20" spans="1:6">
      <c r="A20" s="5">
        <v>1.1</v>
      </c>
      <c r="B20" s="5" t="s">
        <v>36</v>
      </c>
      <c r="C20" s="5" t="s">
        <v>254</v>
      </c>
      <c r="D20" s="7"/>
      <c r="E20" s="7">
        <v>2.94</v>
      </c>
      <c r="F20" s="5"/>
    </row>
    <row r="21" spans="1:6">
      <c r="A21" s="5">
        <v>1.2</v>
      </c>
      <c r="B21" s="5" t="s">
        <v>36</v>
      </c>
      <c r="C21" s="5" t="s">
        <v>255</v>
      </c>
      <c r="D21" s="7"/>
      <c r="E21" s="7">
        <v>2.94</v>
      </c>
      <c r="F21" s="5"/>
    </row>
    <row r="22" spans="1:6">
      <c r="A22" s="5">
        <v>1.3</v>
      </c>
      <c r="B22" s="5" t="s">
        <v>36</v>
      </c>
      <c r="C22" s="5" t="s">
        <v>256</v>
      </c>
      <c r="D22" s="7"/>
      <c r="E22" s="7">
        <v>2.94</v>
      </c>
      <c r="F22" s="5"/>
    </row>
    <row r="23" spans="1:6">
      <c r="A23" s="5">
        <v>1.4</v>
      </c>
      <c r="B23" s="5" t="s">
        <v>36</v>
      </c>
      <c r="C23" s="5" t="s">
        <v>80</v>
      </c>
      <c r="D23" s="7"/>
      <c r="E23" s="7">
        <v>2.94</v>
      </c>
      <c r="F23" s="5"/>
    </row>
    <row r="24" spans="1:6">
      <c r="A24" s="5">
        <v>1.5</v>
      </c>
      <c r="B24" s="5" t="s">
        <v>36</v>
      </c>
      <c r="C24" s="5" t="s">
        <v>81</v>
      </c>
      <c r="D24" s="7"/>
      <c r="E24" s="7">
        <v>2.94</v>
      </c>
      <c r="F24" s="5"/>
    </row>
    <row r="25" spans="1:6">
      <c r="A25" s="5">
        <v>1.6</v>
      </c>
      <c r="B25" s="5" t="s">
        <v>36</v>
      </c>
      <c r="C25" s="5" t="s">
        <v>82</v>
      </c>
      <c r="D25" s="7"/>
      <c r="E25" s="7">
        <v>2.94</v>
      </c>
      <c r="F25" s="5"/>
    </row>
    <row r="26" spans="1:6">
      <c r="A26" s="5">
        <v>2.1</v>
      </c>
      <c r="B26" s="5" t="s">
        <v>38</v>
      </c>
      <c r="C26" s="5" t="s">
        <v>257</v>
      </c>
      <c r="D26" s="7"/>
      <c r="E26" s="7">
        <v>2.94</v>
      </c>
      <c r="F26" s="5"/>
    </row>
    <row r="27" spans="1:6">
      <c r="A27" s="5">
        <v>2.2</v>
      </c>
      <c r="B27" s="5" t="s">
        <v>38</v>
      </c>
      <c r="C27" s="5" t="s">
        <v>258</v>
      </c>
      <c r="D27" s="7"/>
      <c r="E27" s="7">
        <v>2.94</v>
      </c>
      <c r="F27" s="5"/>
    </row>
    <row r="28" spans="1:6">
      <c r="A28" s="5">
        <v>2.3</v>
      </c>
      <c r="B28" s="5" t="s">
        <v>38</v>
      </c>
      <c r="C28" s="5" t="s">
        <v>259</v>
      </c>
      <c r="D28" s="7"/>
      <c r="E28" s="7">
        <v>2.94</v>
      </c>
      <c r="F28" s="5"/>
    </row>
    <row r="29" spans="1:6">
      <c r="A29" s="5">
        <v>3.1</v>
      </c>
      <c r="B29" s="5" t="s">
        <v>40</v>
      </c>
      <c r="C29" s="5" t="s">
        <v>260</v>
      </c>
      <c r="D29" s="7"/>
      <c r="E29" s="7">
        <v>2.94</v>
      </c>
      <c r="F29" s="5"/>
    </row>
    <row r="30" spans="1:6">
      <c r="A30" s="5">
        <v>3.2</v>
      </c>
      <c r="B30" s="5" t="s">
        <v>40</v>
      </c>
      <c r="C30" s="5" t="s">
        <v>261</v>
      </c>
      <c r="D30" s="7"/>
      <c r="E30" s="7">
        <v>2.94</v>
      </c>
      <c r="F30" s="5"/>
    </row>
    <row r="31" spans="1:6">
      <c r="A31" s="5">
        <v>3.3</v>
      </c>
      <c r="B31" s="5" t="s">
        <v>40</v>
      </c>
      <c r="C31" s="5" t="s">
        <v>262</v>
      </c>
      <c r="D31" s="7"/>
      <c r="E31" s="7">
        <v>2.94</v>
      </c>
      <c r="F31" s="5"/>
    </row>
    <row r="32" spans="1:6">
      <c r="A32" s="5">
        <v>4.1</v>
      </c>
      <c r="B32" s="5" t="s">
        <v>42</v>
      </c>
      <c r="C32" s="5" t="s">
        <v>263</v>
      </c>
      <c r="D32" s="7"/>
      <c r="E32" s="7">
        <v>2.94</v>
      </c>
      <c r="F32" s="5"/>
    </row>
    <row r="33" spans="1:6">
      <c r="A33" s="5">
        <v>4.2</v>
      </c>
      <c r="B33" s="5" t="s">
        <v>42</v>
      </c>
      <c r="C33" s="5" t="s">
        <v>264</v>
      </c>
      <c r="D33" s="7"/>
      <c r="E33" s="7">
        <v>2.94</v>
      </c>
      <c r="F33" s="5"/>
    </row>
    <row r="34" spans="1:6">
      <c r="A34" s="5">
        <v>4.3</v>
      </c>
      <c r="B34" s="5" t="s">
        <v>42</v>
      </c>
      <c r="C34" s="5" t="s">
        <v>265</v>
      </c>
      <c r="D34" s="7"/>
      <c r="E34" s="7">
        <v>2.94</v>
      </c>
      <c r="F34" s="5"/>
    </row>
    <row r="35" spans="1:6">
      <c r="A35" s="5">
        <v>5.1</v>
      </c>
      <c r="B35" s="5" t="s">
        <v>44</v>
      </c>
      <c r="C35" s="5" t="s">
        <v>266</v>
      </c>
      <c r="D35" s="7"/>
      <c r="E35" s="7">
        <v>2.94</v>
      </c>
      <c r="F35" s="5"/>
    </row>
    <row r="36" spans="1:6">
      <c r="A36" s="5">
        <v>5.2</v>
      </c>
      <c r="B36" s="5" t="s">
        <v>44</v>
      </c>
      <c r="C36" s="5" t="s">
        <v>93</v>
      </c>
      <c r="D36" s="7"/>
      <c r="E36" s="7">
        <v>2.94</v>
      </c>
      <c r="F36" s="5"/>
    </row>
    <row r="37" spans="1:6">
      <c r="A37" s="5" t="s">
        <v>267</v>
      </c>
      <c r="B37" s="5"/>
      <c r="C37" s="5"/>
      <c r="D37" s="7"/>
      <c r="E37" s="7">
        <f>SUM(E3:E36)</f>
        <v>99.95999999999995</v>
      </c>
      <c r="F37" s="5" t="s">
        <v>268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31"/>
  <sheetViews>
    <sheetView tabSelected="0" workbookViewId="0" showGridLines="true" showRowColHeaders="1">
      <pane xSplit="2" ySplit="1" activePane="bottomRight" state="frozen" topLeftCell="C2"/>
      <selection pane="bottomRight" activeCell="A1" sqref="A1:A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8">
      <c r="A1" s="6" t="s">
        <v>269</v>
      </c>
      <c r="B1" s="6" t="s">
        <v>270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4.4</v>
      </c>
      <c r="P1" s="6">
        <v>4.5</v>
      </c>
      <c r="Q1" s="6">
        <v>5.1</v>
      </c>
      <c r="R1" s="6">
        <v>5.2</v>
      </c>
      <c r="S1" s="6">
        <v>5.3</v>
      </c>
      <c r="T1" s="6">
        <v>1.1</v>
      </c>
      <c r="U1" s="6">
        <v>1.2</v>
      </c>
      <c r="V1" s="6">
        <v>1.3</v>
      </c>
      <c r="W1" s="6">
        <v>1.4</v>
      </c>
      <c r="X1" s="6">
        <v>1.5</v>
      </c>
      <c r="Y1" s="6">
        <v>1.6</v>
      </c>
      <c r="Z1" s="6">
        <v>2.1</v>
      </c>
      <c r="AA1" s="6">
        <v>2.2</v>
      </c>
      <c r="AB1" s="6">
        <v>2.3</v>
      </c>
      <c r="AC1" s="6">
        <v>3.1</v>
      </c>
      <c r="AD1" s="6">
        <v>3.2</v>
      </c>
      <c r="AE1" s="6">
        <v>3.3</v>
      </c>
      <c r="AF1" s="6">
        <v>4.1</v>
      </c>
      <c r="AG1" s="6">
        <v>4.2</v>
      </c>
      <c r="AH1" s="6">
        <v>4.3</v>
      </c>
      <c r="AI1" s="6">
        <v>5.1</v>
      </c>
      <c r="AJ1" s="6">
        <v>5.2</v>
      </c>
      <c r="AK1" s="6" t="s">
        <v>271</v>
      </c>
      <c r="AL1" s="6" t="s">
        <v>250</v>
      </c>
    </row>
    <row r="2" spans="1:38">
      <c r="A2" s="5" t="s">
        <v>272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tr">
        <f>IFERROR(AVERAGE(C2:AJ2),"")</f>
        <v/>
      </c>
      <c r="AL2" s="5"/>
    </row>
    <row r="3" spans="1:38">
      <c r="A3" s="5" t="s">
        <v>273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 t="str">
        <f>IFERROR(AVERAGE(C3:AJ3),"")</f>
        <v/>
      </c>
      <c r="AL3" s="5"/>
    </row>
    <row r="4" spans="1:38">
      <c r="A4" s="5" t="s">
        <v>274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tr">
        <f>IFERROR(AVERAGE(C4:AJ4),"")</f>
        <v/>
      </c>
      <c r="AL4" s="5"/>
    </row>
    <row r="5" spans="1:38">
      <c r="A5" s="5" t="s">
        <v>275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tr">
        <f>IFERROR(AVERAGE(C5:AJ5),"")</f>
        <v/>
      </c>
      <c r="AL5" s="5"/>
    </row>
    <row r="6" spans="1:38">
      <c r="A6" s="5" t="s">
        <v>276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 t="str">
        <f>IFERROR(AVERAGE(C6:AJ6),"")</f>
        <v/>
      </c>
      <c r="AL6" s="5"/>
    </row>
    <row r="7" spans="1:38">
      <c r="A7" s="5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 t="str">
        <f>IFERROR(AVERAGE(C7:AJ7),"")</f>
        <v/>
      </c>
      <c r="AL7" s="5"/>
    </row>
    <row r="8" spans="1:38">
      <c r="A8" s="5" t="s">
        <v>278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tr">
        <f>IFERROR(AVERAGE(C8:AJ8),"")</f>
        <v/>
      </c>
      <c r="AL8" s="5"/>
    </row>
    <row r="9" spans="1:38">
      <c r="A9" s="5" t="s">
        <v>279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 t="str">
        <f>IFERROR(AVERAGE(C9:AJ9),"")</f>
        <v/>
      </c>
      <c r="AL9" s="5"/>
    </row>
    <row r="10" spans="1:38">
      <c r="A10" s="5" t="s">
        <v>280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tr">
        <f>IFERROR(AVERAGE(C10:AJ10),"")</f>
        <v/>
      </c>
      <c r="AL10" s="5"/>
    </row>
    <row r="11" spans="1:38">
      <c r="A11" s="5" t="s">
        <v>281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 t="str">
        <f>IFERROR(AVERAGE(C11:AJ11),"")</f>
        <v/>
      </c>
      <c r="AL11" s="5"/>
    </row>
    <row r="12" spans="1:38">
      <c r="A12" s="5" t="s">
        <v>282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tr">
        <f>IFERROR(AVERAGE(C12:AJ12),"")</f>
        <v/>
      </c>
      <c r="AL12" s="5"/>
    </row>
    <row r="13" spans="1:38">
      <c r="A13" s="5" t="s">
        <v>283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 t="str">
        <f>IFERROR(AVERAGE(C13:AJ13),"")</f>
        <v/>
      </c>
      <c r="AL13" s="5"/>
    </row>
    <row r="14" spans="1:38">
      <c r="A14" s="5" t="s">
        <v>284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 t="str">
        <f>IFERROR(AVERAGE(C14:AJ14),"")</f>
        <v/>
      </c>
      <c r="AL14" s="5"/>
    </row>
    <row r="15" spans="1:38">
      <c r="A15" s="5" t="s">
        <v>285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 t="str">
        <f>IFERROR(AVERAGE(C15:AJ15),"")</f>
        <v/>
      </c>
      <c r="AL15" s="5"/>
    </row>
    <row r="16" spans="1:38">
      <c r="A16" s="5" t="s">
        <v>286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 t="str">
        <f>IFERROR(AVERAGE(C16:AJ16),"")</f>
        <v/>
      </c>
      <c r="AL16" s="5"/>
    </row>
    <row r="17" spans="1:38">
      <c r="A17" s="5" t="s">
        <v>287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 t="str">
        <f>IFERROR(AVERAGE(C17:AJ17),"")</f>
        <v/>
      </c>
      <c r="AL17" s="5"/>
    </row>
    <row r="18" spans="1:38">
      <c r="A18" s="5" t="s">
        <v>288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 t="str">
        <f>IFERROR(AVERAGE(C18:AJ18),"")</f>
        <v/>
      </c>
      <c r="AL18" s="5"/>
    </row>
    <row r="19" spans="1:38">
      <c r="A19" s="5" t="s">
        <v>289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tr">
        <f>IFERROR(AVERAGE(C19:AJ19),"")</f>
        <v/>
      </c>
      <c r="AL19" s="5"/>
    </row>
    <row r="20" spans="1:38">
      <c r="A20" s="5" t="s">
        <v>290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tr">
        <f>IFERROR(AVERAGE(C20:AJ20),"")</f>
        <v/>
      </c>
      <c r="AL20" s="5"/>
    </row>
    <row r="21" spans="1:38">
      <c r="A21" s="5" t="s">
        <v>291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tr">
        <f>IFERROR(AVERAGE(C21:AJ21),"")</f>
        <v/>
      </c>
      <c r="AL21" s="5"/>
    </row>
    <row r="22" spans="1:38">
      <c r="A22" s="5" t="s">
        <v>292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tr">
        <f>IFERROR(AVERAGE(C22:AJ22),"")</f>
        <v/>
      </c>
      <c r="AL22" s="5"/>
    </row>
    <row r="23" spans="1:38">
      <c r="A23" s="5" t="s">
        <v>293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tr">
        <f>IFERROR(AVERAGE(C23:AJ23),"")</f>
        <v/>
      </c>
      <c r="AL23" s="5"/>
    </row>
    <row r="24" spans="1:38">
      <c r="A24" s="5" t="s">
        <v>294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tr">
        <f>IFERROR(AVERAGE(C24:AJ24),"")</f>
        <v/>
      </c>
      <c r="AL24" s="5"/>
    </row>
    <row r="25" spans="1:38">
      <c r="A25" s="5" t="s">
        <v>295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 t="str">
        <f>IFERROR(AVERAGE(C25:AJ25),"")</f>
        <v/>
      </c>
      <c r="AL25" s="5"/>
    </row>
    <row r="26" spans="1:38">
      <c r="A26" s="5" t="s">
        <v>296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 t="str">
        <f>IFERROR(AVERAGE(C26:AJ26),"")</f>
        <v/>
      </c>
      <c r="AL26" s="5"/>
    </row>
    <row r="27" spans="1:38">
      <c r="A27" s="5" t="s">
        <v>297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 t="str">
        <f>IFERROR(AVERAGE(C27:AJ27),"")</f>
        <v/>
      </c>
      <c r="AL27" s="5"/>
    </row>
    <row r="28" spans="1:38">
      <c r="A28" s="5" t="s">
        <v>298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 t="str">
        <f>IFERROR(AVERAGE(C28:AJ28),"")</f>
        <v/>
      </c>
      <c r="AL28" s="5"/>
    </row>
    <row r="29" spans="1:38">
      <c r="A29" s="5" t="s">
        <v>299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 t="str">
        <f>IFERROR(AVERAGE(C29:AJ29),"")</f>
        <v/>
      </c>
      <c r="AL29" s="5"/>
    </row>
    <row r="30" spans="1:38">
      <c r="A30" s="5" t="s">
        <v>300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 t="str">
        <f>IFERROR(AVERAGE(C30:AJ30),"")</f>
        <v/>
      </c>
      <c r="AL30" s="5"/>
    </row>
    <row r="31" spans="1:38">
      <c r="A31" s="5" t="s">
        <v>301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 t="str">
        <f>IFERROR(AVERAGE(C31:AJ31),"")</f>
        <v/>
      </c>
      <c r="AL31" s="5"/>
    </row>
  </sheetData>
  <dataValidations count="10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5"/>
  <sheetViews>
    <sheetView tabSelected="0" workbookViewId="0" showGridLines="true" showRowColHeaders="1">
      <pane xSplit="2" ySplit="1" activePane="bottomRight" state="frozen" topLeftCell="C2"/>
      <selection pane="bottomRight" activeCell="K2" sqref="K2:K3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2.94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2.94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2.94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2.94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2.94</v>
      </c>
    </row>
    <row r="7" spans="1:11">
      <c r="A7" s="5" t="s">
        <v>35</v>
      </c>
      <c r="B7" s="5">
        <v>2.3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2.94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2.94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2.94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2.94</v>
      </c>
    </row>
    <row r="11" spans="1:11">
      <c r="A11" s="5" t="s">
        <v>35</v>
      </c>
      <c r="B11" s="5">
        <v>4.1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2.94</v>
      </c>
    </row>
    <row r="12" spans="1:11">
      <c r="A12" s="5" t="s">
        <v>35</v>
      </c>
      <c r="B12" s="5">
        <v>4.2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2.94</v>
      </c>
    </row>
    <row r="13" spans="1:11">
      <c r="A13" s="5" t="s">
        <v>35</v>
      </c>
      <c r="B13" s="5">
        <v>4.3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2.94</v>
      </c>
    </row>
    <row r="14" spans="1:11">
      <c r="A14" s="5" t="s">
        <v>35</v>
      </c>
      <c r="B14" s="5">
        <v>4.4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2.94</v>
      </c>
    </row>
    <row r="15" spans="1:11">
      <c r="A15" s="5" t="s">
        <v>35</v>
      </c>
      <c r="B15" s="5">
        <v>4.5</v>
      </c>
      <c r="C15" s="5" t="s">
        <v>42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2.94</v>
      </c>
    </row>
    <row r="16" spans="1:11">
      <c r="A16" s="5" t="s">
        <v>35</v>
      </c>
      <c r="B16" s="5">
        <v>5.1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2.94</v>
      </c>
    </row>
    <row r="17" spans="1:11">
      <c r="A17" s="5" t="s">
        <v>35</v>
      </c>
      <c r="B17" s="5">
        <v>5.2</v>
      </c>
      <c r="C17" s="5" t="s">
        <v>44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2.94</v>
      </c>
    </row>
    <row r="18" spans="1:11">
      <c r="A18" s="5" t="s">
        <v>35</v>
      </c>
      <c r="B18" s="5">
        <v>5.3</v>
      </c>
      <c r="C18" s="5" t="s">
        <v>44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2.94</v>
      </c>
    </row>
    <row r="19" spans="1:11">
      <c r="A19" s="5" t="s">
        <v>46</v>
      </c>
      <c r="B19" s="5">
        <v>1.1</v>
      </c>
      <c r="C19" s="5" t="s">
        <v>36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2.94</v>
      </c>
    </row>
    <row r="20" spans="1:11">
      <c r="A20" s="5" t="s">
        <v>46</v>
      </c>
      <c r="B20" s="5">
        <v>1.2</v>
      </c>
      <c r="C20" s="5" t="s">
        <v>36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2.94</v>
      </c>
    </row>
    <row r="21" spans="1:11">
      <c r="A21" s="5" t="s">
        <v>46</v>
      </c>
      <c r="B21" s="5">
        <v>1.3</v>
      </c>
      <c r="C21" s="5" t="s">
        <v>36</v>
      </c>
      <c r="D21" s="5" t="s">
        <v>79</v>
      </c>
      <c r="E21" s="5"/>
      <c r="F21" s="5"/>
      <c r="G21" s="5"/>
      <c r="H21" s="5" t="s">
        <v>60</v>
      </c>
      <c r="I21" s="5"/>
      <c r="J21" s="5"/>
      <c r="K21" s="7">
        <v>2.94</v>
      </c>
    </row>
    <row r="22" spans="1:11">
      <c r="A22" s="5" t="s">
        <v>46</v>
      </c>
      <c r="B22" s="5">
        <v>1.4</v>
      </c>
      <c r="C22" s="5" t="s">
        <v>36</v>
      </c>
      <c r="D22" s="5" t="s">
        <v>80</v>
      </c>
      <c r="E22" s="5"/>
      <c r="F22" s="5"/>
      <c r="G22" s="5"/>
      <c r="H22" s="5" t="s">
        <v>60</v>
      </c>
      <c r="I22" s="5"/>
      <c r="J22" s="5"/>
      <c r="K22" s="7">
        <v>2.94</v>
      </c>
    </row>
    <row r="23" spans="1:11">
      <c r="A23" s="5" t="s">
        <v>46</v>
      </c>
      <c r="B23" s="5">
        <v>1.5</v>
      </c>
      <c r="C23" s="5" t="s">
        <v>36</v>
      </c>
      <c r="D23" s="5" t="s">
        <v>81</v>
      </c>
      <c r="E23" s="5"/>
      <c r="F23" s="5"/>
      <c r="G23" s="5"/>
      <c r="H23" s="5" t="s">
        <v>60</v>
      </c>
      <c r="I23" s="5"/>
      <c r="J23" s="5"/>
      <c r="K23" s="7">
        <v>2.94</v>
      </c>
    </row>
    <row r="24" spans="1:11">
      <c r="A24" s="5" t="s">
        <v>46</v>
      </c>
      <c r="B24" s="5">
        <v>1.6</v>
      </c>
      <c r="C24" s="5" t="s">
        <v>36</v>
      </c>
      <c r="D24" s="5" t="s">
        <v>82</v>
      </c>
      <c r="E24" s="5"/>
      <c r="F24" s="5"/>
      <c r="G24" s="5"/>
      <c r="H24" s="5" t="s">
        <v>60</v>
      </c>
      <c r="I24" s="5"/>
      <c r="J24" s="5"/>
      <c r="K24" s="7">
        <v>2.94</v>
      </c>
    </row>
    <row r="25" spans="1:11">
      <c r="A25" s="5" t="s">
        <v>46</v>
      </c>
      <c r="B25" s="5">
        <v>2.1</v>
      </c>
      <c r="C25" s="5" t="s">
        <v>38</v>
      </c>
      <c r="D25" s="5" t="s">
        <v>83</v>
      </c>
      <c r="E25" s="5"/>
      <c r="F25" s="5"/>
      <c r="G25" s="5"/>
      <c r="H25" s="5" t="s">
        <v>60</v>
      </c>
      <c r="I25" s="5"/>
      <c r="J25" s="5"/>
      <c r="K25" s="7">
        <v>2.94</v>
      </c>
    </row>
    <row r="26" spans="1:11">
      <c r="A26" s="5" t="s">
        <v>46</v>
      </c>
      <c r="B26" s="5">
        <v>2.2</v>
      </c>
      <c r="C26" s="5" t="s">
        <v>38</v>
      </c>
      <c r="D26" s="5" t="s">
        <v>84</v>
      </c>
      <c r="E26" s="5"/>
      <c r="F26" s="5"/>
      <c r="G26" s="5"/>
      <c r="H26" s="5" t="s">
        <v>60</v>
      </c>
      <c r="I26" s="5"/>
      <c r="J26" s="5"/>
      <c r="K26" s="7">
        <v>2.94</v>
      </c>
    </row>
    <row r="27" spans="1:11">
      <c r="A27" s="5" t="s">
        <v>46</v>
      </c>
      <c r="B27" s="5">
        <v>2.3</v>
      </c>
      <c r="C27" s="5" t="s">
        <v>38</v>
      </c>
      <c r="D27" s="5" t="s">
        <v>85</v>
      </c>
      <c r="E27" s="5"/>
      <c r="F27" s="5"/>
      <c r="G27" s="5"/>
      <c r="H27" s="5" t="s">
        <v>60</v>
      </c>
      <c r="I27" s="5"/>
      <c r="J27" s="5"/>
      <c r="K27" s="7">
        <v>2.94</v>
      </c>
    </row>
    <row r="28" spans="1:11">
      <c r="A28" s="5" t="s">
        <v>46</v>
      </c>
      <c r="B28" s="5">
        <v>3.1</v>
      </c>
      <c r="C28" s="5" t="s">
        <v>40</v>
      </c>
      <c r="D28" s="5" t="s">
        <v>86</v>
      </c>
      <c r="E28" s="5"/>
      <c r="F28" s="5"/>
      <c r="G28" s="5"/>
      <c r="H28" s="5" t="s">
        <v>60</v>
      </c>
      <c r="I28" s="5"/>
      <c r="J28" s="5"/>
      <c r="K28" s="7">
        <v>2.94</v>
      </c>
    </row>
    <row r="29" spans="1:11">
      <c r="A29" s="5" t="s">
        <v>46</v>
      </c>
      <c r="B29" s="5">
        <v>3.2</v>
      </c>
      <c r="C29" s="5" t="s">
        <v>40</v>
      </c>
      <c r="D29" s="5" t="s">
        <v>87</v>
      </c>
      <c r="E29" s="5"/>
      <c r="F29" s="5"/>
      <c r="G29" s="5"/>
      <c r="H29" s="5" t="s">
        <v>60</v>
      </c>
      <c r="I29" s="5"/>
      <c r="J29" s="5"/>
      <c r="K29" s="7">
        <v>2.94</v>
      </c>
    </row>
    <row r="30" spans="1:11">
      <c r="A30" s="5" t="s">
        <v>46</v>
      </c>
      <c r="B30" s="5">
        <v>3.3</v>
      </c>
      <c r="C30" s="5" t="s">
        <v>40</v>
      </c>
      <c r="D30" s="5" t="s">
        <v>88</v>
      </c>
      <c r="E30" s="5"/>
      <c r="F30" s="5"/>
      <c r="G30" s="5"/>
      <c r="H30" s="5" t="s">
        <v>60</v>
      </c>
      <c r="I30" s="5"/>
      <c r="J30" s="5"/>
      <c r="K30" s="7">
        <v>2.94</v>
      </c>
    </row>
    <row r="31" spans="1:11">
      <c r="A31" s="5" t="s">
        <v>46</v>
      </c>
      <c r="B31" s="5">
        <v>4.1</v>
      </c>
      <c r="C31" s="5" t="s">
        <v>42</v>
      </c>
      <c r="D31" s="5" t="s">
        <v>89</v>
      </c>
      <c r="E31" s="5"/>
      <c r="F31" s="5"/>
      <c r="G31" s="5"/>
      <c r="H31" s="5" t="s">
        <v>60</v>
      </c>
      <c r="I31" s="5"/>
      <c r="J31" s="5"/>
      <c r="K31" s="7">
        <v>2.94</v>
      </c>
    </row>
    <row r="32" spans="1:11">
      <c r="A32" s="5" t="s">
        <v>46</v>
      </c>
      <c r="B32" s="5">
        <v>4.2</v>
      </c>
      <c r="C32" s="5" t="s">
        <v>42</v>
      </c>
      <c r="D32" s="5" t="s">
        <v>90</v>
      </c>
      <c r="E32" s="5"/>
      <c r="F32" s="5"/>
      <c r="G32" s="5"/>
      <c r="H32" s="5" t="s">
        <v>60</v>
      </c>
      <c r="I32" s="5"/>
      <c r="J32" s="5"/>
      <c r="K32" s="7">
        <v>2.94</v>
      </c>
    </row>
    <row r="33" spans="1:11">
      <c r="A33" s="5" t="s">
        <v>46</v>
      </c>
      <c r="B33" s="5">
        <v>4.3</v>
      </c>
      <c r="C33" s="5" t="s">
        <v>42</v>
      </c>
      <c r="D33" s="5" t="s">
        <v>91</v>
      </c>
      <c r="E33" s="5"/>
      <c r="F33" s="5"/>
      <c r="G33" s="5"/>
      <c r="H33" s="5" t="s">
        <v>60</v>
      </c>
      <c r="I33" s="5"/>
      <c r="J33" s="5"/>
      <c r="K33" s="7">
        <v>2.94</v>
      </c>
    </row>
    <row r="34" spans="1:11">
      <c r="A34" s="5" t="s">
        <v>46</v>
      </c>
      <c r="B34" s="5">
        <v>5.1</v>
      </c>
      <c r="C34" s="5" t="s">
        <v>44</v>
      </c>
      <c r="D34" s="5" t="s">
        <v>92</v>
      </c>
      <c r="E34" s="5"/>
      <c r="F34" s="5"/>
      <c r="G34" s="5"/>
      <c r="H34" s="5" t="s">
        <v>60</v>
      </c>
      <c r="I34" s="5"/>
      <c r="J34" s="5"/>
      <c r="K34" s="7">
        <v>2.94</v>
      </c>
    </row>
    <row r="35" spans="1:11">
      <c r="A35" s="5" t="s">
        <v>46</v>
      </c>
      <c r="B35" s="5">
        <v>5.2</v>
      </c>
      <c r="C35" s="5" t="s">
        <v>44</v>
      </c>
      <c r="D35" s="5" t="s">
        <v>93</v>
      </c>
      <c r="E35" s="5"/>
      <c r="F35" s="5"/>
      <c r="G35" s="5"/>
      <c r="H35" s="5" t="s">
        <v>60</v>
      </c>
      <c r="I35" s="5"/>
      <c r="J35" s="5"/>
      <c r="K35" s="7">
        <v>2.94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6"/>
  <sheetViews>
    <sheetView tabSelected="0" workbookViewId="0" showGridLines="true" showRowColHeaders="1">
      <pane xSplit="3" ySplit="1" activePane="bottomRight" state="frozen" topLeftCell="D2"/>
      <selection pane="bottomRight" activeCell="A1" sqref="A1:I1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2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3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4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5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6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7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8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9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10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11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12</v>
      </c>
      <c r="D24" s="5" t="s">
        <v>124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101</v>
      </c>
      <c r="C25" s="5">
        <v>13</v>
      </c>
      <c r="D25" s="5" t="s">
        <v>125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101</v>
      </c>
      <c r="C26" s="5">
        <v>14</v>
      </c>
      <c r="D26" s="5" t="s">
        <v>126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101</v>
      </c>
      <c r="C27" s="5">
        <v>15</v>
      </c>
      <c r="D27" s="5" t="s">
        <v>127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101</v>
      </c>
      <c r="C28" s="5">
        <v>16</v>
      </c>
      <c r="D28" s="5" t="s">
        <v>128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101</v>
      </c>
      <c r="C29" s="5">
        <v>17</v>
      </c>
      <c r="D29" s="5" t="s">
        <v>129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101</v>
      </c>
      <c r="C30" s="5">
        <v>18</v>
      </c>
      <c r="D30" s="5" t="s">
        <v>130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101</v>
      </c>
      <c r="C31" s="5">
        <v>19</v>
      </c>
      <c r="D31" s="5" t="s">
        <v>131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101</v>
      </c>
      <c r="C32" s="5">
        <v>20</v>
      </c>
      <c r="D32" s="5" t="s">
        <v>132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101</v>
      </c>
      <c r="C33" s="5">
        <v>21</v>
      </c>
      <c r="D33" s="5" t="s">
        <v>133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101</v>
      </c>
      <c r="C34" s="5">
        <v>22</v>
      </c>
      <c r="D34" s="5" t="s">
        <v>134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101</v>
      </c>
      <c r="C35" s="5">
        <v>23</v>
      </c>
      <c r="D35" s="5" t="s">
        <v>135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101</v>
      </c>
      <c r="C36" s="5">
        <v>24</v>
      </c>
      <c r="D36" s="5" t="s">
        <v>136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101</v>
      </c>
      <c r="C37" s="5">
        <v>25</v>
      </c>
      <c r="D37" s="5" t="s">
        <v>137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101</v>
      </c>
      <c r="C38" s="5">
        <v>26</v>
      </c>
      <c r="D38" s="5" t="s">
        <v>138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101</v>
      </c>
      <c r="C39" s="5">
        <v>27</v>
      </c>
      <c r="D39" s="5" t="s">
        <v>139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101</v>
      </c>
      <c r="C40" s="5">
        <v>28</v>
      </c>
      <c r="D40" s="5" t="s">
        <v>140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101</v>
      </c>
      <c r="C41" s="5">
        <v>29</v>
      </c>
      <c r="D41" s="5" t="s">
        <v>141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101</v>
      </c>
      <c r="C42" s="5">
        <v>30</v>
      </c>
      <c r="D42" s="5" t="s">
        <v>142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101</v>
      </c>
      <c r="C43" s="5">
        <v>31</v>
      </c>
      <c r="D43" s="5" t="s">
        <v>143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101</v>
      </c>
      <c r="C44" s="5">
        <v>32</v>
      </c>
      <c r="D44" s="5" t="s">
        <v>144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101</v>
      </c>
      <c r="C45" s="5">
        <v>33</v>
      </c>
      <c r="D45" s="5" t="s">
        <v>145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101</v>
      </c>
      <c r="C46" s="5">
        <v>34</v>
      </c>
      <c r="D46" s="5" t="s">
        <v>146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101</v>
      </c>
      <c r="C47" s="5">
        <v>35</v>
      </c>
      <c r="D47" s="5" t="s">
        <v>147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101</v>
      </c>
      <c r="C48" s="5">
        <v>36</v>
      </c>
      <c r="D48" s="5" t="s">
        <v>148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101</v>
      </c>
      <c r="C49" s="5">
        <v>37</v>
      </c>
      <c r="D49" s="5" t="s">
        <v>149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101</v>
      </c>
      <c r="C50" s="5">
        <v>38</v>
      </c>
      <c r="D50" s="5" t="s">
        <v>150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101</v>
      </c>
      <c r="C51" s="5">
        <v>39</v>
      </c>
      <c r="D51" s="5" t="s">
        <v>151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101</v>
      </c>
      <c r="C52" s="5">
        <v>40</v>
      </c>
      <c r="D52" s="5" t="s">
        <v>152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101</v>
      </c>
      <c r="C53" s="5">
        <v>41</v>
      </c>
      <c r="D53" s="5" t="s">
        <v>153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101</v>
      </c>
      <c r="C54" s="5">
        <v>42</v>
      </c>
      <c r="D54" s="5" t="s">
        <v>154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101</v>
      </c>
      <c r="C55" s="5">
        <v>43</v>
      </c>
      <c r="D55" s="5" t="s">
        <v>155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101</v>
      </c>
      <c r="C56" s="5">
        <v>44</v>
      </c>
      <c r="D56" s="5" t="s">
        <v>156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101</v>
      </c>
      <c r="C57" s="5">
        <v>45</v>
      </c>
      <c r="D57" s="5" t="s">
        <v>157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101</v>
      </c>
      <c r="C58" s="5">
        <v>46</v>
      </c>
      <c r="D58" s="5" t="s">
        <v>158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101</v>
      </c>
      <c r="C59" s="5">
        <v>47</v>
      </c>
      <c r="D59" s="5" t="s">
        <v>159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101</v>
      </c>
      <c r="C60" s="5">
        <v>48</v>
      </c>
      <c r="D60" s="5" t="s">
        <v>160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101</v>
      </c>
      <c r="C61" s="5">
        <v>49</v>
      </c>
      <c r="D61" s="5" t="s">
        <v>161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101</v>
      </c>
      <c r="C62" s="5">
        <v>50</v>
      </c>
      <c r="D62" s="5" t="s">
        <v>162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101</v>
      </c>
      <c r="C63" s="5">
        <v>51</v>
      </c>
      <c r="D63" s="5" t="s">
        <v>163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101</v>
      </c>
      <c r="C64" s="5">
        <v>52</v>
      </c>
      <c r="D64" s="5" t="s">
        <v>164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101</v>
      </c>
      <c r="C65" s="5">
        <v>53</v>
      </c>
      <c r="D65" s="5" t="s">
        <v>165</v>
      </c>
      <c r="E65" s="5"/>
      <c r="F65" s="5"/>
      <c r="G65" s="5"/>
      <c r="H65" s="5"/>
      <c r="I65" s="5"/>
    </row>
    <row r="66" spans="1:9">
      <c r="A66" s="5" t="s">
        <v>46</v>
      </c>
      <c r="B66" s="5" t="s">
        <v>101</v>
      </c>
      <c r="C66" s="5">
        <v>1</v>
      </c>
      <c r="D66" s="5" t="s">
        <v>166</v>
      </c>
      <c r="E66" s="5"/>
      <c r="F66" s="5"/>
      <c r="G66" s="5"/>
      <c r="H66" s="5"/>
      <c r="I66" s="5"/>
    </row>
    <row r="67" spans="1:9">
      <c r="A67" s="5" t="s">
        <v>46</v>
      </c>
      <c r="B67" s="5" t="s">
        <v>101</v>
      </c>
      <c r="C67" s="5">
        <v>2</v>
      </c>
      <c r="D67" s="5" t="s">
        <v>167</v>
      </c>
      <c r="E67" s="5"/>
      <c r="F67" s="5"/>
      <c r="G67" s="5"/>
      <c r="H67" s="5"/>
      <c r="I67" s="5"/>
    </row>
    <row r="68" spans="1:9">
      <c r="A68" s="5" t="s">
        <v>46</v>
      </c>
      <c r="B68" s="5" t="s">
        <v>101</v>
      </c>
      <c r="C68" s="5">
        <v>3</v>
      </c>
      <c r="D68" s="5" t="s">
        <v>168</v>
      </c>
      <c r="E68" s="5"/>
      <c r="F68" s="5"/>
      <c r="G68" s="5"/>
      <c r="H68" s="5"/>
      <c r="I68" s="5"/>
    </row>
    <row r="69" spans="1:9">
      <c r="A69" s="5" t="s">
        <v>46</v>
      </c>
      <c r="B69" s="5" t="s">
        <v>101</v>
      </c>
      <c r="C69" s="5">
        <v>4</v>
      </c>
      <c r="D69" s="5" t="s">
        <v>169</v>
      </c>
      <c r="E69" s="5"/>
      <c r="F69" s="5"/>
      <c r="G69" s="5"/>
      <c r="H69" s="5"/>
      <c r="I69" s="5"/>
    </row>
    <row r="70" spans="1:9">
      <c r="A70" s="5" t="s">
        <v>46</v>
      </c>
      <c r="B70" s="5" t="s">
        <v>101</v>
      </c>
      <c r="C70" s="5">
        <v>5</v>
      </c>
      <c r="D70" s="5" t="s">
        <v>170</v>
      </c>
      <c r="E70" s="5"/>
      <c r="F70" s="5"/>
      <c r="G70" s="5"/>
      <c r="H70" s="5"/>
      <c r="I70" s="5"/>
    </row>
    <row r="71" spans="1:9">
      <c r="A71" s="5" t="s">
        <v>46</v>
      </c>
      <c r="B71" s="5" t="s">
        <v>101</v>
      </c>
      <c r="C71" s="5">
        <v>6</v>
      </c>
      <c r="D71" s="5" t="s">
        <v>171</v>
      </c>
      <c r="E71" s="5"/>
      <c r="F71" s="5"/>
      <c r="G71" s="5"/>
      <c r="H71" s="5"/>
      <c r="I71" s="5"/>
    </row>
    <row r="72" spans="1:9">
      <c r="A72" s="5" t="s">
        <v>46</v>
      </c>
      <c r="B72" s="5" t="s">
        <v>101</v>
      </c>
      <c r="C72" s="5">
        <v>7</v>
      </c>
      <c r="D72" s="5" t="s">
        <v>172</v>
      </c>
      <c r="E72" s="5"/>
      <c r="F72" s="5"/>
      <c r="G72" s="5"/>
      <c r="H72" s="5"/>
      <c r="I72" s="5"/>
    </row>
    <row r="73" spans="1:9">
      <c r="A73" s="5" t="s">
        <v>46</v>
      </c>
      <c r="B73" s="5" t="s">
        <v>101</v>
      </c>
      <c r="C73" s="5">
        <v>8</v>
      </c>
      <c r="D73" s="5" t="s">
        <v>173</v>
      </c>
      <c r="E73" s="5"/>
      <c r="F73" s="5"/>
      <c r="G73" s="5"/>
      <c r="H73" s="5"/>
      <c r="I73" s="5"/>
    </row>
    <row r="74" spans="1:9">
      <c r="A74" s="5" t="s">
        <v>46</v>
      </c>
      <c r="B74" s="5" t="s">
        <v>101</v>
      </c>
      <c r="C74" s="5">
        <v>9</v>
      </c>
      <c r="D74" s="5" t="s">
        <v>174</v>
      </c>
      <c r="E74" s="5"/>
      <c r="F74" s="5"/>
      <c r="G74" s="5"/>
      <c r="H74" s="5"/>
      <c r="I74" s="5"/>
    </row>
    <row r="75" spans="1:9">
      <c r="A75" s="5" t="s">
        <v>46</v>
      </c>
      <c r="B75" s="5" t="s">
        <v>101</v>
      </c>
      <c r="C75" s="5">
        <v>10</v>
      </c>
      <c r="D75" s="5" t="s">
        <v>175</v>
      </c>
      <c r="E75" s="5"/>
      <c r="F75" s="5"/>
      <c r="G75" s="5"/>
      <c r="H75" s="5"/>
      <c r="I75" s="5"/>
    </row>
    <row r="76" spans="1:9">
      <c r="A76" s="5" t="s">
        <v>46</v>
      </c>
      <c r="B76" s="5" t="s">
        <v>101</v>
      </c>
      <c r="C76" s="5">
        <v>11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46</v>
      </c>
      <c r="B77" s="5" t="s">
        <v>101</v>
      </c>
      <c r="C77" s="5">
        <v>1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101</v>
      </c>
      <c r="C78" s="5">
        <v>2</v>
      </c>
      <c r="D78" s="5" t="s">
        <v>178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101</v>
      </c>
      <c r="C79" s="5">
        <v>3</v>
      </c>
      <c r="D79" s="5" t="s">
        <v>179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101</v>
      </c>
      <c r="C80" s="5">
        <v>4</v>
      </c>
      <c r="D80" s="5" t="s">
        <v>180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101</v>
      </c>
      <c r="C81" s="5">
        <v>1</v>
      </c>
      <c r="D81" s="5" t="s">
        <v>181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101</v>
      </c>
      <c r="C82" s="5">
        <v>2</v>
      </c>
      <c r="D82" s="5" t="s">
        <v>182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101</v>
      </c>
      <c r="C83" s="5">
        <v>3</v>
      </c>
      <c r="D83" s="5" t="s">
        <v>183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101</v>
      </c>
      <c r="C84" s="5">
        <v>4</v>
      </c>
      <c r="D84" s="5" t="s">
        <v>184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101</v>
      </c>
      <c r="C85" s="5">
        <v>5</v>
      </c>
      <c r="D85" s="5" t="s">
        <v>185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101</v>
      </c>
      <c r="C86" s="5">
        <v>6</v>
      </c>
      <c r="D86" s="5" t="s">
        <v>186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101</v>
      </c>
      <c r="C87" s="5">
        <v>1</v>
      </c>
      <c r="D87" s="5" t="s">
        <v>187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101</v>
      </c>
      <c r="C88" s="5">
        <v>2</v>
      </c>
      <c r="D88" s="5" t="s">
        <v>188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101</v>
      </c>
      <c r="C89" s="5">
        <v>3</v>
      </c>
      <c r="D89" s="5" t="s">
        <v>189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101</v>
      </c>
      <c r="C90" s="5">
        <v>4</v>
      </c>
      <c r="D90" s="5" t="s">
        <v>190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101</v>
      </c>
      <c r="C91" s="5">
        <v>1</v>
      </c>
      <c r="D91" s="5" t="s">
        <v>191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101</v>
      </c>
      <c r="C92" s="5">
        <v>2</v>
      </c>
      <c r="D92" s="5" t="s">
        <v>192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101</v>
      </c>
      <c r="C93" s="5">
        <v>3</v>
      </c>
      <c r="D93" s="5" t="s">
        <v>193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101</v>
      </c>
      <c r="C94" s="5">
        <v>4</v>
      </c>
      <c r="D94" s="5" t="s">
        <v>194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101</v>
      </c>
      <c r="C95" s="5">
        <v>5</v>
      </c>
      <c r="D95" s="5" t="s">
        <v>195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101</v>
      </c>
      <c r="C96" s="5">
        <v>6</v>
      </c>
      <c r="D96" s="5" t="s">
        <v>196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101</v>
      </c>
      <c r="C97" s="5">
        <v>7</v>
      </c>
      <c r="D97" s="5" t="s">
        <v>197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101</v>
      </c>
      <c r="C98" s="5">
        <v>8</v>
      </c>
      <c r="D98" s="5" t="s">
        <v>198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101</v>
      </c>
      <c r="C99" s="5">
        <v>9</v>
      </c>
      <c r="D99" s="5" t="s">
        <v>199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101</v>
      </c>
      <c r="C100" s="5">
        <v>10</v>
      </c>
      <c r="D100" s="5" t="s">
        <v>200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101</v>
      </c>
      <c r="C101" s="5">
        <v>11</v>
      </c>
      <c r="D101" s="5" t="s">
        <v>201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101</v>
      </c>
      <c r="C102" s="5">
        <v>12</v>
      </c>
      <c r="D102" s="5" t="s">
        <v>202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101</v>
      </c>
      <c r="C103" s="5">
        <v>13</v>
      </c>
      <c r="D103" s="5" t="s">
        <v>203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101</v>
      </c>
      <c r="C104" s="5">
        <v>14</v>
      </c>
      <c r="D104" s="5" t="s">
        <v>204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101</v>
      </c>
      <c r="C105" s="5">
        <v>15</v>
      </c>
      <c r="D105" s="5" t="s">
        <v>205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101</v>
      </c>
      <c r="C106" s="5">
        <v>16</v>
      </c>
      <c r="D106" s="5" t="s">
        <v>206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101</v>
      </c>
      <c r="C107" s="5">
        <v>17</v>
      </c>
      <c r="D107" s="5" t="s">
        <v>207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101</v>
      </c>
      <c r="C108" s="5">
        <v>18</v>
      </c>
      <c r="D108" s="5" t="s">
        <v>208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101</v>
      </c>
      <c r="C109" s="5">
        <v>19</v>
      </c>
      <c r="D109" s="5" t="s">
        <v>209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101</v>
      </c>
      <c r="C110" s="5">
        <v>1</v>
      </c>
      <c r="D110" s="5" t="s">
        <v>210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101</v>
      </c>
      <c r="C111" s="5">
        <v>2</v>
      </c>
      <c r="D111" s="5" t="s">
        <v>211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101</v>
      </c>
      <c r="C112" s="5">
        <v>3</v>
      </c>
      <c r="D112" s="5" t="s">
        <v>212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101</v>
      </c>
      <c r="C113" s="5">
        <v>4</v>
      </c>
      <c r="D113" s="5" t="s">
        <v>213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101</v>
      </c>
      <c r="C114" s="5">
        <v>5</v>
      </c>
      <c r="D114" s="5" t="s">
        <v>214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101</v>
      </c>
      <c r="C115" s="5">
        <v>6</v>
      </c>
      <c r="D115" s="5" t="s">
        <v>215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101</v>
      </c>
      <c r="C116" s="5">
        <v>7</v>
      </c>
      <c r="D116" s="5" t="s">
        <v>216</v>
      </c>
      <c r="E116" s="5"/>
      <c r="F116" s="5"/>
      <c r="G116" s="5"/>
      <c r="H116" s="5"/>
      <c r="I1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218</v>
      </c>
      <c r="B2" s="6" t="s">
        <v>219</v>
      </c>
      <c r="C2" s="6" t="s">
        <v>220</v>
      </c>
      <c r="D2" s="6" t="s">
        <v>221</v>
      </c>
    </row>
    <row r="3" spans="1:4">
      <c r="A3" s="5">
        <v>1</v>
      </c>
      <c r="B3" s="5" t="s">
        <v>222</v>
      </c>
      <c r="C3" s="5" t="s">
        <v>223</v>
      </c>
      <c r="D3" s="5" t="s">
        <v>224</v>
      </c>
    </row>
    <row r="4" spans="1:4">
      <c r="A4" s="5">
        <v>2</v>
      </c>
      <c r="B4" s="5" t="s">
        <v>225</v>
      </c>
      <c r="C4" s="5" t="s">
        <v>226</v>
      </c>
      <c r="D4" s="5" t="s">
        <v>227</v>
      </c>
    </row>
    <row r="5" spans="1:4">
      <c r="A5" s="5">
        <v>3</v>
      </c>
      <c r="B5" s="5" t="s">
        <v>228</v>
      </c>
      <c r="C5" s="5" t="s">
        <v>229</v>
      </c>
      <c r="D5" s="5" t="s">
        <v>230</v>
      </c>
    </row>
    <row r="6" spans="1:4">
      <c r="A6" s="5">
        <v>4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2026-07-10T23:19:00+02:00</dcterms:created>
  <dcterms:modified xsi:type="dcterms:W3CDTF">2026-07-10T23:19:00+02:00</dcterms:modified>
  <dc:title>Currículo LOMLOE Educacion fisica 2.º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