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<sst xmlns="http://schemas.openxmlformats.org/spreadsheetml/2006/main" uniqueCount="549">
  <si>
    <t>Corrigiendo.es</t>
  </si>
  <si>
    <t>Materia</t>
  </si>
  <si>
    <t>Educacion fisica</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</si>
  <si>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</si>
  <si>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</si>
  <si>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</si>
  <si>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</si>
  <si>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</si>
  <si>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</si>
  <si>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</si>
  <si>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</si>
  <si>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</si>
  <si>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</si>
  <si>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</si>
  <si>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</si>
  <si>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</si>
  <si>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</si>
  <si>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</si>
  <si>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</si>
  <si>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</si>
  <si>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</si>
  <si>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</si>
  <si>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20:57</t>
  </si>
  <si>
    <t>Resumen ejecutivo (CCAA vs BOE)</t>
  </si>
  <si>
    <t>Madrid no ha publicado decreto propio para 2.º ESO Educación Física, por lo que aplica el BOE sin modificaciones.</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</si>
  <si>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</si>
  <si>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</si>
  <si>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Educacion fisica</t>
  </si>
  <si>
    <t>Resumen ejecutivo</t>
  </si>
  <si>
    <t>Mantiene del BOE</t>
  </si>
  <si>
    <t>La Comunidad de Madrid no ha publicado un decreto propio para esta materia y curso, por lo que se mantiene íntegramente el currículo establecido en el Real Decreto 217/2022, de 29 de marzo, por el que se establecen la ordenación y las enseñanzas mínimas de la Educación Secundaria Obligatoria.</t>
  </si>
  <si>
    <t>Decreto de referencia</t>
  </si>
  <si>
    <t>Real Decreto 217/2022, de 29 de marzo, por el que se establecen la ordenación y las enseñanzas mínimas de la Educación Secundaria Obligatoria.</t>
  </si>
  <si>
    <t>Implicación para la programación</t>
  </si>
  <si>
    <t>La programación didáctica debe basarse exclusivamente en el BOE, sin añadidos autonómicos. Se recomienda consultar la normativa autonómica en detalle por si hubiera instrucciones complementarias no recogidas en decreto.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</si>
  <si>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</si>
  <si>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</si>
  <si>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</si>
  <si>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</si>
  <si>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</si>
  <si>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</si>
  <si>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</si>
  <si>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</si>
  <si>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</si>
  <si>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</si>
  <si>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su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</si>
  <si>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</si>
  <si>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</si>
  <si>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</si>
  <si>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</si>
  <si>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</si>
  <si>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</si>
  <si>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</si>
  <si>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</si>
  <si>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</si>
  <si>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</si>
  <si>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</si>
  <si>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</si>
  <si>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</si>
  <si>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cualquier diferencia, priorizando el respeto entre participantes y las reglas sobre los resultados, adoptando una actitud crítica ante comportamientos antideportivos y desarrollando procesos que canalicen el fracaso y el éxito en estas situaciones.</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</si>
  <si>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</si>
  <si>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</si>
  <si>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</si>
  <si>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</si>
  <si>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</si>
  <si>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</si>
  <si>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</si>
  <si>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</si>
  <si>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</si>
  <si>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</si>
  <si>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</si>
  <si>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</si>
  <si>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</si>
  <si>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responsable aplicando medidas de seguridad en la práctica físico-deportiva según el entorno,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</si>
  <si>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</si>
  <si>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</si>
  <si>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</si>
  <si>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</si>
  <si>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</si>
  <si>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</si>
  <si>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</si>
  <si>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</si>
  <si>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</si>
  <si>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</si>
  <si>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</si>
  <si>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secuencias sencillas de actividad física orientadas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</si>
  <si>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</si>
  <si>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</si>
  <si>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</si>
  <si>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</si>
  <si>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</si>
  <si>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</si>
  <si>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</si>
  <si>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</si>
  <si>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</si>
  <si>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</si>
  <si>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</si>
  <si>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</si>
  <si>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</si>
  <si>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</si>
  <si>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</si>
  <si>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</si>
  <si>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</si>
  <si>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</si>
  <si>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y deportiva, aplicando medidas rudimentarias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</si>
  <si>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</si>
  <si>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</si>
  <si>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</si>
  <si>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</si>
  <si>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Reconocer y admitir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</si>
  <si>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</si>
  <si>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</si>
  <si>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</si>
  <si>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</si>
  <si>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</si>
  <si>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Conocer y explorar diferentes recursos y aplicaciones digitales reconociendo su potencial, así como sus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</si>
  <si>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</si>
  <si>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</si>
  <si>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</si>
  <si>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</si>
  <si>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</si>
  <si>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</si>
  <si>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</si>
  <si>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</si>
  <si>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</si>
  <si>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</si>
  <si>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</si>
  <si>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Participar de forma activa y apropiada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</si>
  <si>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</si>
  <si>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</si>
  <si>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</si>
  <si>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</si>
  <si>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Demostrar interés por la adquisición de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</si>
  <si>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</si>
  <si>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</si>
  <si>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</si>
  <si>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</si>
  <si>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</si>
  <si>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</si>
  <si>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</si>
  <si>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</si>
  <si>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</si>
  <si>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</si>
  <si>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</si>
  <si>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</si>
  <si>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</si>
  <si>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</si>
  <si>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</si>
  <si>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</si>
  <si>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</si>
  <si>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y diálogo en la resolución de conflictos y respeto ante la diversidad.</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</si>
  <si>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</si>
  <si>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</si>
  <si>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</si>
  <si>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</si>
  <si>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</si>
  <si>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</si>
  <si>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</si>
  <si>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</si>
  <si>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</si>
  <si>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</si>
  <si>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Diferenciar objetivamente las distintas actividades y modalidades deportivas según sus características y requerimientos.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</si>
  <si>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</si>
  <si>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</si>
  <si>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</si>
  <si>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</si>
  <si>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</si>
  <si>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</si>
  <si>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</si>
  <si>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</si>
  <si>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</si>
  <si>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</si>
  <si>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</si>
  <si>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</si>
  <si>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</si>
  <si>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</si>
  <si>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identificando las normas de seguridad individuales y colectivas necesarias para disfrutar de una práctica segura.</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</si>
  <si>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</si>
  <si>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</si>
  <si>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</si>
  <si>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</si>
  <si>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</si>
  <si>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</si>
  <si>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</si>
  <si>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</si>
  <si>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</si>
  <si>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</si>
  <si>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</si>
  <si>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</si>
  <si>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t>
  </si>
  <si>
    <t>Refuerzo de determinados conceptos relacionados con la salud, como son la tasa mínima de actividad física diaria y semanal, o la relación entre salud y alimentación. Adaptación del volumen, la intensidad y la frecuencia de la actividad física a las características personales y aproximación a una dieta adaptada a consideraciones individuales.</t>
  </si>
  <si>
    <t>Educación postural: técnicas básicas de descarga postural y relajación. Musculatura del núcleo central del cuerpo ( core; zona media o lumbo-pélvica) y su relación con el mantenimiento de la postura.</t>
  </si>
  <si>
    <t>Cuidado del cuerpo: diseño de un calentamiento general autónomo.</t>
  </si>
  <si>
    <t>Desarrollo y aplicación de pautas para prevenir y tratar el dolor muscular de origen retardado.</t>
  </si>
  <si>
    <t>Salud social.</t>
  </si>
  <si>
    <t>Análisis crítico de cualquier estereotipo. Comportamientos violentos e incitación al odio en el deporte.</t>
  </si>
  <si>
    <t>Salud mental.</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</si>
  <si>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</si>
  <si>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</si>
  <si>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Trastornos alimenticios asociados a la práctica de la actividad física y deporte.</t>
  </si>
  <si>
    <t>Elección de la práctica física.</t>
  </si>
  <si>
    <t>Consolidación de técnicas de gestión aplicadas a situaciones de competición basadas en base a criterios de lógica, respeto al rival y motivación.</t>
  </si>
  <si>
    <t>Preparación de la práctica motriz.</t>
  </si>
  <si>
    <t>Autoconstrucción de materiales como complemento y alternativa en la práctica de actividad física y deporte.</t>
  </si>
  <si>
    <t>Planificación y autorregulación de proyectos motores.</t>
  </si>
  <si>
    <t>Afianzamiento de los mecanismos de autoevaluación para reconducir los procesos de trabajo.</t>
  </si>
  <si>
    <t>Profundización en el uso de herramientas y recursos digitales para la gestión de la actividad física.</t>
  </si>
  <si>
    <t>Prevención de accidentes en las prácticas motrices.</t>
  </si>
  <si>
    <t>Aplicación y diseño de medidas de seguridad en actividades físicas dentro y fuera del centro educativo.</t>
  </si>
  <si>
    <t>Calzado deportivo, ropa y ergonomía.</t>
  </si>
  <si>
    <t>Repaso de las actuaciones básicas ante accidentes durante la práctica de actividades físicas.</t>
  </si>
  <si>
    <t>Técnica PAS (proteger, ayudar, socorrer).</t>
  </si>
  <si>
    <t>Protocolo</t>
  </si>
  <si>
    <t>Soporte vital básico (SVB).</t>
  </si>
  <si>
    <t>Toma de decisiones.</t>
  </si>
  <si>
    <t>Planificación de pautas grupales para optimizar los recursos motrices del grupo de cara a la resolución de la acción/tarea en situaciones cooperativas diversas.</t>
  </si>
  <si>
    <t>Análisis de movimientos y patrones motores del adversario para actuar en consecuencia en situaciones motrices de persecución y de interacción con un móvil.</t>
  </si>
  <si>
    <t>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</si>
  <si>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t>
  </si>
  <si>
    <t>Integración del esquema corporal.</t>
  </si>
  <si>
    <t>Integración de los diferentes aspectos coordinativos, espaciales y temporales en secuencias motrices y/o deportivas diversas.</t>
  </si>
  <si>
    <t>Capacidades condicionales.</t>
  </si>
  <si>
    <t>Desarrollo de las capacidades físicas básicas. Principios básicos del acondicionamiento físico.</t>
  </si>
  <si>
    <t>Habilidades motrices específicas asociadas a la técnica en actividades físico-deportivas:</t>
  </si>
  <si>
    <t>Deportes y actividades individuales: habilidades gimnásticas y acrobáticas.</t>
  </si>
  <si>
    <t>Deportes de red y muro: bossaball o futvoley .</t>
  </si>
  <si>
    <t>Deportes de combate: lucha, judo, karate, kickboxing o taekwondo .</t>
  </si>
  <si>
    <t>Deportes de invasión: fútbol o fútbol gaélico.</t>
  </si>
  <si>
    <t>Deportes y juegos de blanco y diana: boccia , bolos, minigolf o petanca.</t>
  </si>
  <si>
    <t>Creatividad motriz.</t>
  </si>
  <si>
    <t>Resolución de retos y situaciones-problema, con incremento progresivo de su dificultad, de forma original, tanto individualmente como en grupo.</t>
  </si>
  <si>
    <t>Actitud crítica ante elementos del entorno que supongan obstáculos a la accesibilidad universal y la movilidad activa, autónoma, saludable y segura.</t>
  </si>
  <si>
    <t>Gestión emocional.</t>
  </si>
  <si>
    <t>El estrés. Sensaciones, indicios y manifestaciones.</t>
  </si>
  <si>
    <t>Estrategias de autorregulación colectiva del esfuerzo y la capacidad de superación para afrontar desafíos.</t>
  </si>
  <si>
    <t>Perseverancia y tolerancia a la frustración en contextos físico-deportivos.</t>
  </si>
  <si>
    <t>Habilidades sociales.</t>
  </si>
  <si>
    <t>Respeto a las reglas.</t>
  </si>
  <si>
    <t>Las reglas de juego como elemento de integración social.</t>
  </si>
  <si>
    <t>Funciones de arbitraje deportivo.</t>
  </si>
  <si>
    <t>Identificación y rechazo de conductas contrarias a la convivencia.</t>
  </si>
  <si>
    <t>Práctica de actividades rítmico-musicales con carácter artístico-expresivo.</t>
  </si>
  <si>
    <t>Acrosport : figuras, acrobacias y coreografía musical.</t>
  </si>
  <si>
    <t>La danza como manifestación y patrimonio cultural.</t>
  </si>
  <si>
    <t>Deporte y género.</t>
  </si>
  <si>
    <t>Visibilidad y tratamiento en los medios de comunicación.</t>
  </si>
  <si>
    <t>Promoción del deporte en igualdad. Comprensión de los retos inclusivos a que se enfrenta la actividad física a fin de que todo el mundo pueda practicarla.</t>
  </si>
  <si>
    <t>Presencia y relevancia de figuras del deporte. Análisis crítico. Igualdad de género en las profesiones asociadas al deporte (comentaristas, periodistas, deportistas, técnicos y técnicas, etc.).</t>
  </si>
  <si>
    <t>Influencia del deporte en la cultura actual.</t>
  </si>
  <si>
    <t>Análisis crítico del deporte como fenómeno de masas. Impacto social, aspectos positivos y negativos.</t>
  </si>
  <si>
    <t>La práctica de la bicicleta como medio de transporte habitual.</t>
  </si>
  <si>
    <t>Nuevos espacios y prácticas deportivas: características, requisitos, condicionantes, medidas de seguridad, de cuidado y de conservación del entorno de práctica.</t>
  </si>
  <si>
    <t>Utilización de espacios naturales desde la motricidad. Escalda y rapel.</t>
  </si>
  <si>
    <t>Utilización de espacios urbanos desde la motricidad. Parkour, skate u otras manifestaciones similares.</t>
  </si>
  <si>
    <t>Diseño de actividades físicas en el medio natural y urbano.</t>
  </si>
  <si>
    <t>Análisis del riesgo en las prácticas físico-deportivas en el medio natural y urbano: adopción crítica de medidas de seguridad en actividades de los distintos entornos con posibles consecuencias graves en los mismos.</t>
  </si>
  <si>
    <t>Consumo responsable.</t>
  </si>
  <si>
    <t>Autoconstrucción y reciclaje de materiales para la práctica motriz.</t>
  </si>
  <si>
    <t>Cuidado del entorno próximo como servicio a la comunidad, durante la práctica de actividad física en entornos naturales y urbanos.</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</si>
  <si>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</si>
  <si>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</si>
  <si>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</si>
  <si>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</si>
  <si>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</si>
  <si>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</si>
  <si>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</si>
  <si>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</si>
  <si>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</si>
  <si>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</si>
  <si>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</si>
  <si>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</si>
  <si>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</si>
  <si>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</si>
  <si>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</si>
  <si>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</si>
  <si>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</si>
  <si>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</si>
  <si>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</si>
  <si>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</si>
  <si>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</si>
  <si>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</si>
  <si>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</si>
  <si>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</si>
  <si>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</si>
  <si>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</si>
  <si>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</si>
  <si>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</si>
  <si>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</si>
  <si>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</si>
  <si>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</si>
  <si>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</si>
  <si>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</si>
  <si>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</si>
  <si>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</si>
  <si>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</si>
  <si>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</si>
  <si>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Trimestre</t>
  </si>
  <si>
    <t>Título pedagógico</t>
  </si>
  <si>
    <t>Horas estimadas</t>
  </si>
  <si>
    <t>SDA recomendada</t>
  </si>
  <si>
    <t>Saberes principales</t>
  </si>
  <si>
    <t>Criterios evaluables</t>
  </si>
  <si>
    <t>Competencias dominantes</t>
  </si>
  <si>
    <t>Autonomía, Salud y Cooperación en el Juego</t>
  </si>
  <si>
    <t>SDA: 'Mi Plan de Entrenamiento'. Los alumnos diseñan su propio calentamiento y plan de mejora de la condición física aplicado a un torneo de fútbol gaélico.</t>
  </si>
  <si>
    <t xml:space="preserve">
• Refuerzo de conceptos relacionados con la salud: tasa mínima de actividad física, relación salud-alimentación y dieta adaptada.
• Educación postural: técnicas de descarga, relajación y fortalecimiento del core (zona lumbo-pélvica).
• Cuidado del cuerpo: diseño de un calentamiento general autónomo.
• Desarrollo de pautas para prevenir y tratar el dolor muscular de origen retardado.
• Consolidación de técnicas de gestión en competición: lógica, respeto y motivación.
• Planificación y autorregulación de proyectos motores.
• Calzado deportivo, ropa y ergonomía.
• Toma de decisiones y planificación de pautas grupales en situaciones cooperativas.
• Análisis de movimientos del adversario y adecuación de movimientos propios en situaciones de oposición.
• Delimitación de estrategias de ataque y defensa en colaboración-oposición.
• Integración del esquema corporal y aspectos coordinativos, espaciales y temporales.
• Desarrollo de las capacidades físicas básicas y principios del acondicionamiento.
• Deportes de invasión: fútbol o fútbol gaélico.
• Perseverancia y tolerancia a la frustración.
• Respeto a las reglas y funciones de arbitraje deportivo.</t>
  </si>
  <si>
    <t>1.1: Establecer secuencias sencillas de actividad física orientadas a la salud.
1.2: Incorporar con autonomía procesos de activación corporal y dosificación del esfuerzo.
1.5: Reconocer la incidencia de prácticas y comportamientos en la salud.
2.1: Desarrollar proyectos motores individuales o cooperativos.
2.2: Participar activamente aplicando principios de toma de decisiones.
3.2: Cooperar en producciones motrices para el logro común.</t>
  </si>
  <si>
    <t>CE.1: Estilo de vida activo y saludable.
CE.2: Adaptación de capacidades y habilidades motrices.</t>
  </si>
  <si>
    <t>Instrumentos / evaluación</t>
  </si>
  <si>
    <t>Rúbrica de ejecución del calentamiento, diario de entrenamiento y observación sistemática en el torneo.</t>
  </si>
  <si>
    <t>Expresión Creativa e Inclusión Social</t>
  </si>
  <si>
    <t>SDA: 'Circo Inclusivo'. Creación de una gala de Acrosport que integre danza y mensajes sobre igualdad de género y rechazo a la violencia.</t>
  </si>
  <si>
    <t xml:space="preserve">
• Análisis crítico de estereotipos, comportamientos violentos e incitación al odio.
• La actividad física como fuente de disfrute, cohesión social y superación.
• Reflexión sobre actitudes negativas derivadas de prejuicios o experiencias previas.
• Trastornos alimenticios asociados al deporte.
• Habilidades gimnásticas y acrobáticas.
• Deportes de red y muro: bossaball o futvoley.
• Resolución de retos y situaciones-problema de forma original.
• Gestión del estrés: indicios, manifestaciones y estrategias de autorregulación.
• Identificación y rechazo de conductas contrarias a la convivencia.
• Práctica de actividades rítmico-musicales: Acrosport (figuras y coreografía).
• La danza como manifestación y patrimonio cultural.
• Deporte y género: visibilidad en medios, igualdad en profesiones y análisis de figuras relevantes.
• Influencia del deporte en la cultura: análisis del fenómeno de masas e impacto social.</t>
  </si>
  <si>
    <t>3.1: Practicar actividades motrices valorando implicaciones éticas.
3.3: Uso de habilidades sociales y diálogo en la resolución de conflictos.
4.1: Gestionar la participación en manifestaciones artístico-expresivas.
4.3: Participar en la representación de composiciones de expresión corporal.</t>
  </si>
  <si>
    <t>CE.3: Respeto e inclusión en el deporte.
CE.4: Manifestaciones de la cultura motriz y expresión.</t>
  </si>
  <si>
    <t>Portfolio grupal de la coreografía, coevaluación del desempeño grupal y escala de actitudes sociales.</t>
  </si>
  <si>
    <t>Acción en el Entorno y Seguridad Vital</t>
  </si>
  <si>
    <t>SDA: 'Guardianes del Entorno'. Salida en bicicleta para realizar una jornada de escalada y limpieza de un espacio natural cercano, aplicando protocolos de SVB simulados.</t>
  </si>
  <si>
    <t xml:space="preserve">
• Autoconstrucción de materiales como alternativa en la práctica física.
• Aplicación y diseño de medidas de seguridad dentro y fuera del centro.
• Actualización de las actuaciones básicas ante accidentes: Técnica PAS y Protocolo 112.
• Soporte vital básico (SVB).
• Deportes de combate: lucha, judo, karate, kickboxing o taekwondo.
• Deportes de blanco y diana: boccia, bolos, minigolf o petanca.
• Actitud crítica ante obstáculos a la accesibilidad universal.
• La bicicleta como medio de transporte habitual.
• Nuevos espacios: escalada y rapel (características y seguridad).
• Espacios urbanos: parkour, skate o manifestaciones similares.
• Diseño de actividades físicas en el medio natural y urbano.
• Análisis del riesgo y adopción de medidas de seguridad en entornos naturales.
• Consumo responsable y reciclaje de materiales para la práctica.
• Cuidado del entorno próximo como servicio a la comunidad.</t>
  </si>
  <si>
    <t>1.3: Adoptar medidas generales para la prevención de lesiones.
1.4: Actuar según protocolos de intervención ante accidentes.
2.3: Demostrar control corporal en componentes cualitativos.
4.2: Diferenciar modalidades deportivas según sus características.
5.1: Participar en actividades en entornos naturales y acuáticos.
5.2: Identificar normas de seguridad y cuidado del entorno urbano/natural.</t>
  </si>
  <si>
    <t>CE.5: Estilo de vida sostenible y seguridad.
CE.2: Adaptación de habilidades a entornos variables.</t>
  </si>
  <si>
    <t>Prueba práctica de protocolos de primeros auxilios, lista de control de seguridad en la salida y proyecto de autoconstrucción de material.</t>
  </si>
  <si>
    <t>Situaciones de aprendizaje sugeridas (SDA)</t>
  </si>
  <si>
    <t>SDA 1</t>
  </si>
  <si>
    <t>Acrosalud: tu vlog de acrosport activo</t>
  </si>
  <si>
    <t>Subtítulo</t>
  </si>
  <si>
    <t>Diseña, graba y comparte una coreografía saludable</t>
  </si>
  <si>
    <t>Contexto</t>
  </si>
  <si>
    <t>Alumnos de 2º ESO en un instituto de Madrid, con patio escolar y acceso a dispositivos móviles. Se busca fomentar un estilo de vida activo mediante la expresión corporal y el uso de herramientas digitales.</t>
  </si>
  <si>
    <t>Reto central</t>
  </si>
  <si>
    <t>Crear un videoblog (vlog) que documente el proceso de diseño y ejecución de una coreografía de acrosport saludable, incluyendo calentamiento, dosificación del esfuerzo y reflexión sobre hábitos saludables, y presentarlo a compañeros de 1º ESO.</t>
  </si>
  <si>
    <t>Recursos</t>
  </si>
  <si>
    <t xml:space="preserve">
• Colchonetas y material de acrosport del gimnasio
• Dispositivos móviles (smartphones o tablets) con cámara
• App de edición de vídeo (ej. CapCut, InShot)
• Plataforma Google Classroom o web del centro para compartir vlogs
• Lista de reproducción de ejemplos de acrosport en YouTube
• Rúbrica de evaluación impresa o digital</t>
  </si>
  <si>
    <t>Transversales</t>
  </si>
  <si>
    <t>Educación para la salud (hábitos activos, prevención de lesiones). Competencia digital (grabación, edición, publicación). Trabajo en equipo y habilidades sociales.</t>
  </si>
  <si>
    <t>Fase</t>
  </si>
  <si>
    <t>Duración</t>
  </si>
  <si>
    <t>Descripción</t>
  </si>
  <si>
    <t>Evidencia recogida</t>
  </si>
  <si>
    <t>Activación y planteamiento del reto</t>
  </si>
  <si>
    <t>1 sesión</t>
  </si>
  <si>
    <t>Presentación del reto: crear un vlog de acrosport saludable. Visualización de ejemplos. Formación de grupos y asignación de roles (guionista, cámara, editor, coreógrafo). Lluvia de ideas sobre hábitos saludables y acrosport.</t>
  </si>
  <si>
    <t>Cuestionario inicial sobre hábitos de actividad física y conocimientos de acrosport.</t>
  </si>
  <si>
    <t>Adquisición guiada de saberes</t>
  </si>
  <si>
    <t>3 sesiones</t>
  </si>
  <si>
    <t>Talleres prácticos: aprendizaje de figuras básicas de acrosport, técnicas de ayuda y seguridad. Trabajo sobre calentamiento específico y dosificación del esfuerzo. Exploración de recursos digitales para grabación y edición (app móvil).</t>
  </si>
  <si>
    <t>Diario de aprendizaje individual con apuntes y fotos de figuras practicadas.</t>
  </si>
  <si>
    <t>Aplicación al reto</t>
  </si>
  <si>
    <t>Diseño de la coreografía: elección de música, distribución de figuras, transiciones. Ensayos con grabación de borradores. Ajustes basados en autoevaluación y feedback del docente. Elaboración del guion del vlog (explicaciones).</t>
  </si>
  <si>
    <t>Plan escrito de la coreografía (esquema de figuras y tiempos) y borrador del guion.</t>
  </si>
  <si>
    <t>Producción y comunicación</t>
  </si>
  <si>
    <t>2 sesiones</t>
  </si>
  <si>
    <t>Grabación definitiva de la coreografía y de las partes explicativas. Edición del vlog: inserción de textos, música de fondo, transiciones. Presentación del vlog al grupo-clase.</t>
  </si>
  <si>
    <t>Producto final: vlog completo y subido a la plataforma del centro.</t>
  </si>
  <si>
    <t>Reflexión y evaluación</t>
  </si>
  <si>
    <t>Visionado de los vlogs de otros grupos. Coevaluación mediante rúbrica (criterios: salud, expresión, digital). Reflexión grupal sobre lo aprendido y propuestas de mejora. Autoevaluación individual.</t>
  </si>
  <si>
    <t>Rúbrica de coevaluación cumplimentada y hoja de autoevaluación.</t>
  </si>
  <si>
    <t>SDA 2</t>
  </si>
  <si>
    <t>Mide, mejora, actúa: tu perfil activo en datos</t>
  </si>
  <si>
    <t>Investigación sobre la actividad física diaria y planificación de mejora</t>
  </si>
  <si>
    <t>En el barrio de Madrid, muchos adolescentes pasan largas horas sentados y usan dispositivos digitales. Se propone un proyecto de investigación donde el alumnado mida su actividad física diaria (pasos, frecuencia cardíaca en reposo y durante ejercicio) durante una semana, analice los datos y diseñe un plan personalizado para incrementar su nivel de actividad, presentando conclusiones a sus familias.</t>
  </si>
  <si>
    <t>¿Cómo podemos utilizar datos objetivos sobre nuestra actividad física para mejorar nuestra salud y bienestar, y compartir ese conocimiento con nuestras familias?</t>
  </si>
  <si>
    <t xml:space="preserve">
• Pulsómetros (o app gratuita de medición de frecuencia cardíaca)
• Hojas de registro impresas
• Cronómetros
• Proyector y altavoces
• Material deportivo variado (colchonetas, conos, cuerdas, etc.)
• Plantilla de gráfico (papel milimetrado o digital)
• Rúbrica de evaluación (coevaluación y autoevaluación)</t>
  </si>
  <si>
    <t>Matemáticas (tratamiento de datos, gráficos). Digital (uso de apps, elaboración de presentaciones). Social y cívica (trabajo en pareja, comunicación con familias). Aprender a aprender (autoevaluación, planificación).</t>
  </si>
  <si>
    <t>Presentación del reto mediante un vídeo motivador sobre sedentarismo juvenil en Madrid. Debate sobre la cantidad de actividad física diaria. Se explica el proyecto: medir durante una semana, analizar datos y elaborar un informe para las familias. Se forman parejas (investigadores). Cada alumno recibe un pulsómetro (o app) y una hoja de registro.</t>
  </si>
  <si>
    <t>Lluvia de ideas inicial sobre la propia actividad física (anotada en pizarra).</t>
  </si>
  <si>
    <t>Taller teórico-práctico: aprendizaje de la frecuencia cardíaca, cómo medirla y registrarla. Práctica de calentamiento y vuelta a la calma con control de pulsaciones. Uso de la escala de Borg. Cómo construir una tabla de datos y un gráfico de barras. Ejemplo con datos simulados. Se entrega un mini-cuaderno de campo.</t>
  </si>
  <si>
    <t>Ficha de ejercicios cumplimentada (cálculo de FC máxima, ejemplo de gráfico).</t>
  </si>
  <si>
    <t>Sesiones prácticas de recogida de datos: los alumnos realizan diferentes actividades (carrera suave, circuitos, baile) mientras miden pulsaciones antes, durante y después. Anotan en su hoja de registro. También registran actividad diaria extraescolar (pasos). En parejas, discuten los resultados y proponen ajustes. Finalmente, elaboran un plan semanal personalizado con tres actividades variadas (aeróbica, fuerza, flexibilidad) basado en sus datos.</t>
  </si>
  <si>
    <t>Hoja de registro completa con datos de 3 sesiones y el plan semanal borrador.</t>
  </si>
  <si>
    <t>En parejas, elaboran el informe final: gráfico de evolución de pulsaciones, tabla resumen, análisis de la condición física actual y propuesta de mejora (plan semanal). Preparan una presentación de 3 minutos para las familias (póster o diapositivas). Se dedica tiempo a ensayar la exposición.</t>
  </si>
  <si>
    <t>Informe final (digital o póster) y guión de presentación.</t>
  </si>
  <si>
    <t>Presentación a las familias (o grabación en vídeo para enviar). Coevaluación mediante rúbrica de la exposición. Autoevaluación del proceso: ¿He cumplido el plan? ¿Qué dificultades he tenido? ¿Cambiaría algo? Reflexión grupal sobre la importancia de los datos para mejorar hábitos. Entrega del informe.</t>
  </si>
  <si>
    <t>Rúbrica de coevaluación cumplimentada, autoevaluación escrita.</t>
  </si>
  <si>
    <t>SDA 3</t>
  </si>
  <si>
    <t>Movimiento que conecta: una coreografía comunitaria</t>
  </si>
  <si>
    <t>Expresión corporal y acrosport para el Día de la Actividad Física</t>
  </si>
  <si>
    <t>En el marco del Día Mundial de la Actividad Física (6 de abril), los alumnos de 2º ESO crearán una actuación artístico-expresiva para promover la inclusión y el bienestar en el centro educativo, integrando técnicas de acrosport y expresión corporal.</t>
  </si>
  <si>
    <t>Diseñar y representar una coreografía colectiva que incluya figuras de acrosport y movimiento expresivo, transmitiendo un mensaje de inclusión y salud, para ser presentada ante otros cursos y familias.</t>
  </si>
  <si>
    <t xml:space="preserve">
• Altavoz y equipo de música
• Colchonetas y material de acrosport
• Espacio amplio (gimnasio o patio)
• Cámara o tablet para grabación
• Rúbricas de evaluación
• Fichas de práctica y diarios</t>
  </si>
  <si>
    <t>Educación emocional, trabajo en equipo, expresión oral y digital (grabación y análisis), educación en valores (inclusión, respeto).</t>
  </si>
  <si>
    <t>Presentación del reto mediante vídeo de ejemplo. Lluvia de ideas sobre mensajes que quieran transmitir. Formación de grupos (4-5 personas) y firma de compromiso grupal.</t>
  </si>
  <si>
    <t>Acuerdo de compromiso grupal</t>
  </si>
  <si>
    <t>Talleres prácticos: exploración de movimientos expresivos, bases de acrosport (figuras simples, ayudas, seguridad) y dinámicas de cooperación. Realización de ejercicios guiados y registro en ficha.</t>
  </si>
  <si>
    <t>Ficha de práctica y observaciones del docente</t>
  </si>
  <si>
    <t>Los grupos diseñan su coreografía: asignan roles, seleccionan música, ensayan figuras y transiciones. El docente observa y da feedback. Se graban ensayos para autoevaluación.</t>
  </si>
  <si>
    <t>Diario de ensayo y vídeo de ensayo</t>
  </si>
  <si>
    <t>Actuación final ante la audiencia (otros cursos, profesorado, familias). Se graba la actuación para su posterior análisis.</t>
  </si>
  <si>
    <t>Actuación grabada</t>
  </si>
  <si>
    <t>Visionado de la grabación, autoevaluación y coevaluación mediante rúbrica. Reflexión escrita sobre el proceso, el trabajo en equipo y el aprendizaje.</t>
  </si>
  <si>
    <t>Rúbrica cumplimentada y reflexión escrita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</si>
  <si>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</si>
  <si>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</si>
  <si>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</si>
  <si>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</si>
  <si>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</si>
  <si>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</si>
  <si>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</si>
  <si>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</si>
  <si>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</si>
  <si>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</si>
  <si>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</si>
  <si>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</si>
  <si>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</si>
  <si>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</si>
  <si>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</si>
  <si>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</si>
  <si>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</si>
  <si>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</si>
  <si>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</si>
  <si>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</si>
  <si>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</si>
  <si>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</si>
  <si>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</si>
  <si>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</si>
  <si>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</si>
  <si>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</si>
  <si>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</si>
  <si>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</si>
  <si>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</si>
  <si>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</si>
  <si>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</si>
  <si>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</si>
  <si>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</si>
  <si>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</si>
  <si>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</si>
  <si>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</si>
  <si>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</si>
  <si>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</si>
  <si>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</si>
  <si>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</si>
  <si>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</si>
  <si>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</si>
  <si>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</si>
  <si>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</si>
  <si>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</si>
  <si>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</si>
  <si>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</si>
  <si>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</si>
  <si>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</si>
  <si>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</si>
  <si>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 de la CCAA</t>
  </si>
  <si>
    <t>Categoría</t>
  </si>
  <si>
    <t>Pregunta</t>
  </si>
  <si>
    <t>Respuesta</t>
  </si>
  <si>
    <t>Normativa</t>
  </si>
  <si>
    <t>¿Qué normativa autonómica madrileña concreta las situaciones de aprendizaje para Educación Física en 2.º ESO?</t>
  </si>
  <si>
    <t>En Madrid, la Orden 3622/2023 desarrolla el currículo de ESO y Bachillerato. Para 2.º ESO, los 5 criterios de evaluación y 70 saberes básicos de Educación Física se organizan en situaciones de aprendizaje que deben integrar las competencias específicas. Esta orden autonómica concreta el Decreto 65/2022 del Gobierno regional.</t>
  </si>
  <si>
    <t>Secuenciación</t>
  </si>
  <si>
    <t>¿En qué se diferencia la secuenciación de saberes de Educación Física en 2.º ESO en Madrid respecto al BOE?</t>
  </si>
  <si>
    <t>Madrid mantiene los 70 saberes y 5 competencias específicas de la base estatal, pero los secuencia trimestralmente priorizando la práctica sobre la teoría. A diferencia del BOE, incluye un bloque específico de actividades físico-deportivas propias de la Comunidad (ej. pádel, senderismo). La temporalización es más flexible, con 3 horas semanales que permiten unidades didácticas más largas.</t>
  </si>
  <si>
    <t>Evaluación</t>
  </si>
  <si>
    <t>¿Cómo se organizan las 3 horas semanales de Educación Física en 2.º ESO en Madrid para garantizar la práctica y la evaluación competencial?</t>
  </si>
  <si>
    <t>Con 3 horas semanales, se recomienda 2 sesiones de 1 hora y una de 1 hora más un recreo activo. La evaluación competencial se realiza mediante rúbricas que valoran los 17 criterios de evaluación. Se prioriza la actividad física continua, alternando deportes, expresión corporal y actividades en la naturaleza.</t>
  </si>
  <si>
    <t>Recuperación</t>
  </si>
  <si>
    <t>¿Qué tipo de actividades de recuperación específicas para 2.º ESO de Educación Física exige la inspección educativa en Madrid?</t>
  </si>
  <si>
    <t>La inspección madrileña pide que las recuperaciones sean prácticas, no teóricas. Para los 17 criterios no superados, se diseñan fichas de trabajo físico individualizado y un plan de mejora personal. Se permite la realización de actividades complementarias (ej. carreras populares) certificadas para compensar la ausencia de práctica.</t>
  </si>
  <si>
    <t>Atencion_diversidad</t>
  </si>
  <si>
    <t>¿Qué medidas de atención a la diversidad concretas se aplican en Educación Física de 2.º ESO en Madrid para alumnos con problemas motóricos?</t>
  </si>
  <si>
    <t>En Madrid, se aplican adaptaciones de acceso: materiales adaptados, tiempos ampliados, y roles de ayudante en juegos. Para los 5 criterios de evaluación, se permiten demostraciones alternativas (ej. descripción oral de técnicas). El 25% de los 70 saberes pueden priorizarse según las capacidades del alumno.</t>
  </si>
  <si>
    <t>Departamento</t>
  </si>
  <si>
    <t>¿Cómo se coordina Educación Física de 2.º ESO con otras materias en los centros madrileños?</t>
  </si>
  <si>
    <t>Se impulsan proyectos interdisciplinares: con Biología (fisiología del ejercicio), Matemáticas (estadísticas de rendimiento) y Música (coreografías). En Madrid, la Orden 3622/2023 fomenta unidades didácticas comunes que trabajen hasta 3 competencias clave. El departamento de Educación Física elabora una memoria anual de coordinación.</t>
  </si>
  <si>
    <t>Inspeccion</t>
  </si>
  <si>
    <t>¿Qué documentos solicita la inspección educativa en Madrid para auditar la programación de Educación Física de 2.º ESO?</t>
  </si>
  <si>
    <t>La inspección pide: programación didáctica completa con 17 criterios, 5 competencias y 70 saberes, unidades didácticas por trimestre, rúbricas de evaluación, plan de recuperación y actas de coordinación interdisciplinar. Además, requiere evidencias de atención a la diversidad y del uso de las 3 horas semanales.</t>
  </si>
  <si>
    <t>¿Qué recursos y materiales bibliográficos específicos recomienda la Comunidad de Madrid para impartir Educación Física en 2.º ESO?</t>
  </si>
  <si>
    <t>Madrid sugiere el uso de guías didácticas de la editorial SM y Anaya adaptadas a la LOMLOE, así como los manuales «Educación Física en ESO» de la D.G. de Juventud y Deporte. Se recomiendan apps de registro de actividad (Strava Educa) y material deportivo básico (conos, picas, cronómetros) para las 3 horas semanales.</t>
  </si>
  <si>
    <t>Cómo programar tu LOMLOE — guía 7 pasos</t>
  </si>
  <si>
    <t>Título</t>
  </si>
  <si>
    <t>Tiempo estimado</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</si>
  <si>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</si>
  <si>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</si>
  <si>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</si>
  <si>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</si>
  <si>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</si>
  <si>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</si>
  <si>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</si>
  <si>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</si>
  <si>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</si>
  <si>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</si>
  <si>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</si>
  <si>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</si>
  <si>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</si>
  <si>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</si>
  <si>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</si>
  <si>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</si>
  <si>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</si>
  <si>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</si>
  <si>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</si>
  <si>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</si>
  <si>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</si>
  <si>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</si>
  <si>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</si>
  <si>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</si>
  <si>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</si>
  <si>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</si>
  <si>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</si>
  <si>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</si>
  <si>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</si>
  <si>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</si>
  <si>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</si>
  <si>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secuencias sencillas de actividad física orientadas al concepto integral de salud y al estilo de vida activo, a partir de una valoración del nivel inicial y respetando l</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</si>
  <si>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</si>
  <si>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</si>
  <si>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</si>
  <si>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Participar de forma activa y apropiada en contextos motrices variados, aplicando principios básicos decisionales en situaciones lúdicas, juegos modificados y actividades deportivas</t>
  </si>
  <si>
    <t>Demostrar interés por la adquisición de control y dominio corporal al emplear los componentes cualitativos y cuantitativos de la motricidad de manera eficiente y creativa, haciendo</t>
  </si>
  <si>
    <t>Practicar una gran variedad de actividades motrices, valorando las implicaciones éticas de las actitudes antideportivas, actuando con deportividad al asumir los roles de público, p</t>
  </si>
  <si>
    <t>Cooperar o colaborar en la práctica de diferentes producciones motrices para alcanzar el logro individual y grupal, participando en la toma de decisiones y asumiendo distintos role</t>
  </si>
  <si>
    <t>Gestionar la participación en juegos motores y otras manifestaciones artístico-expresivas vinculadas tanto con la cultura propia como con otras, favoreciendo su conservación y valo</t>
  </si>
  <si>
    <t>Participar activamente en la representación de composiciones de expresión corporal individuales o colectivas con y sin base musical, utilizando intencionadamente y con progresiva a</t>
  </si>
  <si>
    <t xml:space="preserve">Participar en actividades físico-deportivas en entornos naturales, terrestres o acuáticos, disfrutando del entorno de manera sostenible, minimizando el impacto ambiental que estas </t>
  </si>
  <si>
    <t>Practicar actividades físico-deportivas en el medio natural y urbano, identificando las normas de seguridad individuales y colectivas necesarias para disfrutar de una práctica segu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</si>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</sst>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70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422</v>
      </c>
      <c r="B1" s="4"/>
      <c r="C1" s="4"/>
      <c r="D1" s="4"/>
    </row>
    <row r="2" spans="1:4">
      <c r="A2" s="8" t="s">
        <v>260</v>
      </c>
      <c r="B2" s="8" t="s">
        <v>423</v>
      </c>
      <c r="C2" s="8" t="s">
        <v>424</v>
      </c>
      <c r="D2" s="8" t="s">
        <v>425</v>
      </c>
    </row>
    <row r="3" spans="1:4">
      <c r="A3" s="7" t="s">
        <v>44</v>
      </c>
      <c r="B3" s="7" t="s">
        <v>426</v>
      </c>
      <c r="C3" s="7" t="s">
        <v>427</v>
      </c>
      <c r="D3" s="7" t="s">
        <v>428</v>
      </c>
    </row>
    <row r="4" spans="1:4">
      <c r="A4" s="7" t="s">
        <v>51</v>
      </c>
      <c r="B4" s="7" t="s">
        <v>429</v>
      </c>
      <c r="C4" s="7" t="s">
        <v>430</v>
      </c>
      <c r="D4" s="7" t="s">
        <v>431</v>
      </c>
    </row>
    <row r="5" spans="1:4">
      <c r="A5" s="7" t="s">
        <v>58</v>
      </c>
      <c r="B5" s="7" t="s">
        <v>432</v>
      </c>
      <c r="C5" s="7" t="s">
        <v>433</v>
      </c>
      <c r="D5" s="7" t="s">
        <v>434</v>
      </c>
    </row>
    <row r="6" spans="1:4">
      <c r="A6" s="7" t="s">
        <v>65</v>
      </c>
      <c r="B6" s="7" t="s">
        <v>435</v>
      </c>
      <c r="C6" s="7" t="s">
        <v>436</v>
      </c>
      <c r="D6" s="7" t="s">
        <v>437</v>
      </c>
    </row>
    <row r="7" spans="1:4">
      <c r="A7" s="7" t="s">
        <v>72</v>
      </c>
      <c r="B7" s="7" t="s">
        <v>438</v>
      </c>
      <c r="C7" s="7" t="s">
        <v>439</v>
      </c>
      <c r="D7" s="7" t="s">
        <v>440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441</v>
      </c>
      <c r="B1" s="4"/>
      <c r="C1" s="4"/>
    </row>
    <row r="2" spans="1:3">
      <c r="A2" s="8" t="s">
        <v>442</v>
      </c>
      <c r="B2" s="8" t="s">
        <v>443</v>
      </c>
      <c r="C2" s="8" t="s">
        <v>444</v>
      </c>
    </row>
    <row r="3" spans="1:3">
      <c r="A3" s="7" t="s">
        <v>445</v>
      </c>
      <c r="B3" s="7" t="s">
        <v>446</v>
      </c>
      <c r="C3" s="7" t="s">
        <v>447</v>
      </c>
    </row>
    <row r="4" spans="1:3">
      <c r="A4" s="7" t="s">
        <v>448</v>
      </c>
      <c r="B4" s="7" t="s">
        <v>449</v>
      </c>
      <c r="C4" s="7" t="s">
        <v>450</v>
      </c>
    </row>
    <row r="5" spans="1:3">
      <c r="A5" s="7" t="s">
        <v>451</v>
      </c>
      <c r="B5" s="7" t="s">
        <v>452</v>
      </c>
      <c r="C5" s="7" t="s">
        <v>453</v>
      </c>
    </row>
    <row r="6" spans="1:3">
      <c r="A6" s="7" t="s">
        <v>454</v>
      </c>
      <c r="B6" s="7" t="s">
        <v>455</v>
      </c>
      <c r="C6" s="7" t="s">
        <v>456</v>
      </c>
    </row>
    <row r="7" spans="1:3">
      <c r="A7" s="7" t="s">
        <v>457</v>
      </c>
      <c r="B7" s="7" t="s">
        <v>458</v>
      </c>
      <c r="C7" s="7" t="s">
        <v>459</v>
      </c>
    </row>
    <row r="8" spans="1:3">
      <c r="A8" s="7" t="s">
        <v>460</v>
      </c>
      <c r="B8" s="7" t="s">
        <v>461</v>
      </c>
      <c r="C8" s="7" t="s">
        <v>462</v>
      </c>
    </row>
    <row r="9" spans="1:3">
      <c r="A9" s="7" t="s">
        <v>463</v>
      </c>
      <c r="B9" s="7" t="s">
        <v>464</v>
      </c>
      <c r="C9" s="7" t="s">
        <v>465</v>
      </c>
    </row>
    <row r="10" spans="1:3">
      <c r="A10" s="7" t="s">
        <v>331</v>
      </c>
      <c r="B10" s="7" t="s">
        <v>466</v>
      </c>
      <c r="C10" s="7" t="s">
        <v>467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468</v>
      </c>
      <c r="B1" s="4"/>
      <c r="C1" s="4"/>
      <c r="D1" s="4"/>
      <c r="E1" s="4"/>
    </row>
    <row r="2" spans="1:5">
      <c r="A2" s="8" t="s">
        <v>182</v>
      </c>
      <c r="B2" s="8" t="s">
        <v>469</v>
      </c>
      <c r="C2" s="8" t="s">
        <v>470</v>
      </c>
      <c r="D2" s="8" t="s">
        <v>337</v>
      </c>
      <c r="E2" s="8" t="s">
        <v>471</v>
      </c>
    </row>
    <row r="3" spans="1:5">
      <c r="A3" s="7">
        <v>1</v>
      </c>
      <c r="B3" s="7" t="s">
        <v>472</v>
      </c>
      <c r="C3" s="7" t="s">
        <v>473</v>
      </c>
      <c r="D3" s="7" t="s">
        <v>474</v>
      </c>
      <c r="E3" s="7" t="s">
        <v>475</v>
      </c>
    </row>
    <row r="4" spans="1:5">
      <c r="A4" s="7">
        <v>2</v>
      </c>
      <c r="B4" s="7" t="s">
        <v>476</v>
      </c>
      <c r="C4" s="7" t="s">
        <v>477</v>
      </c>
      <c r="D4" s="7" t="s">
        <v>478</v>
      </c>
      <c r="E4" s="7" t="s">
        <v>479</v>
      </c>
    </row>
    <row r="5" spans="1:5">
      <c r="A5" s="7">
        <v>3</v>
      </c>
      <c r="B5" s="7" t="s">
        <v>480</v>
      </c>
      <c r="C5" s="7" t="s">
        <v>473</v>
      </c>
      <c r="D5" s="7" t="s">
        <v>481</v>
      </c>
      <c r="E5" s="7" t="s">
        <v>482</v>
      </c>
    </row>
    <row r="6" spans="1:5">
      <c r="A6" s="7">
        <v>4</v>
      </c>
      <c r="B6" s="7" t="s">
        <v>483</v>
      </c>
      <c r="C6" s="7" t="s">
        <v>484</v>
      </c>
      <c r="D6" s="7" t="s">
        <v>485</v>
      </c>
      <c r="E6" s="7" t="s">
        <v>486</v>
      </c>
    </row>
    <row r="7" spans="1:5">
      <c r="A7" s="7">
        <v>5</v>
      </c>
      <c r="B7" s="7" t="s">
        <v>487</v>
      </c>
      <c r="C7" s="7" t="s">
        <v>488</v>
      </c>
      <c r="D7" s="7" t="s">
        <v>489</v>
      </c>
      <c r="E7" s="7" t="s">
        <v>490</v>
      </c>
    </row>
    <row r="8" spans="1:5">
      <c r="A8" s="7">
        <v>6</v>
      </c>
      <c r="B8" s="7" t="s">
        <v>491</v>
      </c>
      <c r="C8" s="7" t="s">
        <v>477</v>
      </c>
      <c r="D8" s="7" t="s">
        <v>492</v>
      </c>
      <c r="E8" s="7" t="s">
        <v>493</v>
      </c>
    </row>
    <row r="9" spans="1:5">
      <c r="A9" s="7">
        <v>7</v>
      </c>
      <c r="B9" s="7" t="s">
        <v>494</v>
      </c>
      <c r="C9" s="7" t="s">
        <v>477</v>
      </c>
      <c r="D9" s="7" t="s">
        <v>495</v>
      </c>
      <c r="E9" s="7" t="s">
        <v>496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497</v>
      </c>
      <c r="B1" s="4"/>
      <c r="C1" s="4"/>
      <c r="D1" s="4"/>
      <c r="E1" s="4"/>
      <c r="F1" s="4"/>
    </row>
    <row r="2" spans="1:6">
      <c r="A2" s="8" t="s">
        <v>36</v>
      </c>
      <c r="B2" s="8" t="s">
        <v>78</v>
      </c>
      <c r="C2" s="8" t="s">
        <v>498</v>
      </c>
      <c r="D2" s="8" t="s">
        <v>499</v>
      </c>
      <c r="E2" s="8" t="s">
        <v>500</v>
      </c>
      <c r="F2" s="8" t="s">
        <v>501</v>
      </c>
    </row>
    <row r="3" spans="1:6">
      <c r="A3" s="7">
        <v>1.1</v>
      </c>
      <c r="B3" s="7" t="s">
        <v>44</v>
      </c>
      <c r="C3" s="7" t="s">
        <v>502</v>
      </c>
      <c r="D3" s="9">
        <v>3.33</v>
      </c>
      <c r="E3" s="9">
        <v>3.33</v>
      </c>
      <c r="F3" s="7"/>
    </row>
    <row r="4" spans="1:6">
      <c r="A4" s="7">
        <v>1.2</v>
      </c>
      <c r="B4" s="7" t="s">
        <v>44</v>
      </c>
      <c r="C4" s="7" t="s">
        <v>503</v>
      </c>
      <c r="D4" s="9">
        <v>3.33</v>
      </c>
      <c r="E4" s="9">
        <v>3.33</v>
      </c>
      <c r="F4" s="7"/>
    </row>
    <row r="5" spans="1:6">
      <c r="A5" s="7">
        <v>1.3</v>
      </c>
      <c r="B5" s="7" t="s">
        <v>44</v>
      </c>
      <c r="C5" s="7" t="s">
        <v>504</v>
      </c>
      <c r="D5" s="9">
        <v>3.33</v>
      </c>
      <c r="E5" s="9">
        <v>3.33</v>
      </c>
      <c r="F5" s="7"/>
    </row>
    <row r="6" spans="1:6">
      <c r="A6" s="7">
        <v>1.4</v>
      </c>
      <c r="B6" s="7" t="s">
        <v>44</v>
      </c>
      <c r="C6" s="7" t="s">
        <v>104</v>
      </c>
      <c r="D6" s="9">
        <v>3.33</v>
      </c>
      <c r="E6" s="9">
        <v>3.33</v>
      </c>
      <c r="F6" s="7"/>
    </row>
    <row r="7" spans="1:6">
      <c r="A7" s="7">
        <v>1.5</v>
      </c>
      <c r="B7" s="7" t="s">
        <v>44</v>
      </c>
      <c r="C7" s="7" t="s">
        <v>109</v>
      </c>
      <c r="D7" s="9">
        <v>3.33</v>
      </c>
      <c r="E7" s="9">
        <v>3.33</v>
      </c>
      <c r="F7" s="7"/>
    </row>
    <row r="8" spans="1:6">
      <c r="A8" s="7">
        <v>1.6</v>
      </c>
      <c r="B8" s="7" t="s">
        <v>44</v>
      </c>
      <c r="C8" s="7" t="s">
        <v>115</v>
      </c>
      <c r="D8" s="9">
        <v>3.33</v>
      </c>
      <c r="E8" s="9">
        <v>3.33</v>
      </c>
      <c r="F8" s="7"/>
    </row>
    <row r="9" spans="1:6">
      <c r="A9" s="7">
        <v>2.1</v>
      </c>
      <c r="B9" s="7" t="s">
        <v>51</v>
      </c>
      <c r="C9" s="7" t="s">
        <v>505</v>
      </c>
      <c r="D9" s="9">
        <v>8.33</v>
      </c>
      <c r="E9" s="9">
        <v>8.33</v>
      </c>
      <c r="F9" s="7"/>
    </row>
    <row r="10" spans="1:6">
      <c r="A10" s="7">
        <v>2.2</v>
      </c>
      <c r="B10" s="7" t="s">
        <v>51</v>
      </c>
      <c r="C10" s="7" t="s">
        <v>506</v>
      </c>
      <c r="D10" s="9">
        <v>8.33</v>
      </c>
      <c r="E10" s="9">
        <v>8.33</v>
      </c>
      <c r="F10" s="7"/>
    </row>
    <row r="11" spans="1:6">
      <c r="A11" s="7">
        <v>2.3</v>
      </c>
      <c r="B11" s="7" t="s">
        <v>51</v>
      </c>
      <c r="C11" s="7" t="s">
        <v>507</v>
      </c>
      <c r="D11" s="9">
        <v>8.33</v>
      </c>
      <c r="E11" s="9">
        <v>8.33</v>
      </c>
      <c r="F11" s="7"/>
    </row>
    <row r="12" spans="1:6">
      <c r="A12" s="7">
        <v>3.1</v>
      </c>
      <c r="B12" s="7" t="s">
        <v>58</v>
      </c>
      <c r="C12" s="7" t="s">
        <v>508</v>
      </c>
      <c r="D12" s="9">
        <v>6.67</v>
      </c>
      <c r="E12" s="9">
        <v>6.67</v>
      </c>
      <c r="F12" s="7"/>
    </row>
    <row r="13" spans="1:6">
      <c r="A13" s="7">
        <v>3.2</v>
      </c>
      <c r="B13" s="7" t="s">
        <v>58</v>
      </c>
      <c r="C13" s="7" t="s">
        <v>509</v>
      </c>
      <c r="D13" s="9">
        <v>6.67</v>
      </c>
      <c r="E13" s="9">
        <v>6.67</v>
      </c>
      <c r="F13" s="7"/>
    </row>
    <row r="14" spans="1:6">
      <c r="A14" s="7">
        <v>3.3</v>
      </c>
      <c r="B14" s="7" t="s">
        <v>58</v>
      </c>
      <c r="C14" s="7" t="s">
        <v>150</v>
      </c>
      <c r="D14" s="9">
        <v>6.67</v>
      </c>
      <c r="E14" s="9">
        <v>6.67</v>
      </c>
      <c r="F14" s="7"/>
    </row>
    <row r="15" spans="1:6">
      <c r="A15" s="7">
        <v>4.1</v>
      </c>
      <c r="B15" s="7" t="s">
        <v>65</v>
      </c>
      <c r="C15" s="7" t="s">
        <v>510</v>
      </c>
      <c r="D15" s="9">
        <v>6.67</v>
      </c>
      <c r="E15" s="9">
        <v>6.67</v>
      </c>
      <c r="F15" s="7"/>
    </row>
    <row r="16" spans="1:6">
      <c r="A16" s="7">
        <v>4.2</v>
      </c>
      <c r="B16" s="7" t="s">
        <v>65</v>
      </c>
      <c r="C16" s="7" t="s">
        <v>161</v>
      </c>
      <c r="D16" s="9">
        <v>6.67</v>
      </c>
      <c r="E16" s="9">
        <v>6.67</v>
      </c>
      <c r="F16" s="7"/>
    </row>
    <row r="17" spans="1:6">
      <c r="A17" s="7">
        <v>4.3</v>
      </c>
      <c r="B17" s="7" t="s">
        <v>65</v>
      </c>
      <c r="C17" s="7" t="s">
        <v>511</v>
      </c>
      <c r="D17" s="9">
        <v>6.67</v>
      </c>
      <c r="E17" s="9">
        <v>6.67</v>
      </c>
      <c r="F17" s="7"/>
    </row>
    <row r="18" spans="1:6">
      <c r="A18" s="7">
        <v>5.1</v>
      </c>
      <c r="B18" s="7" t="s">
        <v>72</v>
      </c>
      <c r="C18" s="7" t="s">
        <v>512</v>
      </c>
      <c r="D18" s="9">
        <v>7.5</v>
      </c>
      <c r="E18" s="9">
        <v>7.5</v>
      </c>
      <c r="F18" s="7"/>
    </row>
    <row r="19" spans="1:6">
      <c r="A19" s="7">
        <v>5.2</v>
      </c>
      <c r="B19" s="7" t="s">
        <v>72</v>
      </c>
      <c r="C19" s="7" t="s">
        <v>513</v>
      </c>
      <c r="D19" s="9">
        <v>7.5</v>
      </c>
      <c r="E19" s="9">
        <v>7.5</v>
      </c>
      <c r="F19" s="7"/>
    </row>
    <row r="20" spans="1:6">
      <c r="A20" s="7" t="s">
        <v>514</v>
      </c>
      <c r="B20" s="7"/>
      <c r="C20" s="7"/>
      <c r="D20" s="9"/>
      <c r="E20" s="9">
        <f>SUM(E3:E19)</f>
        <v>99.98999999999999</v>
      </c>
      <c r="F20" s="7" t="s">
        <v>515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516</v>
      </c>
      <c r="B1" s="8" t="s">
        <v>517</v>
      </c>
      <c r="C1" s="8">
        <v>1.1</v>
      </c>
      <c r="D1" s="8">
        <v>1.2</v>
      </c>
      <c r="E1" s="8">
        <v>1.3</v>
      </c>
      <c r="F1" s="8">
        <v>1.4</v>
      </c>
      <c r="G1" s="8">
        <v>1.5</v>
      </c>
      <c r="H1" s="8">
        <v>1.6</v>
      </c>
      <c r="I1" s="8">
        <v>2.1</v>
      </c>
      <c r="J1" s="8">
        <v>2.2</v>
      </c>
      <c r="K1" s="8">
        <v>2.3</v>
      </c>
      <c r="L1" s="8">
        <v>3.1</v>
      </c>
      <c r="M1" s="8">
        <v>3.2</v>
      </c>
      <c r="N1" s="8">
        <v>3.3</v>
      </c>
      <c r="O1" s="8">
        <v>4.1</v>
      </c>
      <c r="P1" s="8">
        <v>4.2</v>
      </c>
      <c r="Q1" s="8">
        <v>4.3</v>
      </c>
      <c r="R1" s="8">
        <v>5.1</v>
      </c>
      <c r="S1" s="8">
        <v>5.2</v>
      </c>
      <c r="T1" s="8" t="s">
        <v>518</v>
      </c>
      <c r="U1" s="8" t="s">
        <v>501</v>
      </c>
    </row>
    <row r="2" spans="1:21">
      <c r="A2" s="7" t="s">
        <v>519</v>
      </c>
      <c r="B2" s="7"/>
      <c r="C2" s="7"/>
      <c r="D2" s="7"/>
      <c r="E2" s="7"/>
      <c r="F2" s="7"/>
      <c r="G2" s="7"/>
      <c r="H2" s="7"/>
      <c r="I2" s="7"/>
      <c r="J2" s="7"/>
      <c r="K2" s="7"/>
      <c r="L2" s="7"/>
      <c r="M2" s="7"/>
      <c r="N2" s="7"/>
      <c r="O2" s="7"/>
      <c r="P2" s="7"/>
      <c r="Q2" s="7"/>
      <c r="R2" s="7"/>
      <c r="S2" s="7"/>
      <c r="T2" s="7" t="str">
        <f>IFERROR(AVERAGE(C2:S2),"")</f>
        <v/>
      </c>
      <c r="U2" s="7"/>
    </row>
    <row r="3" spans="1:21">
      <c r="A3" s="7" t="s">
        <v>520</v>
      </c>
      <c r="B3" s="7"/>
      <c r="C3" s="7"/>
      <c r="D3" s="7"/>
      <c r="E3" s="7"/>
      <c r="F3" s="7"/>
      <c r="G3" s="7"/>
      <c r="H3" s="7"/>
      <c r="I3" s="7"/>
      <c r="J3" s="7"/>
      <c r="K3" s="7"/>
      <c r="L3" s="7"/>
      <c r="M3" s="7"/>
      <c r="N3" s="7"/>
      <c r="O3" s="7"/>
      <c r="P3" s="7"/>
      <c r="Q3" s="7"/>
      <c r="R3" s="7"/>
      <c r="S3" s="7"/>
      <c r="T3" s="7" t="str">
        <f>IFERROR(AVERAGE(C3:S3),"")</f>
        <v/>
      </c>
      <c r="U3" s="7"/>
    </row>
    <row r="4" spans="1:21">
      <c r="A4" s="7" t="s">
        <v>521</v>
      </c>
      <c r="B4" s="7"/>
      <c r="C4" s="7"/>
      <c r="D4" s="7"/>
      <c r="E4" s="7"/>
      <c r="F4" s="7"/>
      <c r="G4" s="7"/>
      <c r="H4" s="7"/>
      <c r="I4" s="7"/>
      <c r="J4" s="7"/>
      <c r="K4" s="7"/>
      <c r="L4" s="7"/>
      <c r="M4" s="7"/>
      <c r="N4" s="7"/>
      <c r="O4" s="7"/>
      <c r="P4" s="7"/>
      <c r="Q4" s="7"/>
      <c r="R4" s="7"/>
      <c r="S4" s="7"/>
      <c r="T4" s="7" t="str">
        <f>IFERROR(AVERAGE(C4:S4),"")</f>
        <v/>
      </c>
      <c r="U4" s="7"/>
    </row>
    <row r="5" spans="1:21">
      <c r="A5" s="7" t="s">
        <v>522</v>
      </c>
      <c r="B5" s="7"/>
      <c r="C5" s="7"/>
      <c r="D5" s="7"/>
      <c r="E5" s="7"/>
      <c r="F5" s="7"/>
      <c r="G5" s="7"/>
      <c r="H5" s="7"/>
      <c r="I5" s="7"/>
      <c r="J5" s="7"/>
      <c r="K5" s="7"/>
      <c r="L5" s="7"/>
      <c r="M5" s="7"/>
      <c r="N5" s="7"/>
      <c r="O5" s="7"/>
      <c r="P5" s="7"/>
      <c r="Q5" s="7"/>
      <c r="R5" s="7"/>
      <c r="S5" s="7"/>
      <c r="T5" s="7" t="str">
        <f>IFERROR(AVERAGE(C5:S5),"")</f>
        <v/>
      </c>
      <c r="U5" s="7"/>
    </row>
    <row r="6" spans="1:21">
      <c r="A6" s="7" t="s">
        <v>523</v>
      </c>
      <c r="B6" s="7"/>
      <c r="C6" s="7"/>
      <c r="D6" s="7"/>
      <c r="E6" s="7"/>
      <c r="F6" s="7"/>
      <c r="G6" s="7"/>
      <c r="H6" s="7"/>
      <c r="I6" s="7"/>
      <c r="J6" s="7"/>
      <c r="K6" s="7"/>
      <c r="L6" s="7"/>
      <c r="M6" s="7"/>
      <c r="N6" s="7"/>
      <c r="O6" s="7"/>
      <c r="P6" s="7"/>
      <c r="Q6" s="7"/>
      <c r="R6" s="7"/>
      <c r="S6" s="7"/>
      <c r="T6" s="7" t="str">
        <f>IFERROR(AVERAGE(C6:S6),"")</f>
        <v/>
      </c>
      <c r="U6" s="7"/>
    </row>
    <row r="7" spans="1:21">
      <c r="A7" s="7" t="s">
        <v>524</v>
      </c>
      <c r="B7" s="7"/>
      <c r="C7" s="7"/>
      <c r="D7" s="7"/>
      <c r="E7" s="7"/>
      <c r="F7" s="7"/>
      <c r="G7" s="7"/>
      <c r="H7" s="7"/>
      <c r="I7" s="7"/>
      <c r="J7" s="7"/>
      <c r="K7" s="7"/>
      <c r="L7" s="7"/>
      <c r="M7" s="7"/>
      <c r="N7" s="7"/>
      <c r="O7" s="7"/>
      <c r="P7" s="7"/>
      <c r="Q7" s="7"/>
      <c r="R7" s="7"/>
      <c r="S7" s="7"/>
      <c r="T7" s="7" t="str">
        <f>IFERROR(AVERAGE(C7:S7),"")</f>
        <v/>
      </c>
      <c r="U7" s="7"/>
    </row>
    <row r="8" spans="1:21">
      <c r="A8" s="7" t="s">
        <v>525</v>
      </c>
      <c r="B8" s="7"/>
      <c r="C8" s="7"/>
      <c r="D8" s="7"/>
      <c r="E8" s="7"/>
      <c r="F8" s="7"/>
      <c r="G8" s="7"/>
      <c r="H8" s="7"/>
      <c r="I8" s="7"/>
      <c r="J8" s="7"/>
      <c r="K8" s="7"/>
      <c r="L8" s="7"/>
      <c r="M8" s="7"/>
      <c r="N8" s="7"/>
      <c r="O8" s="7"/>
      <c r="P8" s="7"/>
      <c r="Q8" s="7"/>
      <c r="R8" s="7"/>
      <c r="S8" s="7"/>
      <c r="T8" s="7" t="str">
        <f>IFERROR(AVERAGE(C8:S8),"")</f>
        <v/>
      </c>
      <c r="U8" s="7"/>
    </row>
    <row r="9" spans="1:21">
      <c r="A9" s="7" t="s">
        <v>526</v>
      </c>
      <c r="B9" s="7"/>
      <c r="C9" s="7"/>
      <c r="D9" s="7"/>
      <c r="E9" s="7"/>
      <c r="F9" s="7"/>
      <c r="G9" s="7"/>
      <c r="H9" s="7"/>
      <c r="I9" s="7"/>
      <c r="J9" s="7"/>
      <c r="K9" s="7"/>
      <c r="L9" s="7"/>
      <c r="M9" s="7"/>
      <c r="N9" s="7"/>
      <c r="O9" s="7"/>
      <c r="P9" s="7"/>
      <c r="Q9" s="7"/>
      <c r="R9" s="7"/>
      <c r="S9" s="7"/>
      <c r="T9" s="7" t="str">
        <f>IFERROR(AVERAGE(C9:S9),"")</f>
        <v/>
      </c>
      <c r="U9" s="7"/>
    </row>
    <row r="10" spans="1:21">
      <c r="A10" s="7" t="s">
        <v>527</v>
      </c>
      <c r="B10" s="7"/>
      <c r="C10" s="7"/>
      <c r="D10" s="7"/>
      <c r="E10" s="7"/>
      <c r="F10" s="7"/>
      <c r="G10" s="7"/>
      <c r="H10" s="7"/>
      <c r="I10" s="7"/>
      <c r="J10" s="7"/>
      <c r="K10" s="7"/>
      <c r="L10" s="7"/>
      <c r="M10" s="7"/>
      <c r="N10" s="7"/>
      <c r="O10" s="7"/>
      <c r="P10" s="7"/>
      <c r="Q10" s="7"/>
      <c r="R10" s="7"/>
      <c r="S10" s="7"/>
      <c r="T10" s="7" t="str">
        <f>IFERROR(AVERAGE(C10:S10),"")</f>
        <v/>
      </c>
      <c r="U10" s="7"/>
    </row>
    <row r="11" spans="1:21">
      <c r="A11" s="7" t="s">
        <v>528</v>
      </c>
      <c r="B11" s="7"/>
      <c r="C11" s="7"/>
      <c r="D11" s="7"/>
      <c r="E11" s="7"/>
      <c r="F11" s="7"/>
      <c r="G11" s="7"/>
      <c r="H11" s="7"/>
      <c r="I11" s="7"/>
      <c r="J11" s="7"/>
      <c r="K11" s="7"/>
      <c r="L11" s="7"/>
      <c r="M11" s="7"/>
      <c r="N11" s="7"/>
      <c r="O11" s="7"/>
      <c r="P11" s="7"/>
      <c r="Q11" s="7"/>
      <c r="R11" s="7"/>
      <c r="S11" s="7"/>
      <c r="T11" s="7" t="str">
        <f>IFERROR(AVERAGE(C11:S11),"")</f>
        <v/>
      </c>
      <c r="U11" s="7"/>
    </row>
    <row r="12" spans="1:21">
      <c r="A12" s="7" t="s">
        <v>529</v>
      </c>
      <c r="B12" s="7"/>
      <c r="C12" s="7"/>
      <c r="D12" s="7"/>
      <c r="E12" s="7"/>
      <c r="F12" s="7"/>
      <c r="G12" s="7"/>
      <c r="H12" s="7"/>
      <c r="I12" s="7"/>
      <c r="J12" s="7"/>
      <c r="K12" s="7"/>
      <c r="L12" s="7"/>
      <c r="M12" s="7"/>
      <c r="N12" s="7"/>
      <c r="O12" s="7"/>
      <c r="P12" s="7"/>
      <c r="Q12" s="7"/>
      <c r="R12" s="7"/>
      <c r="S12" s="7"/>
      <c r="T12" s="7" t="str">
        <f>IFERROR(AVERAGE(C12:S12),"")</f>
        <v/>
      </c>
      <c r="U12" s="7"/>
    </row>
    <row r="13" spans="1:21">
      <c r="A13" s="7" t="s">
        <v>530</v>
      </c>
      <c r="B13" s="7"/>
      <c r="C13" s="7"/>
      <c r="D13" s="7"/>
      <c r="E13" s="7"/>
      <c r="F13" s="7"/>
      <c r="G13" s="7"/>
      <c r="H13" s="7"/>
      <c r="I13" s="7"/>
      <c r="J13" s="7"/>
      <c r="K13" s="7"/>
      <c r="L13" s="7"/>
      <c r="M13" s="7"/>
      <c r="N13" s="7"/>
      <c r="O13" s="7"/>
      <c r="P13" s="7"/>
      <c r="Q13" s="7"/>
      <c r="R13" s="7"/>
      <c r="S13" s="7"/>
      <c r="T13" s="7" t="str">
        <f>IFERROR(AVERAGE(C13:S13),"")</f>
        <v/>
      </c>
      <c r="U13" s="7"/>
    </row>
    <row r="14" spans="1:21">
      <c r="A14" s="7" t="s">
        <v>531</v>
      </c>
      <c r="B14" s="7"/>
      <c r="C14" s="7"/>
      <c r="D14" s="7"/>
      <c r="E14" s="7"/>
      <c r="F14" s="7"/>
      <c r="G14" s="7"/>
      <c r="H14" s="7"/>
      <c r="I14" s="7"/>
      <c r="J14" s="7"/>
      <c r="K14" s="7"/>
      <c r="L14" s="7"/>
      <c r="M14" s="7"/>
      <c r="N14" s="7"/>
      <c r="O14" s="7"/>
      <c r="P14" s="7"/>
      <c r="Q14" s="7"/>
      <c r="R14" s="7"/>
      <c r="S14" s="7"/>
      <c r="T14" s="7" t="str">
        <f>IFERROR(AVERAGE(C14:S14),"")</f>
        <v/>
      </c>
      <c r="U14" s="7"/>
    </row>
    <row r="15" spans="1:21">
      <c r="A15" s="7" t="s">
        <v>532</v>
      </c>
      <c r="B15" s="7"/>
      <c r="C15" s="7"/>
      <c r="D15" s="7"/>
      <c r="E15" s="7"/>
      <c r="F15" s="7"/>
      <c r="G15" s="7"/>
      <c r="H15" s="7"/>
      <c r="I15" s="7"/>
      <c r="J15" s="7"/>
      <c r="K15" s="7"/>
      <c r="L15" s="7"/>
      <c r="M15" s="7"/>
      <c r="N15" s="7"/>
      <c r="O15" s="7"/>
      <c r="P15" s="7"/>
      <c r="Q15" s="7"/>
      <c r="R15" s="7"/>
      <c r="S15" s="7"/>
      <c r="T15" s="7" t="str">
        <f>IFERROR(AVERAGE(C15:S15),"")</f>
        <v/>
      </c>
      <c r="U15" s="7"/>
    </row>
    <row r="16" spans="1:21">
      <c r="A16" s="7" t="s">
        <v>533</v>
      </c>
      <c r="B16" s="7"/>
      <c r="C16" s="7"/>
      <c r="D16" s="7"/>
      <c r="E16" s="7"/>
      <c r="F16" s="7"/>
      <c r="G16" s="7"/>
      <c r="H16" s="7"/>
      <c r="I16" s="7"/>
      <c r="J16" s="7"/>
      <c r="K16" s="7"/>
      <c r="L16" s="7"/>
      <c r="M16" s="7"/>
      <c r="N16" s="7"/>
      <c r="O16" s="7"/>
      <c r="P16" s="7"/>
      <c r="Q16" s="7"/>
      <c r="R16" s="7"/>
      <c r="S16" s="7"/>
      <c r="T16" s="7" t="str">
        <f>IFERROR(AVERAGE(C16:S16),"")</f>
        <v/>
      </c>
      <c r="U16" s="7"/>
    </row>
    <row r="17" spans="1:21">
      <c r="A17" s="7" t="s">
        <v>534</v>
      </c>
      <c r="B17" s="7"/>
      <c r="C17" s="7"/>
      <c r="D17" s="7"/>
      <c r="E17" s="7"/>
      <c r="F17" s="7"/>
      <c r="G17" s="7"/>
      <c r="H17" s="7"/>
      <c r="I17" s="7"/>
      <c r="J17" s="7"/>
      <c r="K17" s="7"/>
      <c r="L17" s="7"/>
      <c r="M17" s="7"/>
      <c r="N17" s="7"/>
      <c r="O17" s="7"/>
      <c r="P17" s="7"/>
      <c r="Q17" s="7"/>
      <c r="R17" s="7"/>
      <c r="S17" s="7"/>
      <c r="T17" s="7" t="str">
        <f>IFERROR(AVERAGE(C17:S17),"")</f>
        <v/>
      </c>
      <c r="U17" s="7"/>
    </row>
    <row r="18" spans="1:21">
      <c r="A18" s="7" t="s">
        <v>535</v>
      </c>
      <c r="B18" s="7"/>
      <c r="C18" s="7"/>
      <c r="D18" s="7"/>
      <c r="E18" s="7"/>
      <c r="F18" s="7"/>
      <c r="G18" s="7"/>
      <c r="H18" s="7"/>
      <c r="I18" s="7"/>
      <c r="J18" s="7"/>
      <c r="K18" s="7"/>
      <c r="L18" s="7"/>
      <c r="M18" s="7"/>
      <c r="N18" s="7"/>
      <c r="O18" s="7"/>
      <c r="P18" s="7"/>
      <c r="Q18" s="7"/>
      <c r="R18" s="7"/>
      <c r="S18" s="7"/>
      <c r="T18" s="7" t="str">
        <f>IFERROR(AVERAGE(C18:S18),"")</f>
        <v/>
      </c>
      <c r="U18" s="7"/>
    </row>
    <row r="19" spans="1:21">
      <c r="A19" s="7" t="s">
        <v>536</v>
      </c>
      <c r="B19" s="7"/>
      <c r="C19" s="7"/>
      <c r="D19" s="7"/>
      <c r="E19" s="7"/>
      <c r="F19" s="7"/>
      <c r="G19" s="7"/>
      <c r="H19" s="7"/>
      <c r="I19" s="7"/>
      <c r="J19" s="7"/>
      <c r="K19" s="7"/>
      <c r="L19" s="7"/>
      <c r="M19" s="7"/>
      <c r="N19" s="7"/>
      <c r="O19" s="7"/>
      <c r="P19" s="7"/>
      <c r="Q19" s="7"/>
      <c r="R19" s="7"/>
      <c r="S19" s="7"/>
      <c r="T19" s="7" t="str">
        <f>IFERROR(AVERAGE(C19:S19),"")</f>
        <v/>
      </c>
      <c r="U19" s="7"/>
    </row>
    <row r="20" spans="1:21">
      <c r="A20" s="7" t="s">
        <v>537</v>
      </c>
      <c r="B20" s="7"/>
      <c r="C20" s="7"/>
      <c r="D20" s="7"/>
      <c r="E20" s="7"/>
      <c r="F20" s="7"/>
      <c r="G20" s="7"/>
      <c r="H20" s="7"/>
      <c r="I20" s="7"/>
      <c r="J20" s="7"/>
      <c r="K20" s="7"/>
      <c r="L20" s="7"/>
      <c r="M20" s="7"/>
      <c r="N20" s="7"/>
      <c r="O20" s="7"/>
      <c r="P20" s="7"/>
      <c r="Q20" s="7"/>
      <c r="R20" s="7"/>
      <c r="S20" s="7"/>
      <c r="T20" s="7" t="str">
        <f>IFERROR(AVERAGE(C20:S20),"")</f>
        <v/>
      </c>
      <c r="U20" s="7"/>
    </row>
    <row r="21" spans="1:21">
      <c r="A21" s="7" t="s">
        <v>538</v>
      </c>
      <c r="B21" s="7"/>
      <c r="C21" s="7"/>
      <c r="D21" s="7"/>
      <c r="E21" s="7"/>
      <c r="F21" s="7"/>
      <c r="G21" s="7"/>
      <c r="H21" s="7"/>
      <c r="I21" s="7"/>
      <c r="J21" s="7"/>
      <c r="K21" s="7"/>
      <c r="L21" s="7"/>
      <c r="M21" s="7"/>
      <c r="N21" s="7"/>
      <c r="O21" s="7"/>
      <c r="P21" s="7"/>
      <c r="Q21" s="7"/>
      <c r="R21" s="7"/>
      <c r="S21" s="7"/>
      <c r="T21" s="7" t="str">
        <f>IFERROR(AVERAGE(C21:S21),"")</f>
        <v/>
      </c>
      <c r="U21" s="7"/>
    </row>
    <row r="22" spans="1:21">
      <c r="A22" s="7" t="s">
        <v>539</v>
      </c>
      <c r="B22" s="7"/>
      <c r="C22" s="7"/>
      <c r="D22" s="7"/>
      <c r="E22" s="7"/>
      <c r="F22" s="7"/>
      <c r="G22" s="7"/>
      <c r="H22" s="7"/>
      <c r="I22" s="7"/>
      <c r="J22" s="7"/>
      <c r="K22" s="7"/>
      <c r="L22" s="7"/>
      <c r="M22" s="7"/>
      <c r="N22" s="7"/>
      <c r="O22" s="7"/>
      <c r="P22" s="7"/>
      <c r="Q22" s="7"/>
      <c r="R22" s="7"/>
      <c r="S22" s="7"/>
      <c r="T22" s="7" t="str">
        <f>IFERROR(AVERAGE(C22:S22),"")</f>
        <v/>
      </c>
      <c r="U22" s="7"/>
    </row>
    <row r="23" spans="1:21">
      <c r="A23" s="7" t="s">
        <v>540</v>
      </c>
      <c r="B23" s="7"/>
      <c r="C23" s="7"/>
      <c r="D23" s="7"/>
      <c r="E23" s="7"/>
      <c r="F23" s="7"/>
      <c r="G23" s="7"/>
      <c r="H23" s="7"/>
      <c r="I23" s="7"/>
      <c r="J23" s="7"/>
      <c r="K23" s="7"/>
      <c r="L23" s="7"/>
      <c r="M23" s="7"/>
      <c r="N23" s="7"/>
      <c r="O23" s="7"/>
      <c r="P23" s="7"/>
      <c r="Q23" s="7"/>
      <c r="R23" s="7"/>
      <c r="S23" s="7"/>
      <c r="T23" s="7" t="str">
        <f>IFERROR(AVERAGE(C23:S23),"")</f>
        <v/>
      </c>
      <c r="U23" s="7"/>
    </row>
    <row r="24" spans="1:21">
      <c r="A24" s="7" t="s">
        <v>541</v>
      </c>
      <c r="B24" s="7"/>
      <c r="C24" s="7"/>
      <c r="D24" s="7"/>
      <c r="E24" s="7"/>
      <c r="F24" s="7"/>
      <c r="G24" s="7"/>
      <c r="H24" s="7"/>
      <c r="I24" s="7"/>
      <c r="J24" s="7"/>
      <c r="K24" s="7"/>
      <c r="L24" s="7"/>
      <c r="M24" s="7"/>
      <c r="N24" s="7"/>
      <c r="O24" s="7"/>
      <c r="P24" s="7"/>
      <c r="Q24" s="7"/>
      <c r="R24" s="7"/>
      <c r="S24" s="7"/>
      <c r="T24" s="7" t="str">
        <f>IFERROR(AVERAGE(C24:S24),"")</f>
        <v/>
      </c>
      <c r="U24" s="7"/>
    </row>
    <row r="25" spans="1:21">
      <c r="A25" s="7" t="s">
        <v>542</v>
      </c>
      <c r="B25" s="7"/>
      <c r="C25" s="7"/>
      <c r="D25" s="7"/>
      <c r="E25" s="7"/>
      <c r="F25" s="7"/>
      <c r="G25" s="7"/>
      <c r="H25" s="7"/>
      <c r="I25" s="7"/>
      <c r="J25" s="7"/>
      <c r="K25" s="7"/>
      <c r="L25" s="7"/>
      <c r="M25" s="7"/>
      <c r="N25" s="7"/>
      <c r="O25" s="7"/>
      <c r="P25" s="7"/>
      <c r="Q25" s="7"/>
      <c r="R25" s="7"/>
      <c r="S25" s="7"/>
      <c r="T25" s="7" t="str">
        <f>IFERROR(AVERAGE(C25:S25),"")</f>
        <v/>
      </c>
      <c r="U25" s="7"/>
    </row>
    <row r="26" spans="1:21">
      <c r="A26" s="7" t="s">
        <v>543</v>
      </c>
      <c r="B26" s="7"/>
      <c r="C26" s="7"/>
      <c r="D26" s="7"/>
      <c r="E26" s="7"/>
      <c r="F26" s="7"/>
      <c r="G26" s="7"/>
      <c r="H26" s="7"/>
      <c r="I26" s="7"/>
      <c r="J26" s="7"/>
      <c r="K26" s="7"/>
      <c r="L26" s="7"/>
      <c r="M26" s="7"/>
      <c r="N26" s="7"/>
      <c r="O26" s="7"/>
      <c r="P26" s="7"/>
      <c r="Q26" s="7"/>
      <c r="R26" s="7"/>
      <c r="S26" s="7"/>
      <c r="T26" s="7" t="str">
        <f>IFERROR(AVERAGE(C26:S26),"")</f>
        <v/>
      </c>
      <c r="U26" s="7"/>
    </row>
    <row r="27" spans="1:21">
      <c r="A27" s="7" t="s">
        <v>544</v>
      </c>
      <c r="B27" s="7"/>
      <c r="C27" s="7"/>
      <c r="D27" s="7"/>
      <c r="E27" s="7"/>
      <c r="F27" s="7"/>
      <c r="G27" s="7"/>
      <c r="H27" s="7"/>
      <c r="I27" s="7"/>
      <c r="J27" s="7"/>
      <c r="K27" s="7"/>
      <c r="L27" s="7"/>
      <c r="M27" s="7"/>
      <c r="N27" s="7"/>
      <c r="O27" s="7"/>
      <c r="P27" s="7"/>
      <c r="Q27" s="7"/>
      <c r="R27" s="7"/>
      <c r="S27" s="7"/>
      <c r="T27" s="7" t="str">
        <f>IFERROR(AVERAGE(C27:S27),"")</f>
        <v/>
      </c>
      <c r="U27" s="7"/>
    </row>
    <row r="28" spans="1:21">
      <c r="A28" s="7" t="s">
        <v>545</v>
      </c>
      <c r="B28" s="7"/>
      <c r="C28" s="7"/>
      <c r="D28" s="7"/>
      <c r="E28" s="7"/>
      <c r="F28" s="7"/>
      <c r="G28" s="7"/>
      <c r="H28" s="7"/>
      <c r="I28" s="7"/>
      <c r="J28" s="7"/>
      <c r="K28" s="7"/>
      <c r="L28" s="7"/>
      <c r="M28" s="7"/>
      <c r="N28" s="7"/>
      <c r="O28" s="7"/>
      <c r="P28" s="7"/>
      <c r="Q28" s="7"/>
      <c r="R28" s="7"/>
      <c r="S28" s="7"/>
      <c r="T28" s="7" t="str">
        <f>IFERROR(AVERAGE(C28:S28),"")</f>
        <v/>
      </c>
      <c r="U28" s="7"/>
    </row>
    <row r="29" spans="1:21">
      <c r="A29" s="7" t="s">
        <v>546</v>
      </c>
      <c r="B29" s="7"/>
      <c r="C29" s="7"/>
      <c r="D29" s="7"/>
      <c r="E29" s="7"/>
      <c r="F29" s="7"/>
      <c r="G29" s="7"/>
      <c r="H29" s="7"/>
      <c r="I29" s="7"/>
      <c r="J29" s="7"/>
      <c r="K29" s="7"/>
      <c r="L29" s="7"/>
      <c r="M29" s="7"/>
      <c r="N29" s="7"/>
      <c r="O29" s="7"/>
      <c r="P29" s="7"/>
      <c r="Q29" s="7"/>
      <c r="R29" s="7"/>
      <c r="S29" s="7"/>
      <c r="T29" s="7" t="str">
        <f>IFERROR(AVERAGE(C29:S29),"")</f>
        <v/>
      </c>
      <c r="U29" s="7"/>
    </row>
    <row r="30" spans="1:21">
      <c r="A30" s="7" t="s">
        <v>547</v>
      </c>
      <c r="B30" s="7"/>
      <c r="C30" s="7"/>
      <c r="D30" s="7"/>
      <c r="E30" s="7"/>
      <c r="F30" s="7"/>
      <c r="G30" s="7"/>
      <c r="H30" s="7"/>
      <c r="I30" s="7"/>
      <c r="J30" s="7"/>
      <c r="K30" s="7"/>
      <c r="L30" s="7"/>
      <c r="M30" s="7"/>
      <c r="N30" s="7"/>
      <c r="O30" s="7"/>
      <c r="P30" s="7"/>
      <c r="Q30" s="7"/>
      <c r="R30" s="7"/>
      <c r="S30" s="7"/>
      <c r="T30" s="7" t="str">
        <f>IFERROR(AVERAGE(C30:S30),"")</f>
        <v/>
      </c>
      <c r="U30" s="7"/>
    </row>
    <row r="31" spans="1:21">
      <c r="A31" s="7" t="s">
        <v>548</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87</v>
      </c>
      <c r="G2" s="7" t="s">
        <v>88</v>
      </c>
      <c r="H2" s="7" t="s">
        <v>89</v>
      </c>
      <c r="I2" s="7" t="s">
        <v>90</v>
      </c>
      <c r="J2" s="7" t="s">
        <v>91</v>
      </c>
      <c r="K2" s="9">
        <v>5.88</v>
      </c>
    </row>
    <row r="3" spans="1:11">
      <c r="A3" s="7" t="s">
        <v>43</v>
      </c>
      <c r="B3" s="7">
        <v>1.2</v>
      </c>
      <c r="C3" s="7" t="s">
        <v>44</v>
      </c>
      <c r="D3" s="7" t="s">
        <v>92</v>
      </c>
      <c r="E3" s="7" t="s">
        <v>93</v>
      </c>
      <c r="F3" s="7" t="s">
        <v>50</v>
      </c>
      <c r="G3" s="7" t="s">
        <v>94</v>
      </c>
      <c r="H3" s="7" t="s">
        <v>95</v>
      </c>
      <c r="I3" s="7" t="s">
        <v>96</v>
      </c>
      <c r="J3" s="7" t="s">
        <v>97</v>
      </c>
      <c r="K3" s="9">
        <v>5.88</v>
      </c>
    </row>
    <row r="4" spans="1:11">
      <c r="A4" s="7" t="s">
        <v>43</v>
      </c>
      <c r="B4" s="7">
        <v>1.3</v>
      </c>
      <c r="C4" s="7" t="s">
        <v>44</v>
      </c>
      <c r="D4" s="7" t="s">
        <v>98</v>
      </c>
      <c r="E4" s="7" t="s">
        <v>99</v>
      </c>
      <c r="F4" s="7" t="s">
        <v>100</v>
      </c>
      <c r="G4" s="7" t="s">
        <v>101</v>
      </c>
      <c r="H4" s="7" t="s">
        <v>95</v>
      </c>
      <c r="I4" s="7" t="s">
        <v>102</v>
      </c>
      <c r="J4" s="7" t="s">
        <v>103</v>
      </c>
      <c r="K4" s="9">
        <v>5.88</v>
      </c>
    </row>
    <row r="5" spans="1:11">
      <c r="A5" s="7" t="s">
        <v>43</v>
      </c>
      <c r="B5" s="7">
        <v>1.4</v>
      </c>
      <c r="C5" s="7" t="s">
        <v>44</v>
      </c>
      <c r="D5" s="7" t="s">
        <v>104</v>
      </c>
      <c r="E5" s="7" t="s">
        <v>105</v>
      </c>
      <c r="F5" s="7" t="s">
        <v>100</v>
      </c>
      <c r="G5" s="7" t="s">
        <v>106</v>
      </c>
      <c r="H5" s="7" t="s">
        <v>95</v>
      </c>
      <c r="I5" s="7" t="s">
        <v>107</v>
      </c>
      <c r="J5" s="7" t="s">
        <v>108</v>
      </c>
      <c r="K5" s="9">
        <v>5.88</v>
      </c>
    </row>
    <row r="6" spans="1:11">
      <c r="A6" s="7" t="s">
        <v>43</v>
      </c>
      <c r="B6" s="7">
        <v>1.5</v>
      </c>
      <c r="C6" s="7" t="s">
        <v>44</v>
      </c>
      <c r="D6" s="7" t="s">
        <v>109</v>
      </c>
      <c r="E6" s="7" t="s">
        <v>110</v>
      </c>
      <c r="F6" s="7" t="s">
        <v>111</v>
      </c>
      <c r="G6" s="7" t="s">
        <v>112</v>
      </c>
      <c r="H6" s="7" t="s">
        <v>89</v>
      </c>
      <c r="I6" s="7" t="s">
        <v>113</v>
      </c>
      <c r="J6" s="7" t="s">
        <v>114</v>
      </c>
      <c r="K6" s="9">
        <v>5.88</v>
      </c>
    </row>
    <row r="7" spans="1:11">
      <c r="A7" s="7" t="s">
        <v>43</v>
      </c>
      <c r="B7" s="7">
        <v>1.6</v>
      </c>
      <c r="C7" s="7" t="s">
        <v>44</v>
      </c>
      <c r="D7" s="7" t="s">
        <v>115</v>
      </c>
      <c r="E7" s="7" t="s">
        <v>116</v>
      </c>
      <c r="F7" s="7" t="s">
        <v>111</v>
      </c>
      <c r="G7" s="7" t="s">
        <v>117</v>
      </c>
      <c r="H7" s="7" t="s">
        <v>89</v>
      </c>
      <c r="I7" s="7" t="s">
        <v>118</v>
      </c>
      <c r="J7" s="7" t="s">
        <v>119</v>
      </c>
      <c r="K7" s="9">
        <v>5.88</v>
      </c>
    </row>
    <row r="8" spans="1:11">
      <c r="A8" s="7" t="s">
        <v>43</v>
      </c>
      <c r="B8" s="7">
        <v>2.1</v>
      </c>
      <c r="C8" s="7" t="s">
        <v>51</v>
      </c>
      <c r="D8" s="7" t="s">
        <v>120</v>
      </c>
      <c r="E8" s="7" t="s">
        <v>121</v>
      </c>
      <c r="F8" s="7" t="s">
        <v>122</v>
      </c>
      <c r="G8" s="7" t="s">
        <v>123</v>
      </c>
      <c r="H8" s="7" t="s">
        <v>124</v>
      </c>
      <c r="I8" s="7" t="s">
        <v>125</v>
      </c>
      <c r="J8" s="7" t="s">
        <v>126</v>
      </c>
      <c r="K8" s="9">
        <v>5.88</v>
      </c>
    </row>
    <row r="9" spans="1:11">
      <c r="A9" s="7" t="s">
        <v>43</v>
      </c>
      <c r="B9" s="7">
        <v>2.2</v>
      </c>
      <c r="C9" s="7" t="s">
        <v>51</v>
      </c>
      <c r="D9" s="7" t="s">
        <v>127</v>
      </c>
      <c r="E9" s="7" t="s">
        <v>128</v>
      </c>
      <c r="F9" s="7" t="s">
        <v>100</v>
      </c>
      <c r="G9" s="7" t="s">
        <v>129</v>
      </c>
      <c r="H9" s="7" t="s">
        <v>95</v>
      </c>
      <c r="I9" s="7" t="s">
        <v>130</v>
      </c>
      <c r="J9" s="7" t="s">
        <v>131</v>
      </c>
      <c r="K9" s="9">
        <v>5.88</v>
      </c>
    </row>
    <row r="10" spans="1:11">
      <c r="A10" s="7" t="s">
        <v>43</v>
      </c>
      <c r="B10" s="7">
        <v>2.3</v>
      </c>
      <c r="C10" s="7" t="s">
        <v>51</v>
      </c>
      <c r="D10" s="7" t="s">
        <v>132</v>
      </c>
      <c r="E10" s="7" t="s">
        <v>133</v>
      </c>
      <c r="F10" s="7" t="s">
        <v>134</v>
      </c>
      <c r="G10" s="7" t="s">
        <v>135</v>
      </c>
      <c r="H10" s="7" t="s">
        <v>95</v>
      </c>
      <c r="I10" s="7" t="s">
        <v>136</v>
      </c>
      <c r="J10" s="7" t="s">
        <v>137</v>
      </c>
      <c r="K10" s="9">
        <v>5.88</v>
      </c>
    </row>
    <row r="11" spans="1:11">
      <c r="A11" s="7" t="s">
        <v>43</v>
      </c>
      <c r="B11" s="7">
        <v>3.1</v>
      </c>
      <c r="C11" s="7" t="s">
        <v>58</v>
      </c>
      <c r="D11" s="7" t="s">
        <v>138</v>
      </c>
      <c r="E11" s="7" t="s">
        <v>139</v>
      </c>
      <c r="F11" s="7" t="s">
        <v>140</v>
      </c>
      <c r="G11" s="7" t="s">
        <v>141</v>
      </c>
      <c r="H11" s="7" t="s">
        <v>95</v>
      </c>
      <c r="I11" s="7" t="s">
        <v>142</v>
      </c>
      <c r="J11" s="7" t="s">
        <v>143</v>
      </c>
      <c r="K11" s="9">
        <v>5.88</v>
      </c>
    </row>
    <row r="12" spans="1:11">
      <c r="A12" s="7" t="s">
        <v>43</v>
      </c>
      <c r="B12" s="7">
        <v>3.2</v>
      </c>
      <c r="C12" s="7" t="s">
        <v>58</v>
      </c>
      <c r="D12" s="7" t="s">
        <v>144</v>
      </c>
      <c r="E12" s="7" t="s">
        <v>145</v>
      </c>
      <c r="F12" s="7" t="s">
        <v>146</v>
      </c>
      <c r="G12" s="7" t="s">
        <v>147</v>
      </c>
      <c r="H12" s="7" t="s">
        <v>95</v>
      </c>
      <c r="I12" s="7" t="s">
        <v>148</v>
      </c>
      <c r="J12" s="7" t="s">
        <v>149</v>
      </c>
      <c r="K12" s="9">
        <v>5.88</v>
      </c>
    </row>
    <row r="13" spans="1:11">
      <c r="A13" s="7" t="s">
        <v>43</v>
      </c>
      <c r="B13" s="7">
        <v>3.3</v>
      </c>
      <c r="C13" s="7" t="s">
        <v>58</v>
      </c>
      <c r="D13" s="7" t="s">
        <v>150</v>
      </c>
      <c r="E13" s="7" t="s">
        <v>151</v>
      </c>
      <c r="F13" s="7" t="s">
        <v>100</v>
      </c>
      <c r="G13" s="7" t="s">
        <v>152</v>
      </c>
      <c r="H13" s="7" t="s">
        <v>95</v>
      </c>
      <c r="I13" s="7" t="s">
        <v>153</v>
      </c>
      <c r="J13" s="7" t="s">
        <v>154</v>
      </c>
      <c r="K13" s="9">
        <v>5.88</v>
      </c>
    </row>
    <row r="14" spans="1:11">
      <c r="A14" s="7" t="s">
        <v>43</v>
      </c>
      <c r="B14" s="7">
        <v>4.1</v>
      </c>
      <c r="C14" s="7" t="s">
        <v>65</v>
      </c>
      <c r="D14" s="7" t="s">
        <v>155</v>
      </c>
      <c r="E14" s="7" t="s">
        <v>156</v>
      </c>
      <c r="F14" s="7" t="s">
        <v>157</v>
      </c>
      <c r="G14" s="7" t="s">
        <v>158</v>
      </c>
      <c r="H14" s="7" t="s">
        <v>95</v>
      </c>
      <c r="I14" s="7" t="s">
        <v>159</v>
      </c>
      <c r="J14" s="7" t="s">
        <v>160</v>
      </c>
      <c r="K14" s="9">
        <v>5.88</v>
      </c>
    </row>
    <row r="15" spans="1:11">
      <c r="A15" s="7" t="s">
        <v>43</v>
      </c>
      <c r="B15" s="7">
        <v>4.2</v>
      </c>
      <c r="C15" s="7" t="s">
        <v>65</v>
      </c>
      <c r="D15" s="7" t="s">
        <v>161</v>
      </c>
      <c r="E15" s="7" t="s">
        <v>162</v>
      </c>
      <c r="F15" s="7" t="s">
        <v>111</v>
      </c>
      <c r="G15" s="7" t="s">
        <v>163</v>
      </c>
      <c r="H15" s="7" t="s">
        <v>89</v>
      </c>
      <c r="I15" s="7" t="s">
        <v>164</v>
      </c>
      <c r="J15" s="7" t="s">
        <v>165</v>
      </c>
      <c r="K15" s="9">
        <v>5.88</v>
      </c>
    </row>
    <row r="16" spans="1:11">
      <c r="A16" s="7" t="s">
        <v>43</v>
      </c>
      <c r="B16" s="7">
        <v>4.3</v>
      </c>
      <c r="C16" s="7" t="s">
        <v>65</v>
      </c>
      <c r="D16" s="7" t="s">
        <v>166</v>
      </c>
      <c r="E16" s="7" t="s">
        <v>167</v>
      </c>
      <c r="F16" s="7" t="s">
        <v>140</v>
      </c>
      <c r="G16" s="7" t="s">
        <v>168</v>
      </c>
      <c r="H16" s="7" t="s">
        <v>89</v>
      </c>
      <c r="I16" s="7" t="s">
        <v>169</v>
      </c>
      <c r="J16" s="7" t="s">
        <v>170</v>
      </c>
      <c r="K16" s="9">
        <v>5.88</v>
      </c>
    </row>
    <row r="17" spans="1:11">
      <c r="A17" s="7" t="s">
        <v>43</v>
      </c>
      <c r="B17" s="7">
        <v>5.1</v>
      </c>
      <c r="C17" s="7" t="s">
        <v>72</v>
      </c>
      <c r="D17" s="7" t="s">
        <v>171</v>
      </c>
      <c r="E17" s="7" t="s">
        <v>172</v>
      </c>
      <c r="F17" s="7" t="s">
        <v>140</v>
      </c>
      <c r="G17" s="7" t="s">
        <v>173</v>
      </c>
      <c r="H17" s="7" t="s">
        <v>95</v>
      </c>
      <c r="I17" s="7" t="s">
        <v>174</v>
      </c>
      <c r="J17" s="7" t="s">
        <v>175</v>
      </c>
      <c r="K17" s="9">
        <v>5.88</v>
      </c>
    </row>
    <row r="18" spans="1:11">
      <c r="A18" s="7" t="s">
        <v>43</v>
      </c>
      <c r="B18" s="7">
        <v>5.2</v>
      </c>
      <c r="C18" s="7" t="s">
        <v>72</v>
      </c>
      <c r="D18" s="7" t="s">
        <v>176</v>
      </c>
      <c r="E18" s="7" t="s">
        <v>177</v>
      </c>
      <c r="F18" s="7" t="s">
        <v>100</v>
      </c>
      <c r="G18" s="7" t="s">
        <v>178</v>
      </c>
      <c r="H18" s="7" t="s">
        <v>95</v>
      </c>
      <c r="I18" s="7" t="s">
        <v>179</v>
      </c>
      <c r="J18" s="7" t="s">
        <v>180</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1"/>
  <sheetViews>
    <sheetView tabSelected="0" workbookViewId="0" showGridLines="true" showRowColHeaders="1">
      <pane xSplit="3" ySplit="1" activePane="bottomRight" state="frozen" topLeftCell="D2"/>
      <selection pane="bottomRight" activeCell="A1" sqref="A1:I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181</v>
      </c>
      <c r="C1" s="8" t="s">
        <v>182</v>
      </c>
      <c r="D1" s="8" t="s">
        <v>183</v>
      </c>
      <c r="E1" s="8" t="s">
        <v>38</v>
      </c>
      <c r="F1" s="8" t="s">
        <v>184</v>
      </c>
      <c r="G1" s="8" t="s">
        <v>185</v>
      </c>
      <c r="H1" s="8" t="s">
        <v>186</v>
      </c>
      <c r="I1" s="8" t="s">
        <v>187</v>
      </c>
    </row>
    <row r="2" spans="1:9">
      <c r="A2" s="7" t="s">
        <v>43</v>
      </c>
      <c r="B2" s="7" t="s">
        <v>188</v>
      </c>
      <c r="C2" s="7">
        <v>1</v>
      </c>
      <c r="D2" s="7" t="s">
        <v>189</v>
      </c>
      <c r="E2" s="7"/>
      <c r="F2" s="7"/>
      <c r="G2" s="7"/>
      <c r="H2" s="7"/>
      <c r="I2" s="7"/>
    </row>
    <row r="3" spans="1:9">
      <c r="A3" s="7" t="s">
        <v>43</v>
      </c>
      <c r="B3" s="7" t="s">
        <v>188</v>
      </c>
      <c r="C3" s="7">
        <v>2</v>
      </c>
      <c r="D3" s="7" t="s">
        <v>190</v>
      </c>
      <c r="E3" s="7"/>
      <c r="F3" s="7"/>
      <c r="G3" s="7"/>
      <c r="H3" s="7"/>
      <c r="I3" s="7"/>
    </row>
    <row r="4" spans="1:9">
      <c r="A4" s="7" t="s">
        <v>43</v>
      </c>
      <c r="B4" s="7" t="s">
        <v>188</v>
      </c>
      <c r="C4" s="7">
        <v>3</v>
      </c>
      <c r="D4" s="7" t="s">
        <v>191</v>
      </c>
      <c r="E4" s="7"/>
      <c r="F4" s="7"/>
      <c r="G4" s="7"/>
      <c r="H4" s="7"/>
      <c r="I4" s="7"/>
    </row>
    <row r="5" spans="1:9">
      <c r="A5" s="7" t="s">
        <v>43</v>
      </c>
      <c r="B5" s="7" t="s">
        <v>188</v>
      </c>
      <c r="C5" s="7">
        <v>4</v>
      </c>
      <c r="D5" s="7" t="s">
        <v>192</v>
      </c>
      <c r="E5" s="7"/>
      <c r="F5" s="7"/>
      <c r="G5" s="7"/>
      <c r="H5" s="7"/>
      <c r="I5" s="7"/>
    </row>
    <row r="6" spans="1:9">
      <c r="A6" s="7" t="s">
        <v>43</v>
      </c>
      <c r="B6" s="7" t="s">
        <v>188</v>
      </c>
      <c r="C6" s="7">
        <v>5</v>
      </c>
      <c r="D6" s="7" t="s">
        <v>193</v>
      </c>
      <c r="E6" s="7"/>
      <c r="F6" s="7"/>
      <c r="G6" s="7"/>
      <c r="H6" s="7"/>
      <c r="I6" s="7"/>
    </row>
    <row r="7" spans="1:9">
      <c r="A7" s="7" t="s">
        <v>43</v>
      </c>
      <c r="B7" s="7" t="s">
        <v>188</v>
      </c>
      <c r="C7" s="7">
        <v>6</v>
      </c>
      <c r="D7" s="7" t="s">
        <v>194</v>
      </c>
      <c r="E7" s="7"/>
      <c r="F7" s="7"/>
      <c r="G7" s="7"/>
      <c r="H7" s="7"/>
      <c r="I7" s="7"/>
    </row>
    <row r="8" spans="1:9">
      <c r="A8" s="7" t="s">
        <v>43</v>
      </c>
      <c r="B8" s="7" t="s">
        <v>188</v>
      </c>
      <c r="C8" s="7">
        <v>7</v>
      </c>
      <c r="D8" s="7" t="s">
        <v>195</v>
      </c>
      <c r="E8" s="7"/>
      <c r="F8" s="7"/>
      <c r="G8" s="7"/>
      <c r="H8" s="7"/>
      <c r="I8" s="7"/>
    </row>
    <row r="9" spans="1:9">
      <c r="A9" s="7" t="s">
        <v>43</v>
      </c>
      <c r="B9" s="7" t="s">
        <v>188</v>
      </c>
      <c r="C9" s="7">
        <v>8</v>
      </c>
      <c r="D9" s="7" t="s">
        <v>196</v>
      </c>
      <c r="E9" s="7"/>
      <c r="F9" s="7"/>
      <c r="G9" s="7"/>
      <c r="H9" s="7"/>
      <c r="I9" s="7"/>
    </row>
    <row r="10" spans="1:9">
      <c r="A10" s="7" t="s">
        <v>43</v>
      </c>
      <c r="B10" s="7" t="s">
        <v>188</v>
      </c>
      <c r="C10" s="7">
        <v>9</v>
      </c>
      <c r="D10" s="7" t="s">
        <v>197</v>
      </c>
      <c r="E10" s="7"/>
      <c r="F10" s="7"/>
      <c r="G10" s="7"/>
      <c r="H10" s="7"/>
      <c r="I10" s="7"/>
    </row>
    <row r="11" spans="1:9">
      <c r="A11" s="7" t="s">
        <v>43</v>
      </c>
      <c r="B11" s="7" t="s">
        <v>188</v>
      </c>
      <c r="C11" s="7">
        <v>10</v>
      </c>
      <c r="D11" s="7" t="s">
        <v>198</v>
      </c>
      <c r="E11" s="7"/>
      <c r="F11" s="7"/>
      <c r="G11" s="7"/>
      <c r="H11" s="7"/>
      <c r="I11" s="7"/>
    </row>
    <row r="12" spans="1:9">
      <c r="A12" s="7" t="s">
        <v>43</v>
      </c>
      <c r="B12" s="7" t="s">
        <v>188</v>
      </c>
      <c r="C12" s="7">
        <v>11</v>
      </c>
      <c r="D12" s="7" t="s">
        <v>199</v>
      </c>
      <c r="E12" s="7"/>
      <c r="F12" s="7"/>
      <c r="G12" s="7"/>
      <c r="H12" s="7"/>
      <c r="I12" s="7"/>
    </row>
    <row r="13" spans="1:9">
      <c r="A13" s="7" t="s">
        <v>43</v>
      </c>
      <c r="B13" s="7" t="s">
        <v>188</v>
      </c>
      <c r="C13" s="7">
        <v>1</v>
      </c>
      <c r="D13" s="7" t="s">
        <v>200</v>
      </c>
      <c r="E13" s="7"/>
      <c r="F13" s="7"/>
      <c r="G13" s="7"/>
      <c r="H13" s="7"/>
      <c r="I13" s="7"/>
    </row>
    <row r="14" spans="1:9">
      <c r="A14" s="7" t="s">
        <v>43</v>
      </c>
      <c r="B14" s="7" t="s">
        <v>188</v>
      </c>
      <c r="C14" s="7">
        <v>2</v>
      </c>
      <c r="D14" s="7" t="s">
        <v>201</v>
      </c>
      <c r="E14" s="7"/>
      <c r="F14" s="7"/>
      <c r="G14" s="7"/>
      <c r="H14" s="7"/>
      <c r="I14" s="7"/>
    </row>
    <row r="15" spans="1:9">
      <c r="A15" s="7" t="s">
        <v>43</v>
      </c>
      <c r="B15" s="7" t="s">
        <v>188</v>
      </c>
      <c r="C15" s="7">
        <v>3</v>
      </c>
      <c r="D15" s="7" t="s">
        <v>202</v>
      </c>
      <c r="E15" s="7"/>
      <c r="F15" s="7"/>
      <c r="G15" s="7"/>
      <c r="H15" s="7"/>
      <c r="I15" s="7"/>
    </row>
    <row r="16" spans="1:9">
      <c r="A16" s="7" t="s">
        <v>43</v>
      </c>
      <c r="B16" s="7" t="s">
        <v>188</v>
      </c>
      <c r="C16" s="7">
        <v>4</v>
      </c>
      <c r="D16" s="7" t="s">
        <v>203</v>
      </c>
      <c r="E16" s="7"/>
      <c r="F16" s="7"/>
      <c r="G16" s="7"/>
      <c r="H16" s="7"/>
      <c r="I16" s="7"/>
    </row>
    <row r="17" spans="1:9">
      <c r="A17" s="7" t="s">
        <v>43</v>
      </c>
      <c r="B17" s="7" t="s">
        <v>188</v>
      </c>
      <c r="C17" s="7">
        <v>5</v>
      </c>
      <c r="D17" s="7" t="s">
        <v>204</v>
      </c>
      <c r="E17" s="7"/>
      <c r="F17" s="7"/>
      <c r="G17" s="7"/>
      <c r="H17" s="7"/>
      <c r="I17" s="7"/>
    </row>
    <row r="18" spans="1:9">
      <c r="A18" s="7" t="s">
        <v>43</v>
      </c>
      <c r="B18" s="7" t="s">
        <v>188</v>
      </c>
      <c r="C18" s="7">
        <v>6</v>
      </c>
      <c r="D18" s="7" t="s">
        <v>205</v>
      </c>
      <c r="E18" s="7"/>
      <c r="F18" s="7"/>
      <c r="G18" s="7"/>
      <c r="H18" s="7"/>
      <c r="I18" s="7"/>
    </row>
    <row r="19" spans="1:9">
      <c r="A19" s="7" t="s">
        <v>43</v>
      </c>
      <c r="B19" s="7" t="s">
        <v>188</v>
      </c>
      <c r="C19" s="7">
        <v>7</v>
      </c>
      <c r="D19" s="7" t="s">
        <v>206</v>
      </c>
      <c r="E19" s="7"/>
      <c r="F19" s="7"/>
      <c r="G19" s="7"/>
      <c r="H19" s="7"/>
      <c r="I19" s="7"/>
    </row>
    <row r="20" spans="1:9">
      <c r="A20" s="7" t="s">
        <v>43</v>
      </c>
      <c r="B20" s="7" t="s">
        <v>188</v>
      </c>
      <c r="C20" s="7">
        <v>8</v>
      </c>
      <c r="D20" s="7" t="s">
        <v>207</v>
      </c>
      <c r="E20" s="7"/>
      <c r="F20" s="7"/>
      <c r="G20" s="7"/>
      <c r="H20" s="7"/>
      <c r="I20" s="7"/>
    </row>
    <row r="21" spans="1:9">
      <c r="A21" s="7" t="s">
        <v>43</v>
      </c>
      <c r="B21" s="7" t="s">
        <v>188</v>
      </c>
      <c r="C21" s="7">
        <v>9</v>
      </c>
      <c r="D21" s="7" t="s">
        <v>208</v>
      </c>
      <c r="E21" s="7"/>
      <c r="F21" s="7"/>
      <c r="G21" s="7"/>
      <c r="H21" s="7"/>
      <c r="I21" s="7"/>
    </row>
    <row r="22" spans="1:9">
      <c r="A22" s="7" t="s">
        <v>43</v>
      </c>
      <c r="B22" s="7" t="s">
        <v>188</v>
      </c>
      <c r="C22" s="7">
        <v>10</v>
      </c>
      <c r="D22" s="7" t="s">
        <v>209</v>
      </c>
      <c r="E22" s="7"/>
      <c r="F22" s="7"/>
      <c r="G22" s="7"/>
      <c r="H22" s="7"/>
      <c r="I22" s="7"/>
    </row>
    <row r="23" spans="1:9">
      <c r="A23" s="7" t="s">
        <v>43</v>
      </c>
      <c r="B23" s="7" t="s">
        <v>188</v>
      </c>
      <c r="C23" s="7">
        <v>11</v>
      </c>
      <c r="D23" s="7" t="s">
        <v>210</v>
      </c>
      <c r="E23" s="7"/>
      <c r="F23" s="7"/>
      <c r="G23" s="7"/>
      <c r="H23" s="7"/>
      <c r="I23" s="7"/>
    </row>
    <row r="24" spans="1:9">
      <c r="A24" s="7" t="s">
        <v>43</v>
      </c>
      <c r="B24" s="7" t="s">
        <v>188</v>
      </c>
      <c r="C24" s="7">
        <v>12</v>
      </c>
      <c r="D24" s="7" t="s">
        <v>211</v>
      </c>
      <c r="E24" s="7"/>
      <c r="F24" s="7"/>
      <c r="G24" s="7"/>
      <c r="H24" s="7"/>
      <c r="I24" s="7"/>
    </row>
    <row r="25" spans="1:9">
      <c r="A25" s="7" t="s">
        <v>43</v>
      </c>
      <c r="B25" s="7" t="s">
        <v>188</v>
      </c>
      <c r="C25" s="7">
        <v>13</v>
      </c>
      <c r="D25" s="7" t="s">
        <v>212</v>
      </c>
      <c r="E25" s="7"/>
      <c r="F25" s="7"/>
      <c r="G25" s="7"/>
      <c r="H25" s="7"/>
      <c r="I25" s="7"/>
    </row>
    <row r="26" spans="1:9">
      <c r="A26" s="7" t="s">
        <v>43</v>
      </c>
      <c r="B26" s="7" t="s">
        <v>188</v>
      </c>
      <c r="C26" s="7">
        <v>14</v>
      </c>
      <c r="D26" s="7" t="s">
        <v>213</v>
      </c>
      <c r="E26" s="7"/>
      <c r="F26" s="7"/>
      <c r="G26" s="7"/>
      <c r="H26" s="7"/>
      <c r="I26" s="7"/>
    </row>
    <row r="27" spans="1:9">
      <c r="A27" s="7" t="s">
        <v>43</v>
      </c>
      <c r="B27" s="7" t="s">
        <v>188</v>
      </c>
      <c r="C27" s="7">
        <v>1</v>
      </c>
      <c r="D27" s="7" t="s">
        <v>214</v>
      </c>
      <c r="E27" s="7"/>
      <c r="F27" s="7"/>
      <c r="G27" s="7"/>
      <c r="H27" s="7"/>
      <c r="I27" s="7"/>
    </row>
    <row r="28" spans="1:9">
      <c r="A28" s="7" t="s">
        <v>43</v>
      </c>
      <c r="B28" s="7" t="s">
        <v>188</v>
      </c>
      <c r="C28" s="7">
        <v>2</v>
      </c>
      <c r="D28" s="7" t="s">
        <v>215</v>
      </c>
      <c r="E28" s="7"/>
      <c r="F28" s="7"/>
      <c r="G28" s="7"/>
      <c r="H28" s="7"/>
      <c r="I28" s="7"/>
    </row>
    <row r="29" spans="1:9">
      <c r="A29" s="7" t="s">
        <v>43</v>
      </c>
      <c r="B29" s="7" t="s">
        <v>188</v>
      </c>
      <c r="C29" s="7">
        <v>3</v>
      </c>
      <c r="D29" s="7" t="s">
        <v>216</v>
      </c>
      <c r="E29" s="7"/>
      <c r="F29" s="7"/>
      <c r="G29" s="7"/>
      <c r="H29" s="7"/>
      <c r="I29" s="7"/>
    </row>
    <row r="30" spans="1:9">
      <c r="A30" s="7" t="s">
        <v>43</v>
      </c>
      <c r="B30" s="7" t="s">
        <v>188</v>
      </c>
      <c r="C30" s="7">
        <v>4</v>
      </c>
      <c r="D30" s="7" t="s">
        <v>217</v>
      </c>
      <c r="E30" s="7"/>
      <c r="F30" s="7"/>
      <c r="G30" s="7"/>
      <c r="H30" s="7"/>
      <c r="I30" s="7"/>
    </row>
    <row r="31" spans="1:9">
      <c r="A31" s="7" t="s">
        <v>43</v>
      </c>
      <c r="B31" s="7" t="s">
        <v>188</v>
      </c>
      <c r="C31" s="7">
        <v>5</v>
      </c>
      <c r="D31" s="7" t="s">
        <v>218</v>
      </c>
      <c r="E31" s="7"/>
      <c r="F31" s="7"/>
      <c r="G31" s="7"/>
      <c r="H31" s="7"/>
      <c r="I31" s="7"/>
    </row>
    <row r="32" spans="1:9">
      <c r="A32" s="7" t="s">
        <v>43</v>
      </c>
      <c r="B32" s="7" t="s">
        <v>188</v>
      </c>
      <c r="C32" s="7">
        <v>6</v>
      </c>
      <c r="D32" s="7" t="s">
        <v>219</v>
      </c>
      <c r="E32" s="7"/>
      <c r="F32" s="7"/>
      <c r="G32" s="7"/>
      <c r="H32" s="7"/>
      <c r="I32" s="7"/>
    </row>
    <row r="33" spans="1:9">
      <c r="A33" s="7" t="s">
        <v>43</v>
      </c>
      <c r="B33" s="7" t="s">
        <v>188</v>
      </c>
      <c r="C33" s="7">
        <v>7</v>
      </c>
      <c r="D33" s="7" t="s">
        <v>220</v>
      </c>
      <c r="E33" s="7"/>
      <c r="F33" s="7"/>
      <c r="G33" s="7"/>
      <c r="H33" s="7"/>
      <c r="I33" s="7"/>
    </row>
    <row r="34" spans="1:9">
      <c r="A34" s="7" t="s">
        <v>43</v>
      </c>
      <c r="B34" s="7" t="s">
        <v>188</v>
      </c>
      <c r="C34" s="7">
        <v>8</v>
      </c>
      <c r="D34" s="7" t="s">
        <v>221</v>
      </c>
      <c r="E34" s="7"/>
      <c r="F34" s="7"/>
      <c r="G34" s="7"/>
      <c r="H34" s="7"/>
      <c r="I34" s="7"/>
    </row>
    <row r="35" spans="1:9">
      <c r="A35" s="7" t="s">
        <v>43</v>
      </c>
      <c r="B35" s="7" t="s">
        <v>188</v>
      </c>
      <c r="C35" s="7">
        <v>9</v>
      </c>
      <c r="D35" s="7" t="s">
        <v>222</v>
      </c>
      <c r="E35" s="7"/>
      <c r="F35" s="7"/>
      <c r="G35" s="7"/>
      <c r="H35" s="7"/>
      <c r="I35" s="7"/>
    </row>
    <row r="36" spans="1:9">
      <c r="A36" s="7" t="s">
        <v>43</v>
      </c>
      <c r="B36" s="7" t="s">
        <v>188</v>
      </c>
      <c r="C36" s="7">
        <v>10</v>
      </c>
      <c r="D36" s="7" t="s">
        <v>223</v>
      </c>
      <c r="E36" s="7"/>
      <c r="F36" s="7"/>
      <c r="G36" s="7"/>
      <c r="H36" s="7"/>
      <c r="I36" s="7"/>
    </row>
    <row r="37" spans="1:9">
      <c r="A37" s="7" t="s">
        <v>43</v>
      </c>
      <c r="B37" s="7" t="s">
        <v>188</v>
      </c>
      <c r="C37" s="7">
        <v>11</v>
      </c>
      <c r="D37" s="7" t="s">
        <v>224</v>
      </c>
      <c r="E37" s="7"/>
      <c r="F37" s="7"/>
      <c r="G37" s="7"/>
      <c r="H37" s="7"/>
      <c r="I37" s="7"/>
    </row>
    <row r="38" spans="1:9">
      <c r="A38" s="7" t="s">
        <v>43</v>
      </c>
      <c r="B38" s="7" t="s">
        <v>188</v>
      </c>
      <c r="C38" s="7">
        <v>12</v>
      </c>
      <c r="D38" s="7" t="s">
        <v>225</v>
      </c>
      <c r="E38" s="7"/>
      <c r="F38" s="7"/>
      <c r="G38" s="7"/>
      <c r="H38" s="7"/>
      <c r="I38" s="7"/>
    </row>
    <row r="39" spans="1:9">
      <c r="A39" s="7" t="s">
        <v>43</v>
      </c>
      <c r="B39" s="7" t="s">
        <v>188</v>
      </c>
      <c r="C39" s="7">
        <v>13</v>
      </c>
      <c r="D39" s="7" t="s">
        <v>226</v>
      </c>
      <c r="E39" s="7"/>
      <c r="F39" s="7"/>
      <c r="G39" s="7"/>
      <c r="H39" s="7"/>
      <c r="I39" s="7"/>
    </row>
    <row r="40" spans="1:9">
      <c r="A40" s="7" t="s">
        <v>43</v>
      </c>
      <c r="B40" s="7" t="s">
        <v>188</v>
      </c>
      <c r="C40" s="7">
        <v>14</v>
      </c>
      <c r="D40" s="7" t="s">
        <v>227</v>
      </c>
      <c r="E40" s="7"/>
      <c r="F40" s="7"/>
      <c r="G40" s="7"/>
      <c r="H40" s="7"/>
      <c r="I40" s="7"/>
    </row>
    <row r="41" spans="1:9">
      <c r="A41" s="7" t="s">
        <v>43</v>
      </c>
      <c r="B41" s="7" t="s">
        <v>188</v>
      </c>
      <c r="C41" s="7">
        <v>15</v>
      </c>
      <c r="D41" s="7" t="s">
        <v>228</v>
      </c>
      <c r="E41" s="7"/>
      <c r="F41" s="7"/>
      <c r="G41" s="7"/>
      <c r="H41" s="7"/>
      <c r="I41" s="7"/>
    </row>
    <row r="42" spans="1:9">
      <c r="A42" s="7" t="s">
        <v>43</v>
      </c>
      <c r="B42" s="7" t="s">
        <v>188</v>
      </c>
      <c r="C42" s="7">
        <v>16</v>
      </c>
      <c r="D42" s="7" t="s">
        <v>229</v>
      </c>
      <c r="E42" s="7"/>
      <c r="F42" s="7"/>
      <c r="G42" s="7"/>
      <c r="H42" s="7"/>
      <c r="I42" s="7"/>
    </row>
    <row r="43" spans="1:9">
      <c r="A43" s="7" t="s">
        <v>43</v>
      </c>
      <c r="B43" s="7" t="s">
        <v>188</v>
      </c>
      <c r="C43" s="7">
        <v>17</v>
      </c>
      <c r="D43" s="7" t="s">
        <v>230</v>
      </c>
      <c r="E43" s="7"/>
      <c r="F43" s="7"/>
      <c r="G43" s="7"/>
      <c r="H43" s="7"/>
      <c r="I43" s="7"/>
    </row>
    <row r="44" spans="1:9">
      <c r="A44" s="7" t="s">
        <v>43</v>
      </c>
      <c r="B44" s="7" t="s">
        <v>188</v>
      </c>
      <c r="C44" s="7">
        <v>18</v>
      </c>
      <c r="D44" s="7" t="s">
        <v>231</v>
      </c>
      <c r="E44" s="7"/>
      <c r="F44" s="7"/>
      <c r="G44" s="7"/>
      <c r="H44" s="7"/>
      <c r="I44" s="7"/>
    </row>
    <row r="45" spans="1:9">
      <c r="A45" s="7" t="s">
        <v>43</v>
      </c>
      <c r="B45" s="7" t="s">
        <v>188</v>
      </c>
      <c r="C45" s="7">
        <v>1</v>
      </c>
      <c r="D45" s="7" t="s">
        <v>232</v>
      </c>
      <c r="E45" s="7"/>
      <c r="F45" s="7"/>
      <c r="G45" s="7"/>
      <c r="H45" s="7"/>
      <c r="I45" s="7"/>
    </row>
    <row r="46" spans="1:9">
      <c r="A46" s="7" t="s">
        <v>43</v>
      </c>
      <c r="B46" s="7" t="s">
        <v>188</v>
      </c>
      <c r="C46" s="7">
        <v>2</v>
      </c>
      <c r="D46" s="7" t="s">
        <v>233</v>
      </c>
      <c r="E46" s="7"/>
      <c r="F46" s="7"/>
      <c r="G46" s="7"/>
      <c r="H46" s="7"/>
      <c r="I46" s="7"/>
    </row>
    <row r="47" spans="1:9">
      <c r="A47" s="7" t="s">
        <v>43</v>
      </c>
      <c r="B47" s="7" t="s">
        <v>188</v>
      </c>
      <c r="C47" s="7">
        <v>3</v>
      </c>
      <c r="D47" s="7" t="s">
        <v>234</v>
      </c>
      <c r="E47" s="7"/>
      <c r="F47" s="7"/>
      <c r="G47" s="7"/>
      <c r="H47" s="7"/>
      <c r="I47" s="7"/>
    </row>
    <row r="48" spans="1:9">
      <c r="A48" s="7" t="s">
        <v>43</v>
      </c>
      <c r="B48" s="7" t="s">
        <v>188</v>
      </c>
      <c r="C48" s="7">
        <v>4</v>
      </c>
      <c r="D48" s="7" t="s">
        <v>235</v>
      </c>
      <c r="E48" s="7"/>
      <c r="F48" s="7"/>
      <c r="G48" s="7"/>
      <c r="H48" s="7"/>
      <c r="I48" s="7"/>
    </row>
    <row r="49" spans="1:9">
      <c r="A49" s="7" t="s">
        <v>43</v>
      </c>
      <c r="B49" s="7" t="s">
        <v>188</v>
      </c>
      <c r="C49" s="7">
        <v>5</v>
      </c>
      <c r="D49" s="7" t="s">
        <v>236</v>
      </c>
      <c r="E49" s="7"/>
      <c r="F49" s="7"/>
      <c r="G49" s="7"/>
      <c r="H49" s="7"/>
      <c r="I49" s="7"/>
    </row>
    <row r="50" spans="1:9">
      <c r="A50" s="7" t="s">
        <v>43</v>
      </c>
      <c r="B50" s="7" t="s">
        <v>188</v>
      </c>
      <c r="C50" s="7">
        <v>6</v>
      </c>
      <c r="D50" s="7" t="s">
        <v>237</v>
      </c>
      <c r="E50" s="7"/>
      <c r="F50" s="7"/>
      <c r="G50" s="7"/>
      <c r="H50" s="7"/>
      <c r="I50" s="7"/>
    </row>
    <row r="51" spans="1:9">
      <c r="A51" s="7" t="s">
        <v>43</v>
      </c>
      <c r="B51" s="7" t="s">
        <v>188</v>
      </c>
      <c r="C51" s="7">
        <v>7</v>
      </c>
      <c r="D51" s="7" t="s">
        <v>238</v>
      </c>
      <c r="E51" s="7"/>
      <c r="F51" s="7"/>
      <c r="G51" s="7"/>
      <c r="H51" s="7"/>
      <c r="I51" s="7"/>
    </row>
    <row r="52" spans="1:9">
      <c r="A52" s="7" t="s">
        <v>43</v>
      </c>
      <c r="B52" s="7" t="s">
        <v>188</v>
      </c>
      <c r="C52" s="7">
        <v>8</v>
      </c>
      <c r="D52" s="7" t="s">
        <v>239</v>
      </c>
      <c r="E52" s="7"/>
      <c r="F52" s="7"/>
      <c r="G52" s="7"/>
      <c r="H52" s="7"/>
      <c r="I52" s="7"/>
    </row>
    <row r="53" spans="1:9">
      <c r="A53" s="7" t="s">
        <v>43</v>
      </c>
      <c r="B53" s="7" t="s">
        <v>188</v>
      </c>
      <c r="C53" s="7">
        <v>9</v>
      </c>
      <c r="D53" s="7" t="s">
        <v>240</v>
      </c>
      <c r="E53" s="7"/>
      <c r="F53" s="7"/>
      <c r="G53" s="7"/>
      <c r="H53" s="7"/>
      <c r="I53" s="7"/>
    </row>
    <row r="54" spans="1:9">
      <c r="A54" s="7" t="s">
        <v>43</v>
      </c>
      <c r="B54" s="7" t="s">
        <v>188</v>
      </c>
      <c r="C54" s="7">
        <v>1</v>
      </c>
      <c r="D54" s="7" t="s">
        <v>241</v>
      </c>
      <c r="E54" s="7"/>
      <c r="F54" s="7"/>
      <c r="G54" s="7"/>
      <c r="H54" s="7"/>
      <c r="I54" s="7"/>
    </row>
    <row r="55" spans="1:9">
      <c r="A55" s="7" t="s">
        <v>43</v>
      </c>
      <c r="B55" s="7" t="s">
        <v>188</v>
      </c>
      <c r="C55" s="7">
        <v>2</v>
      </c>
      <c r="D55" s="7" t="s">
        <v>242</v>
      </c>
      <c r="E55" s="7"/>
      <c r="F55" s="7"/>
      <c r="G55" s="7"/>
      <c r="H55" s="7"/>
      <c r="I55" s="7"/>
    </row>
    <row r="56" spans="1:9">
      <c r="A56" s="7" t="s">
        <v>43</v>
      </c>
      <c r="B56" s="7" t="s">
        <v>188</v>
      </c>
      <c r="C56" s="7">
        <v>3</v>
      </c>
      <c r="D56" s="7" t="s">
        <v>243</v>
      </c>
      <c r="E56" s="7"/>
      <c r="F56" s="7"/>
      <c r="G56" s="7"/>
      <c r="H56" s="7"/>
      <c r="I56" s="7"/>
    </row>
    <row r="57" spans="1:9">
      <c r="A57" s="7" t="s">
        <v>43</v>
      </c>
      <c r="B57" s="7" t="s">
        <v>188</v>
      </c>
      <c r="C57" s="7">
        <v>4</v>
      </c>
      <c r="D57" s="7" t="s">
        <v>244</v>
      </c>
      <c r="E57" s="7"/>
      <c r="F57" s="7"/>
      <c r="G57" s="7"/>
      <c r="H57" s="7"/>
      <c r="I57" s="7"/>
    </row>
    <row r="58" spans="1:9">
      <c r="A58" s="7" t="s">
        <v>43</v>
      </c>
      <c r="B58" s="7" t="s">
        <v>188</v>
      </c>
      <c r="C58" s="7">
        <v>5</v>
      </c>
      <c r="D58" s="7" t="s">
        <v>245</v>
      </c>
      <c r="E58" s="7"/>
      <c r="F58" s="7"/>
      <c r="G58" s="7"/>
      <c r="H58" s="7"/>
      <c r="I58" s="7"/>
    </row>
    <row r="59" spans="1:9">
      <c r="A59" s="7" t="s">
        <v>43</v>
      </c>
      <c r="B59" s="7" t="s">
        <v>188</v>
      </c>
      <c r="C59" s="7">
        <v>6</v>
      </c>
      <c r="D59" s="7" t="s">
        <v>246</v>
      </c>
      <c r="E59" s="7"/>
      <c r="F59" s="7"/>
      <c r="G59" s="7"/>
      <c r="H59" s="7"/>
      <c r="I59" s="7"/>
    </row>
    <row r="60" spans="1:9">
      <c r="A60" s="7" t="s">
        <v>43</v>
      </c>
      <c r="B60" s="7" t="s">
        <v>188</v>
      </c>
      <c r="C60" s="7">
        <v>7</v>
      </c>
      <c r="D60" s="7" t="s">
        <v>247</v>
      </c>
      <c r="E60" s="7"/>
      <c r="F60" s="7"/>
      <c r="G60" s="7"/>
      <c r="H60" s="7"/>
      <c r="I60" s="7"/>
    </row>
    <row r="61" spans="1:9">
      <c r="A61" s="7" t="s">
        <v>43</v>
      </c>
      <c r="B61" s="7" t="s">
        <v>188</v>
      </c>
      <c r="C61" s="7">
        <v>8</v>
      </c>
      <c r="D61" s="7" t="s">
        <v>248</v>
      </c>
      <c r="E61" s="7"/>
      <c r="F61" s="7"/>
      <c r="G61" s="7"/>
      <c r="H61" s="7"/>
      <c r="I61" s="7"/>
    </row>
    <row r="62" spans="1:9">
      <c r="A62" s="7" t="s">
        <v>43</v>
      </c>
      <c r="B62" s="7" t="s">
        <v>188</v>
      </c>
      <c r="C62" s="7">
        <v>9</v>
      </c>
      <c r="D62" s="7" t="s">
        <v>249</v>
      </c>
      <c r="E62" s="7"/>
      <c r="F62" s="7"/>
      <c r="G62" s="7"/>
      <c r="H62" s="7"/>
      <c r="I62" s="7"/>
    </row>
    <row r="63" spans="1:9">
      <c r="A63" s="7" t="s">
        <v>43</v>
      </c>
      <c r="B63" s="7" t="s">
        <v>188</v>
      </c>
      <c r="C63" s="7">
        <v>1</v>
      </c>
      <c r="D63" s="7" t="s">
        <v>250</v>
      </c>
      <c r="E63" s="7"/>
      <c r="F63" s="7"/>
      <c r="G63" s="7"/>
      <c r="H63" s="7"/>
      <c r="I63" s="7"/>
    </row>
    <row r="64" spans="1:9">
      <c r="A64" s="7" t="s">
        <v>43</v>
      </c>
      <c r="B64" s="7" t="s">
        <v>188</v>
      </c>
      <c r="C64" s="7">
        <v>2</v>
      </c>
      <c r="D64" s="7" t="s">
        <v>251</v>
      </c>
      <c r="E64" s="7"/>
      <c r="F64" s="7"/>
      <c r="G64" s="7"/>
      <c r="H64" s="7"/>
      <c r="I64" s="7"/>
    </row>
    <row r="65" spans="1:9">
      <c r="A65" s="7" t="s">
        <v>43</v>
      </c>
      <c r="B65" s="7" t="s">
        <v>188</v>
      </c>
      <c r="C65" s="7">
        <v>3</v>
      </c>
      <c r="D65" s="7" t="s">
        <v>252</v>
      </c>
      <c r="E65" s="7"/>
      <c r="F65" s="7"/>
      <c r="G65" s="7"/>
      <c r="H65" s="7"/>
      <c r="I65" s="7"/>
    </row>
    <row r="66" spans="1:9">
      <c r="A66" s="7" t="s">
        <v>43</v>
      </c>
      <c r="B66" s="7" t="s">
        <v>188</v>
      </c>
      <c r="C66" s="7">
        <v>4</v>
      </c>
      <c r="D66" s="7" t="s">
        <v>253</v>
      </c>
      <c r="E66" s="7"/>
      <c r="F66" s="7"/>
      <c r="G66" s="7"/>
      <c r="H66" s="7"/>
      <c r="I66" s="7"/>
    </row>
    <row r="67" spans="1:9">
      <c r="A67" s="7" t="s">
        <v>43</v>
      </c>
      <c r="B67" s="7" t="s">
        <v>188</v>
      </c>
      <c r="C67" s="7">
        <v>5</v>
      </c>
      <c r="D67" s="7" t="s">
        <v>254</v>
      </c>
      <c r="E67" s="7"/>
      <c r="F67" s="7"/>
      <c r="G67" s="7"/>
      <c r="H67" s="7"/>
      <c r="I67" s="7"/>
    </row>
    <row r="68" spans="1:9">
      <c r="A68" s="7" t="s">
        <v>43</v>
      </c>
      <c r="B68" s="7" t="s">
        <v>188</v>
      </c>
      <c r="C68" s="7">
        <v>6</v>
      </c>
      <c r="D68" s="7" t="s">
        <v>255</v>
      </c>
      <c r="E68" s="7"/>
      <c r="F68" s="7"/>
      <c r="G68" s="7"/>
      <c r="H68" s="7"/>
      <c r="I68" s="7"/>
    </row>
    <row r="69" spans="1:9">
      <c r="A69" s="7" t="s">
        <v>43</v>
      </c>
      <c r="B69" s="7" t="s">
        <v>188</v>
      </c>
      <c r="C69" s="7">
        <v>7</v>
      </c>
      <c r="D69" s="7" t="s">
        <v>256</v>
      </c>
      <c r="E69" s="7"/>
      <c r="F69" s="7"/>
      <c r="G69" s="7"/>
      <c r="H69" s="7"/>
      <c r="I69" s="7"/>
    </row>
    <row r="70" spans="1:9">
      <c r="A70" s="7" t="s">
        <v>43</v>
      </c>
      <c r="B70" s="7" t="s">
        <v>188</v>
      </c>
      <c r="C70" s="7">
        <v>8</v>
      </c>
      <c r="D70" s="7" t="s">
        <v>257</v>
      </c>
      <c r="E70" s="7"/>
      <c r="F70" s="7"/>
      <c r="G70" s="7"/>
      <c r="H70" s="7"/>
      <c r="I70" s="7"/>
    </row>
    <row r="71" spans="1:9">
      <c r="A71" s="7" t="s">
        <v>43</v>
      </c>
      <c r="B71" s="7" t="s">
        <v>188</v>
      </c>
      <c r="C71" s="7">
        <v>9</v>
      </c>
      <c r="D71" s="7" t="s">
        <v>258</v>
      </c>
      <c r="E71" s="7"/>
      <c r="F71" s="7"/>
      <c r="G71" s="7"/>
      <c r="H71" s="7"/>
      <c r="I7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259</v>
      </c>
      <c r="B1" s="4"/>
      <c r="C1" s="4"/>
      <c r="D1" s="4"/>
      <c r="E1" s="4"/>
      <c r="F1" s="4"/>
      <c r="G1" s="4"/>
    </row>
    <row r="2" spans="1:7">
      <c r="A2" s="8" t="s">
        <v>260</v>
      </c>
      <c r="B2" s="8" t="s">
        <v>261</v>
      </c>
      <c r="C2" s="8" t="s">
        <v>262</v>
      </c>
      <c r="D2" s="8" t="s">
        <v>263</v>
      </c>
      <c r="E2" s="8" t="s">
        <v>264</v>
      </c>
      <c r="F2" s="8" t="s">
        <v>265</v>
      </c>
      <c r="G2" s="8" t="s">
        <v>266</v>
      </c>
    </row>
    <row r="3" spans="1:7">
      <c r="A3" s="7" t="s">
        <v>44</v>
      </c>
      <c r="B3" s="7">
        <v>20</v>
      </c>
      <c r="C3" s="7" t="s">
        <v>95</v>
      </c>
      <c r="D3" s="7">
        <v>1</v>
      </c>
      <c r="E3" s="7" t="s">
        <v>267</v>
      </c>
      <c r="F3" s="7" t="s">
        <v>268</v>
      </c>
      <c r="G3" s="7" t="s">
        <v>269</v>
      </c>
    </row>
    <row r="4" spans="1:7">
      <c r="A4" s="7"/>
      <c r="B4" s="7"/>
      <c r="C4" s="7"/>
      <c r="D4" s="7">
        <v>2</v>
      </c>
      <c r="E4" s="7" t="s">
        <v>270</v>
      </c>
      <c r="F4" s="7" t="s">
        <v>271</v>
      </c>
      <c r="G4" s="7" t="s">
        <v>272</v>
      </c>
    </row>
    <row r="5" spans="1:7">
      <c r="A5" s="7"/>
      <c r="B5" s="7"/>
      <c r="C5" s="7"/>
      <c r="D5" s="7">
        <v>3</v>
      </c>
      <c r="E5" s="7" t="s">
        <v>273</v>
      </c>
      <c r="F5" s="7" t="s">
        <v>274</v>
      </c>
      <c r="G5" s="7" t="s">
        <v>275</v>
      </c>
    </row>
    <row r="6" spans="1:7">
      <c r="A6" s="7"/>
      <c r="B6" s="7"/>
      <c r="C6" s="7"/>
      <c r="D6" s="7">
        <v>4</v>
      </c>
      <c r="E6" s="7" t="s">
        <v>276</v>
      </c>
      <c r="F6" s="7" t="s">
        <v>277</v>
      </c>
      <c r="G6" s="7" t="s">
        <v>278</v>
      </c>
    </row>
    <row r="7" spans="1:7">
      <c r="A7" s="7" t="s">
        <v>51</v>
      </c>
      <c r="B7" s="7">
        <v>25</v>
      </c>
      <c r="C7" s="7" t="s">
        <v>95</v>
      </c>
      <c r="D7" s="7">
        <v>1</v>
      </c>
      <c r="E7" s="7" t="s">
        <v>267</v>
      </c>
      <c r="F7" s="7" t="s">
        <v>268</v>
      </c>
      <c r="G7" s="7" t="s">
        <v>279</v>
      </c>
    </row>
    <row r="8" spans="1:7">
      <c r="A8" s="7"/>
      <c r="B8" s="7"/>
      <c r="C8" s="7"/>
      <c r="D8" s="7">
        <v>2</v>
      </c>
      <c r="E8" s="7" t="s">
        <v>270</v>
      </c>
      <c r="F8" s="7" t="s">
        <v>271</v>
      </c>
      <c r="G8" s="7" t="s">
        <v>280</v>
      </c>
    </row>
    <row r="9" spans="1:7">
      <c r="A9" s="7"/>
      <c r="B9" s="7"/>
      <c r="C9" s="7"/>
      <c r="D9" s="7">
        <v>3</v>
      </c>
      <c r="E9" s="7" t="s">
        <v>273</v>
      </c>
      <c r="F9" s="7" t="s">
        <v>274</v>
      </c>
      <c r="G9" s="7" t="s">
        <v>281</v>
      </c>
    </row>
    <row r="10" spans="1:7">
      <c r="A10" s="7"/>
      <c r="B10" s="7"/>
      <c r="C10" s="7"/>
      <c r="D10" s="7">
        <v>4</v>
      </c>
      <c r="E10" s="7" t="s">
        <v>276</v>
      </c>
      <c r="F10" s="7" t="s">
        <v>277</v>
      </c>
      <c r="G10" s="7" t="s">
        <v>282</v>
      </c>
    </row>
    <row r="11" spans="1:7">
      <c r="A11" s="7" t="s">
        <v>58</v>
      </c>
      <c r="B11" s="7">
        <v>20</v>
      </c>
      <c r="C11" s="7" t="s">
        <v>95</v>
      </c>
      <c r="D11" s="7">
        <v>1</v>
      </c>
      <c r="E11" s="7" t="s">
        <v>267</v>
      </c>
      <c r="F11" s="7" t="s">
        <v>268</v>
      </c>
      <c r="G11" s="7" t="s">
        <v>283</v>
      </c>
    </row>
    <row r="12" spans="1:7">
      <c r="A12" s="7"/>
      <c r="B12" s="7"/>
      <c r="C12" s="7"/>
      <c r="D12" s="7">
        <v>2</v>
      </c>
      <c r="E12" s="7" t="s">
        <v>270</v>
      </c>
      <c r="F12" s="7" t="s">
        <v>271</v>
      </c>
      <c r="G12" s="7" t="s">
        <v>284</v>
      </c>
    </row>
    <row r="13" spans="1:7">
      <c r="A13" s="7"/>
      <c r="B13" s="7"/>
      <c r="C13" s="7"/>
      <c r="D13" s="7">
        <v>3</v>
      </c>
      <c r="E13" s="7" t="s">
        <v>273</v>
      </c>
      <c r="F13" s="7" t="s">
        <v>274</v>
      </c>
      <c r="G13" s="7" t="s">
        <v>285</v>
      </c>
    </row>
    <row r="14" spans="1:7">
      <c r="A14" s="7"/>
      <c r="B14" s="7"/>
      <c r="C14" s="7"/>
      <c r="D14" s="7">
        <v>4</v>
      </c>
      <c r="E14" s="7" t="s">
        <v>276</v>
      </c>
      <c r="F14" s="7" t="s">
        <v>277</v>
      </c>
      <c r="G14" s="7" t="s">
        <v>286</v>
      </c>
    </row>
    <row r="15" spans="1:7">
      <c r="A15" s="7" t="s">
        <v>65</v>
      </c>
      <c r="B15" s="7">
        <v>20</v>
      </c>
      <c r="C15" s="7" t="s">
        <v>124</v>
      </c>
      <c r="D15" s="7">
        <v>1</v>
      </c>
      <c r="E15" s="7" t="s">
        <v>267</v>
      </c>
      <c r="F15" s="7" t="s">
        <v>268</v>
      </c>
      <c r="G15" s="7" t="s">
        <v>287</v>
      </c>
    </row>
    <row r="16" spans="1:7">
      <c r="A16" s="7"/>
      <c r="B16" s="7"/>
      <c r="C16" s="7"/>
      <c r="D16" s="7">
        <v>2</v>
      </c>
      <c r="E16" s="7" t="s">
        <v>270</v>
      </c>
      <c r="F16" s="7" t="s">
        <v>271</v>
      </c>
      <c r="G16" s="7" t="s">
        <v>288</v>
      </c>
    </row>
    <row r="17" spans="1:7">
      <c r="A17" s="7"/>
      <c r="B17" s="7"/>
      <c r="C17" s="7"/>
      <c r="D17" s="7">
        <v>3</v>
      </c>
      <c r="E17" s="7" t="s">
        <v>273</v>
      </c>
      <c r="F17" s="7" t="s">
        <v>274</v>
      </c>
      <c r="G17" s="7" t="s">
        <v>289</v>
      </c>
    </row>
    <row r="18" spans="1:7">
      <c r="A18" s="7"/>
      <c r="B18" s="7"/>
      <c r="C18" s="7"/>
      <c r="D18" s="7">
        <v>4</v>
      </c>
      <c r="E18" s="7" t="s">
        <v>276</v>
      </c>
      <c r="F18" s="7" t="s">
        <v>277</v>
      </c>
      <c r="G18" s="7" t="s">
        <v>290</v>
      </c>
    </row>
    <row r="19" spans="1:7">
      <c r="A19" s="7" t="s">
        <v>72</v>
      </c>
      <c r="B19" s="7">
        <v>15</v>
      </c>
      <c r="C19" s="7" t="s">
        <v>95</v>
      </c>
      <c r="D19" s="7">
        <v>1</v>
      </c>
      <c r="E19" s="7" t="s">
        <v>267</v>
      </c>
      <c r="F19" s="7" t="s">
        <v>268</v>
      </c>
      <c r="G19" s="7" t="s">
        <v>291</v>
      </c>
    </row>
    <row r="20" spans="1:7">
      <c r="A20" s="7"/>
      <c r="B20" s="7"/>
      <c r="C20" s="7"/>
      <c r="D20" s="7">
        <v>2</v>
      </c>
      <c r="E20" s="7" t="s">
        <v>270</v>
      </c>
      <c r="F20" s="7" t="s">
        <v>271</v>
      </c>
      <c r="G20" s="7" t="s">
        <v>292</v>
      </c>
    </row>
    <row r="21" spans="1:7">
      <c r="A21" s="7"/>
      <c r="B21" s="7"/>
      <c r="C21" s="7"/>
      <c r="D21" s="7">
        <v>3</v>
      </c>
      <c r="E21" s="7" t="s">
        <v>273</v>
      </c>
      <c r="F21" s="7" t="s">
        <v>274</v>
      </c>
      <c r="G21" s="7" t="s">
        <v>293</v>
      </c>
    </row>
    <row r="22" spans="1:7">
      <c r="A22" s="7"/>
      <c r="B22" s="7"/>
      <c r="C22" s="7"/>
      <c r="D22" s="7">
        <v>4</v>
      </c>
      <c r="E22" s="7" t="s">
        <v>276</v>
      </c>
      <c r="F22" s="7" t="s">
        <v>277</v>
      </c>
      <c r="G22" s="7" t="s">
        <v>294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295</v>
      </c>
      <c r="B1" s="4"/>
      <c r="C1" s="4"/>
      <c r="D1" s="4"/>
      <c r="E1" s="4"/>
      <c r="F1" s="4"/>
      <c r="G1" s="4"/>
    </row>
    <row r="2" spans="1:7">
      <c r="A2" s="8" t="s">
        <v>296</v>
      </c>
      <c r="B2" s="8" t="s">
        <v>297</v>
      </c>
      <c r="C2" s="8" t="s">
        <v>298</v>
      </c>
      <c r="D2" s="8" t="s">
        <v>299</v>
      </c>
      <c r="E2" s="8" t="s">
        <v>300</v>
      </c>
      <c r="F2" s="8" t="s">
        <v>301</v>
      </c>
      <c r="G2" s="8" t="s">
        <v>302</v>
      </c>
    </row>
    <row r="3" spans="1:7">
      <c r="A3" s="7">
        <v>1</v>
      </c>
      <c r="B3" s="7" t="s">
        <v>303</v>
      </c>
      <c r="C3" s="7">
        <v>35</v>
      </c>
      <c r="D3" s="7" t="s">
        <v>304</v>
      </c>
      <c r="E3" s="7" t="s">
        <v>305</v>
      </c>
      <c r="F3" s="7" t="s">
        <v>306</v>
      </c>
      <c r="G3" s="7" t="s">
        <v>307</v>
      </c>
    </row>
    <row r="4" spans="1:7">
      <c r="A4" s="7"/>
      <c r="B4" s="7" t="s">
        <v>308</v>
      </c>
      <c r="C4" s="7"/>
      <c r="D4" s="7" t="s">
        <v>309</v>
      </c>
      <c r="E4" s="7"/>
      <c r="F4" s="7"/>
      <c r="G4" s="7"/>
    </row>
    <row r="5" spans="1:7">
      <c r="A5" s="7">
        <v>2</v>
      </c>
      <c r="B5" s="7" t="s">
        <v>310</v>
      </c>
      <c r="C5" s="7">
        <v>35</v>
      </c>
      <c r="D5" s="7" t="s">
        <v>311</v>
      </c>
      <c r="E5" s="7" t="s">
        <v>312</v>
      </c>
      <c r="F5" s="7" t="s">
        <v>313</v>
      </c>
      <c r="G5" s="7" t="s">
        <v>314</v>
      </c>
    </row>
    <row r="6" spans="1:7">
      <c r="A6" s="7"/>
      <c r="B6" s="7" t="s">
        <v>308</v>
      </c>
      <c r="C6" s="7"/>
      <c r="D6" s="7" t="s">
        <v>315</v>
      </c>
      <c r="E6" s="7"/>
      <c r="F6" s="7"/>
      <c r="G6" s="7"/>
    </row>
    <row r="7" spans="1:7">
      <c r="A7" s="7">
        <v>3</v>
      </c>
      <c r="B7" s="7" t="s">
        <v>316</v>
      </c>
      <c r="C7" s="7">
        <v>35</v>
      </c>
      <c r="D7" s="7" t="s">
        <v>317</v>
      </c>
      <c r="E7" s="7" t="s">
        <v>318</v>
      </c>
      <c r="F7" s="7" t="s">
        <v>319</v>
      </c>
      <c r="G7" s="7" t="s">
        <v>320</v>
      </c>
    </row>
    <row r="8" spans="1:7">
      <c r="A8" s="7"/>
      <c r="B8" s="7" t="s">
        <v>308</v>
      </c>
      <c r="C8" s="7"/>
      <c r="D8" s="7" t="s">
        <v>321</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322</v>
      </c>
      <c r="B1" s="4"/>
      <c r="C1" s="4"/>
      <c r="D1" s="4"/>
      <c r="E1" s="4"/>
    </row>
    <row r="2" spans="1:5">
      <c r="A2" s="1" t="s">
        <v>323</v>
      </c>
      <c r="B2" s="1" t="s">
        <v>324</v>
      </c>
      <c r="C2" s="1"/>
      <c r="D2" s="1"/>
      <c r="E2" s="1"/>
    </row>
    <row r="3" spans="1:5">
      <c r="A3" s="10" t="s">
        <v>325</v>
      </c>
      <c r="B3" s="7" t="s">
        <v>326</v>
      </c>
      <c r="C3" s="5"/>
      <c r="D3" s="5"/>
      <c r="E3" s="5"/>
    </row>
    <row r="4" spans="1:5">
      <c r="A4" s="10" t="s">
        <v>327</v>
      </c>
      <c r="B4" s="7" t="s">
        <v>328</v>
      </c>
      <c r="C4" s="5"/>
      <c r="D4" s="5"/>
      <c r="E4" s="5"/>
    </row>
    <row r="5" spans="1:5">
      <c r="A5" s="10" t="s">
        <v>329</v>
      </c>
      <c r="B5" s="7" t="s">
        <v>330</v>
      </c>
      <c r="C5" s="5"/>
      <c r="D5" s="5"/>
      <c r="E5" s="5"/>
    </row>
    <row r="6" spans="1:5">
      <c r="A6" s="10" t="s">
        <v>331</v>
      </c>
      <c r="B6" s="7" t="s">
        <v>332</v>
      </c>
      <c r="C6" s="5"/>
      <c r="D6" s="5"/>
      <c r="E6" s="5"/>
    </row>
    <row r="7" spans="1:5">
      <c r="A7" s="10" t="s">
        <v>333</v>
      </c>
      <c r="B7" s="7" t="s">
        <v>334</v>
      </c>
      <c r="C7" s="5"/>
      <c r="D7" s="5"/>
      <c r="E7" s="5"/>
    </row>
    <row r="8" spans="1:5">
      <c r="A8" s="11" t="s">
        <v>182</v>
      </c>
      <c r="B8" s="11" t="s">
        <v>335</v>
      </c>
      <c r="C8" s="11" t="s">
        <v>336</v>
      </c>
      <c r="D8" s="11" t="s">
        <v>337</v>
      </c>
      <c r="E8" s="11" t="s">
        <v>338</v>
      </c>
    </row>
    <row r="9" spans="1:5">
      <c r="A9" s="7">
        <v>1</v>
      </c>
      <c r="B9" s="7" t="s">
        <v>339</v>
      </c>
      <c r="C9" s="7" t="s">
        <v>340</v>
      </c>
      <c r="D9" s="7" t="s">
        <v>341</v>
      </c>
      <c r="E9" s="7" t="s">
        <v>342</v>
      </c>
    </row>
    <row r="10" spans="1:5">
      <c r="A10" s="7">
        <v>2</v>
      </c>
      <c r="B10" s="7" t="s">
        <v>343</v>
      </c>
      <c r="C10" s="7" t="s">
        <v>344</v>
      </c>
      <c r="D10" s="7" t="s">
        <v>345</v>
      </c>
      <c r="E10" s="7" t="s">
        <v>346</v>
      </c>
    </row>
    <row r="11" spans="1:5">
      <c r="A11" s="7">
        <v>3</v>
      </c>
      <c r="B11" s="7" t="s">
        <v>347</v>
      </c>
      <c r="C11" s="7" t="s">
        <v>344</v>
      </c>
      <c r="D11" s="7" t="s">
        <v>348</v>
      </c>
      <c r="E11" s="7" t="s">
        <v>349</v>
      </c>
    </row>
    <row r="12" spans="1:5">
      <c r="A12" s="7">
        <v>4</v>
      </c>
      <c r="B12" s="7" t="s">
        <v>350</v>
      </c>
      <c r="C12" s="7" t="s">
        <v>351</v>
      </c>
      <c r="D12" s="7" t="s">
        <v>352</v>
      </c>
      <c r="E12" s="7" t="s">
        <v>353</v>
      </c>
    </row>
    <row r="13" spans="1:5">
      <c r="A13" s="7">
        <v>5</v>
      </c>
      <c r="B13" s="7" t="s">
        <v>354</v>
      </c>
      <c r="C13" s="7" t="s">
        <v>340</v>
      </c>
      <c r="D13" s="7" t="s">
        <v>355</v>
      </c>
      <c r="E13" s="7" t="s">
        <v>356</v>
      </c>
    </row>
    <row r="15" spans="1:5">
      <c r="A15" s="1" t="s">
        <v>357</v>
      </c>
      <c r="B15" s="1" t="s">
        <v>358</v>
      </c>
      <c r="C15" s="1"/>
      <c r="D15" s="1"/>
      <c r="E15" s="1"/>
    </row>
    <row r="16" spans="1:5">
      <c r="A16" s="10" t="s">
        <v>325</v>
      </c>
      <c r="B16" s="7" t="s">
        <v>359</v>
      </c>
      <c r="C16" s="5"/>
      <c r="D16" s="5"/>
      <c r="E16" s="5"/>
    </row>
    <row r="17" spans="1:5">
      <c r="A17" s="10" t="s">
        <v>327</v>
      </c>
      <c r="B17" s="7" t="s">
        <v>360</v>
      </c>
      <c r="C17" s="5"/>
      <c r="D17" s="5"/>
      <c r="E17" s="5"/>
    </row>
    <row r="18" spans="1:5">
      <c r="A18" s="10" t="s">
        <v>329</v>
      </c>
      <c r="B18" s="7" t="s">
        <v>361</v>
      </c>
      <c r="C18" s="5"/>
      <c r="D18" s="5"/>
      <c r="E18" s="5"/>
    </row>
    <row r="19" spans="1:5">
      <c r="A19" s="10" t="s">
        <v>331</v>
      </c>
      <c r="B19" s="7" t="s">
        <v>362</v>
      </c>
      <c r="C19" s="5"/>
      <c r="D19" s="5"/>
      <c r="E19" s="5"/>
    </row>
    <row r="20" spans="1:5">
      <c r="A20" s="10" t="s">
        <v>333</v>
      </c>
      <c r="B20" s="7" t="s">
        <v>363</v>
      </c>
      <c r="C20" s="5"/>
      <c r="D20" s="5"/>
      <c r="E20" s="5"/>
    </row>
    <row r="21" spans="1:5">
      <c r="A21" s="11" t="s">
        <v>182</v>
      </c>
      <c r="B21" s="11" t="s">
        <v>335</v>
      </c>
      <c r="C21" s="11" t="s">
        <v>336</v>
      </c>
      <c r="D21" s="11" t="s">
        <v>337</v>
      </c>
      <c r="E21" s="11" t="s">
        <v>338</v>
      </c>
    </row>
    <row r="22" spans="1:5">
      <c r="A22" s="7">
        <v>1</v>
      </c>
      <c r="B22" s="7" t="s">
        <v>339</v>
      </c>
      <c r="C22" s="7" t="s">
        <v>340</v>
      </c>
      <c r="D22" s="7" t="s">
        <v>364</v>
      </c>
      <c r="E22" s="7" t="s">
        <v>365</v>
      </c>
    </row>
    <row r="23" spans="1:5">
      <c r="A23" s="7">
        <v>2</v>
      </c>
      <c r="B23" s="7" t="s">
        <v>343</v>
      </c>
      <c r="C23" s="7" t="s">
        <v>351</v>
      </c>
      <c r="D23" s="7" t="s">
        <v>366</v>
      </c>
      <c r="E23" s="7" t="s">
        <v>367</v>
      </c>
    </row>
    <row r="24" spans="1:5">
      <c r="A24" s="7">
        <v>3</v>
      </c>
      <c r="B24" s="7" t="s">
        <v>347</v>
      </c>
      <c r="C24" s="7" t="s">
        <v>344</v>
      </c>
      <c r="D24" s="7" t="s">
        <v>368</v>
      </c>
      <c r="E24" s="7" t="s">
        <v>369</v>
      </c>
    </row>
    <row r="25" spans="1:5">
      <c r="A25" s="7">
        <v>4</v>
      </c>
      <c r="B25" s="7" t="s">
        <v>350</v>
      </c>
      <c r="C25" s="7" t="s">
        <v>340</v>
      </c>
      <c r="D25" s="7" t="s">
        <v>370</v>
      </c>
      <c r="E25" s="7" t="s">
        <v>371</v>
      </c>
    </row>
    <row r="26" spans="1:5">
      <c r="A26" s="7">
        <v>5</v>
      </c>
      <c r="B26" s="7" t="s">
        <v>354</v>
      </c>
      <c r="C26" s="7" t="s">
        <v>340</v>
      </c>
      <c r="D26" s="7" t="s">
        <v>372</v>
      </c>
      <c r="E26" s="7" t="s">
        <v>373</v>
      </c>
    </row>
    <row r="28" spans="1:5">
      <c r="A28" s="1" t="s">
        <v>374</v>
      </c>
      <c r="B28" s="1" t="s">
        <v>375</v>
      </c>
      <c r="C28" s="1"/>
      <c r="D28" s="1"/>
      <c r="E28" s="1"/>
    </row>
    <row r="29" spans="1:5">
      <c r="A29" s="10" t="s">
        <v>325</v>
      </c>
      <c r="B29" s="7" t="s">
        <v>376</v>
      </c>
      <c r="C29" s="5"/>
      <c r="D29" s="5"/>
      <c r="E29" s="5"/>
    </row>
    <row r="30" spans="1:5">
      <c r="A30" s="10" t="s">
        <v>327</v>
      </c>
      <c r="B30" s="7" t="s">
        <v>377</v>
      </c>
      <c r="C30" s="5"/>
      <c r="D30" s="5"/>
      <c r="E30" s="5"/>
    </row>
    <row r="31" spans="1:5">
      <c r="A31" s="10" t="s">
        <v>329</v>
      </c>
      <c r="B31" s="7" t="s">
        <v>378</v>
      </c>
      <c r="C31" s="5"/>
      <c r="D31" s="5"/>
      <c r="E31" s="5"/>
    </row>
    <row r="32" spans="1:5">
      <c r="A32" s="10" t="s">
        <v>331</v>
      </c>
      <c r="B32" s="7" t="s">
        <v>379</v>
      </c>
      <c r="C32" s="5"/>
      <c r="D32" s="5"/>
      <c r="E32" s="5"/>
    </row>
    <row r="33" spans="1:5">
      <c r="A33" s="10" t="s">
        <v>333</v>
      </c>
      <c r="B33" s="7" t="s">
        <v>380</v>
      </c>
      <c r="C33" s="5"/>
      <c r="D33" s="5"/>
      <c r="E33" s="5"/>
    </row>
    <row r="34" spans="1:5">
      <c r="A34" s="11" t="s">
        <v>182</v>
      </c>
      <c r="B34" s="11" t="s">
        <v>335</v>
      </c>
      <c r="C34" s="11" t="s">
        <v>336</v>
      </c>
      <c r="D34" s="11" t="s">
        <v>337</v>
      </c>
      <c r="E34" s="11" t="s">
        <v>338</v>
      </c>
    </row>
    <row r="35" spans="1:5">
      <c r="A35" s="7">
        <v>1</v>
      </c>
      <c r="B35" s="7" t="s">
        <v>339</v>
      </c>
      <c r="C35" s="7" t="s">
        <v>340</v>
      </c>
      <c r="D35" s="7" t="s">
        <v>381</v>
      </c>
      <c r="E35" s="7" t="s">
        <v>382</v>
      </c>
    </row>
    <row r="36" spans="1:5">
      <c r="A36" s="7">
        <v>2</v>
      </c>
      <c r="B36" s="7" t="s">
        <v>343</v>
      </c>
      <c r="C36" s="7" t="s">
        <v>351</v>
      </c>
      <c r="D36" s="7" t="s">
        <v>383</v>
      </c>
      <c r="E36" s="7" t="s">
        <v>384</v>
      </c>
    </row>
    <row r="37" spans="1:5">
      <c r="A37" s="7">
        <v>3</v>
      </c>
      <c r="B37" s="7" t="s">
        <v>347</v>
      </c>
      <c r="C37" s="7" t="s">
        <v>344</v>
      </c>
      <c r="D37" s="7" t="s">
        <v>385</v>
      </c>
      <c r="E37" s="7" t="s">
        <v>386</v>
      </c>
    </row>
    <row r="38" spans="1:5">
      <c r="A38" s="7">
        <v>4</v>
      </c>
      <c r="B38" s="7" t="s">
        <v>350</v>
      </c>
      <c r="C38" s="7" t="s">
        <v>340</v>
      </c>
      <c r="D38" s="7" t="s">
        <v>387</v>
      </c>
      <c r="E38" s="7" t="s">
        <v>388</v>
      </c>
    </row>
    <row r="39" spans="1:5">
      <c r="A39" s="7">
        <v>5</v>
      </c>
      <c r="B39" s="7" t="s">
        <v>354</v>
      </c>
      <c r="C39" s="7" t="s">
        <v>340</v>
      </c>
      <c r="D39" s="7" t="s">
        <v>389</v>
      </c>
      <c r="E39" s="7" t="s">
        <v>390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391</v>
      </c>
      <c r="B1" s="4"/>
      <c r="C1" s="4"/>
      <c r="D1" s="4"/>
    </row>
    <row r="2" spans="1:4">
      <c r="A2" s="8" t="s">
        <v>260</v>
      </c>
      <c r="B2" s="8" t="s">
        <v>392</v>
      </c>
      <c r="C2" s="8" t="s">
        <v>393</v>
      </c>
      <c r="D2" s="8" t="s">
        <v>394</v>
      </c>
    </row>
    <row r="3" spans="1:4">
      <c r="A3" s="7" t="s">
        <v>44</v>
      </c>
      <c r="B3" s="7" t="s">
        <v>395</v>
      </c>
      <c r="C3" s="7" t="s">
        <v>396</v>
      </c>
      <c r="D3" s="7" t="s">
        <v>397</v>
      </c>
    </row>
    <row r="4" spans="1:4">
      <c r="A4" s="7" t="s">
        <v>44</v>
      </c>
      <c r="B4" s="7" t="s">
        <v>398</v>
      </c>
      <c r="C4" s="7" t="s">
        <v>399</v>
      </c>
      <c r="D4" s="7" t="s">
        <v>400</v>
      </c>
    </row>
    <row r="5" spans="1:4">
      <c r="A5" s="7" t="s">
        <v>44</v>
      </c>
      <c r="B5" s="7" t="s">
        <v>401</v>
      </c>
      <c r="C5" s="7" t="s">
        <v>402</v>
      </c>
      <c r="D5" s="7" t="s">
        <v>403</v>
      </c>
    </row>
    <row r="6" spans="1:4">
      <c r="A6" s="7" t="s">
        <v>51</v>
      </c>
      <c r="B6" s="7" t="s">
        <v>395</v>
      </c>
      <c r="C6" s="7" t="s">
        <v>396</v>
      </c>
      <c r="D6" s="7" t="s">
        <v>404</v>
      </c>
    </row>
    <row r="7" spans="1:4">
      <c r="A7" s="7" t="s">
        <v>51</v>
      </c>
      <c r="B7" s="7" t="s">
        <v>398</v>
      </c>
      <c r="C7" s="7" t="s">
        <v>399</v>
      </c>
      <c r="D7" s="7" t="s">
        <v>405</v>
      </c>
    </row>
    <row r="8" spans="1:4">
      <c r="A8" s="7" t="s">
        <v>51</v>
      </c>
      <c r="B8" s="7" t="s">
        <v>401</v>
      </c>
      <c r="C8" s="7" t="s">
        <v>402</v>
      </c>
      <c r="D8" s="7" t="s">
        <v>406</v>
      </c>
    </row>
    <row r="9" spans="1:4">
      <c r="A9" s="7" t="s">
        <v>58</v>
      </c>
      <c r="B9" s="7" t="s">
        <v>395</v>
      </c>
      <c r="C9" s="7" t="s">
        <v>407</v>
      </c>
      <c r="D9" s="7" t="s">
        <v>408</v>
      </c>
    </row>
    <row r="10" spans="1:4">
      <c r="A10" s="7" t="s">
        <v>58</v>
      </c>
      <c r="B10" s="7" t="s">
        <v>398</v>
      </c>
      <c r="C10" s="7" t="s">
        <v>409</v>
      </c>
      <c r="D10" s="7" t="s">
        <v>410</v>
      </c>
    </row>
    <row r="11" spans="1:4">
      <c r="A11" s="7" t="s">
        <v>58</v>
      </c>
      <c r="B11" s="7" t="s">
        <v>401</v>
      </c>
      <c r="C11" s="7" t="s">
        <v>411</v>
      </c>
      <c r="D11" s="7" t="s">
        <v>412</v>
      </c>
    </row>
    <row r="12" spans="1:4">
      <c r="A12" s="7" t="s">
        <v>65</v>
      </c>
      <c r="B12" s="7" t="s">
        <v>395</v>
      </c>
      <c r="C12" s="7" t="s">
        <v>413</v>
      </c>
      <c r="D12" s="7" t="s">
        <v>414</v>
      </c>
    </row>
    <row r="13" spans="1:4">
      <c r="A13" s="7" t="s">
        <v>65</v>
      </c>
      <c r="B13" s="7" t="s">
        <v>398</v>
      </c>
      <c r="C13" s="7" t="s">
        <v>415</v>
      </c>
      <c r="D13" s="7" t="s">
        <v>416</v>
      </c>
    </row>
    <row r="14" spans="1:4">
      <c r="A14" s="7" t="s">
        <v>65</v>
      </c>
      <c r="B14" s="7" t="s">
        <v>401</v>
      </c>
      <c r="C14" s="7" t="s">
        <v>417</v>
      </c>
      <c r="D14" s="7" t="s">
        <v>418</v>
      </c>
    </row>
    <row r="15" spans="1:4">
      <c r="A15" s="7" t="s">
        <v>72</v>
      </c>
      <c r="B15" s="7" t="s">
        <v>395</v>
      </c>
      <c r="C15" s="7" t="s">
        <v>396</v>
      </c>
      <c r="D15" s="7" t="s">
        <v>419</v>
      </c>
    </row>
    <row r="16" spans="1:4">
      <c r="A16" s="7" t="s">
        <v>72</v>
      </c>
      <c r="B16" s="7" t="s">
        <v>398</v>
      </c>
      <c r="C16" s="7" t="s">
        <v>399</v>
      </c>
      <c r="D16" s="7" t="s">
        <v>420</v>
      </c>
    </row>
    <row r="17" spans="1:4">
      <c r="A17" s="7" t="s">
        <v>72</v>
      </c>
      <c r="B17" s="7" t="s">
        <v>401</v>
      </c>
      <c r="C17" s="7" t="s">
        <v>402</v>
      </c>
      <c r="D17" s="7" t="s">
        <v>421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2026-05-26T20:57:37+02:00</dcterms:created>
  <dcterms:modified xsi:type="dcterms:W3CDTF">2026-05-26T20:57:37+02:00</dcterms:modified>
  <dc:title>Currículo LOMLOE Educacion fisica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