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<sst xmlns="http://schemas.openxmlformats.org/spreadsheetml/2006/main" uniqueCount="391">
  <si>
    <t>Corrigiendo.es</t>
  </si>
  <si>
    <t>Materia</t>
  </si>
  <si>
    <t>Educacion fisica</t>
  </si>
  <si>
    <t>Curso</t>
  </si>
  <si>
    <t>3.º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</si>
  <si>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</si>
  <si>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</si>
  <si>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</si>
  <si>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</si>
  <si>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</si>
  <si>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</si>
  <si>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</si>
  <si>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</si>
  <si>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</si>
  <si>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</si>
  <si>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</si>
  <si>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</si>
  <si>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</si>
  <si>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</si>
  <si>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</si>
  <si>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</si>
  <si>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</si>
  <si>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</si>
  <si>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</si>
  <si>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</si>
  <si>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</si>
  <si>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</si>
  <si>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</si>
  <si>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</si>
  <si>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</si>
  <si>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</si>
  <si>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</si>
  <si>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</si>
  <si>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</si>
  <si>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</si>
  <si>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</si>
  <si>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</si>
  <si>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</si>
  <si>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</si>
  <si>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</si>
  <si>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</si>
  <si>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</si>
  <si>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</si>
  <si>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</si>
  <si>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</si>
  <si>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</si>
  <si>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</si>
  <si>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</si>
  <si>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</si>
  <si>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</si>
  <si>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CE.3</t>
  </si>
  <si>
    <t>Compartir espacios de práctica físico-deportiva con independencia de las diferencias culturales, sociales, de género y de habilidad, priorizando el respeto hacia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</si>
  <si>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</si>
  <si>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</si>
  <si>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</si>
  <si>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</si>
  <si>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</si>
  <si>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CE.4</t>
  </si>
  <si>
    <t>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</si>
  <si>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</si>
  <si>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</si>
  <si>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</si>
  <si>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</si>
  <si>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</si>
  <si>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CE.5</t>
  </si>
  <si>
    <t>Adoptar un estilo de vida sostenible y eco 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</si>
  <si>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</si>
  <si>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</si>
  <si>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</si>
  <si>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</si>
  <si>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</si>
  <si>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Competencia</t>
  </si>
  <si>
    <t>Verbo de desempeño</t>
  </si>
  <si>
    <t>Evidencia observable</t>
  </si>
  <si>
    <t>Instrumento sugerido</t>
  </si>
  <si>
    <t>Contexto en el aula</t>
  </si>
  <si>
    <t>Errata típica a evitar</t>
  </si>
  <si>
    <t>Peso sugerido %</t>
  </si>
  <si>
    <t>Planificar y autorregular la práctica de actividad física orientada al concepto integral de salud y al estilo de vida activo, según las necesidades e intereses individuales y respetando la propia realidad e identidad corporal.</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</si>
  <si>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</si>
  <si>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</si>
  <si>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</si>
  <si>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</si>
  <si>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</si>
  <si>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</si>
  <si>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Incorporar de forma autónoma los procesos de activación corporal, autorregulación y dosificación del esfuerzo, alimentación saludable, educación postural, relajación e higiene durante la práctica de actividades motrices, interiorizando las rutinas propias de una práctica motriz saludable y responsable.</t>
  </si>
  <si>
    <t>Integrar hábitos de calentamiento, hidratación, higiene y postura correcta de forma autónoma durante las sesiones de actividad física para mejorar el bienestar personal.</t>
  </si>
  <si>
    <t>Aplicar</t>
  </si>
  <si>
    <t>El alumnado realiza autónomamente el calentamiento, gestiona su hidratación y mantiene una postura adecuada, registrando opcionalmente estos hábitos en un diario de clase o ficha de seguimiento.</t>
  </si>
  <si>
    <t>Observacion sistematica</t>
  </si>
  <si>
    <t>Durante el inicio, desarrollo y cierre de las sesiones prácticas de cualquier bloque de contenidos, como juegos, deportes o expresión corporal.</t>
  </si>
  <si>
    <t>Evaluar únicamente la condición física o la ejecución técnica del ejercicio, ignorando si el alumno aplica autónomamente los hábitos de salud y seguridad.</t>
  </si>
  <si>
    <t>Adoptar de manera responsable y autónoma medidas específicas para la prevención de lesiones antes, durante y después de la práctica de actividad física, aprendiendo a reconocer situaciones de riesgo para actuar preventivamente.</t>
  </si>
  <si>
    <t>Aplicar medidas de prevención de lesiones de forma autónoma antes, durante y después de la actividad física, identificando riesgos potenciales en el entorno deportivo.</t>
  </si>
  <si>
    <t>El alumnado realiza calentamientos específicos, vueltas a la calma y revisa el estado del material y espacio de práctica de forma autónoma y segura.</t>
  </si>
  <si>
    <t>Durante las sesiones prácticas, integrando rutinas de seguridad y adecuación del entorno antes de iniciar cualquier juego o deporte.</t>
  </si>
  <si>
    <t>Evaluar únicamente la ejecución del calentamiento físico como ejercicio motor, sin comprobar si el alumno identifica realmente los factores de riesgo del entorno o material.</t>
  </si>
  <si>
    <t>Actuar de acuerdo a los protocolos de intervención ante situaciones de emergencia o accidentes aplicando medidas específicas de primeros auxilios.</t>
  </si>
  <si>
    <t>Aplicar protocolos de actuación ante accidentes en la práctica físico-deportiva, ejecutando técnicas básicas de primeros auxilios de forma segura y eficaz.</t>
  </si>
  <si>
    <t>El alumnado realiza una simulación práctica de atención inicial ante una lesión deportiva, siguiendo el protocolo PAS y aplicando técnicas básicas de socorrismo.</t>
  </si>
  <si>
    <t>Situaciones simuladas de accidentes durante las sesiones de clase donde se debe socorrer a un compañero siguiendo los pasos correctos.</t>
  </si>
  <si>
    <t>Evaluar únicamente mediante un examen teórico de contenidos de salud, omitiendo la ejecución práctica de las maniobras de auxilio.</t>
  </si>
  <si>
    <t>Adoptar actitudes comprometidas y transformadoras que rechacen los estereotipos sociales asociados al ámbito de lo corporal y los comportamientos que pongan en riesgo la salud, contrastando con autonomía e independencia cualquier información en base a criterios científicos de validez, fiabilidad y objetividad.</t>
  </si>
  <si>
    <t>Analizar críticamente hábitos perjudiciales para la salud y la convivencia, identificando sus consecuencias y proponiendo alternativas saludables y respetuosas en el entorno deportivo y cotidiano.</t>
  </si>
  <si>
    <t>Analizar</t>
  </si>
  <si>
    <t>El alumnado realiza un informe o presentación digital donde identifica conductas de riesgo para la salud y la convivencia, argumentando su rechazo basándose en evidencias.</t>
  </si>
  <si>
    <t>Debate grupal o trabajo cooperativo sobre el impacto de los estereotipos físicos y la violencia en el deporte profesional y escolar.</t>
  </si>
  <si>
    <t>Evaluar este criterio mediante la ejecución técnica de ejercicios físicos en lugar de valorar la capacidad crítica y reflexiva del alumno.</t>
  </si>
  <si>
    <t>Planificar, desarrollar y compartir con seguridad la práctica física cotidiana manejando recursos y aplicaciones digitales vinculadas al ámbito de la actividad física y el deporte.</t>
  </si>
  <si>
    <t>Diseñar y ejecutar un plan de actividad física diaria utilizando aplicaciones digitales para registrar el progreso y compartirlo de forma segura con los compañeros.</t>
  </si>
  <si>
    <t>El alumnado entrega un registro digital de su actividad física semanal, incluyendo capturas de aplicaciones, objetivos alcanzados y una breve reflexión sobre la seguridad en su práctica.</t>
  </si>
  <si>
    <t>Uso de dispositivos móviles o pulsómetros para monitorizar una rutina de entrenamiento autónoma fuera del horario lectivo, compartiendo los resultados en un entorno virtual.</t>
  </si>
  <si>
    <t>Calificar exclusivamente el manejo técnico de la aplicación digital olvidando evaluar la idoneidad y seguridad de la carga de trabajo físico planificada.</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</si>
  <si>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</si>
  <si>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</si>
  <si>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</si>
  <si>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</si>
  <si>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</si>
  <si>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</si>
  <si>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Mostrar habilidades para la adaptación y la actuación ante situaciones con una elevada incertidumbre, aprovechando eficientemente las propias capacidades y aplicando de manera automática procesos de percepción, decisión y ejecución en contextos reales o simulados de actuación, reflexionando sobre las soluciones y resultados obtenidos. 76/420</t>
  </si>
  <si>
    <t>Tomar decisiones tácticas acertadas en juegos y deportes, anticipándose a las acciones de compañeros y oponentes para resolver situaciones de juego de forma eficaz.</t>
  </si>
  <si>
    <t>Interpretar</t>
  </si>
  <si>
    <t>El alumnado realiza acciones motrices y tácticas durante situaciones de juego real o modificado, ajustando su posición y movimientos según la trayectoria del móvil y la posición de los adversarios.</t>
  </si>
  <si>
    <t>Participación en juegos modificados o deportes colectivos donde se requiere lectura de juego para desmarcarse, pasar o interceptar el balón con éxito.</t>
  </si>
  <si>
    <t>Evaluar exclusivamente la calidad técnica del gesto deportivo (biomecánica) en lugar de la pertinencia de la decisión táctica tomada en el contexto del juego.</t>
  </si>
  <si>
    <t>Evidenciar control y dominio corporal al emplear los componentes cualitativos y cuantitativos de la motricidad de manera eficiente y creativa, resolviendo problemas en todo tipo de situaciones motrices transferibles a su espacio vivencial con autonomía.</t>
  </si>
  <si>
    <t>Resolver problemas motrices con eficiencia y creatividad, demostrando dominio corporal y autonomía en situaciones físicas, deportivas o expresivas vinculadas a su realidad cotidiana.</t>
  </si>
  <si>
    <t>Resolver</t>
  </si>
  <si>
    <t>El alumnado realiza acciones motrices y toma decisiones tácticas en situaciones de juego o expresión, mostrando control postural y coordinación adaptada a las demandas del entorno.</t>
  </si>
  <si>
    <t>Situaciones de juego real o modificado y actividades de expresión rítmica donde el alumnado debe adaptar su motricidad a estímulos externos cambiantes.</t>
  </si>
  <si>
    <t>Evaluar exclusivamente el éxito del resultado final (p. ej. marcar gol) sin valorar la calidad técnica del proceso ni la adecuación de la respuesta motriz.</t>
  </si>
  <si>
    <t>Practicar y participar activamente asumiendo responsabilidades en la organización de una gran variedad de actividades motrices, valorando las implicaciones éticas de las prácticas antideportivas, evitando la competitividad desmedida y actuando con deportividad al asumir los roles de espectador/a, participante u otros.</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</si>
  <si>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</si>
  <si>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</si>
  <si>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</si>
  <si>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</si>
  <si>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</si>
  <si>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t>
  </si>
  <si>
    <t>Trabajar en equipo en actividades físicas para lograr objetivos comunes, tomando decisiones conjuntas y cumpliendo con las funciones y responsabilidades asignadas a cada rol.</t>
  </si>
  <si>
    <t>Colaborar</t>
  </si>
  <si>
    <t>El alumnado realiza acciones motrices coordinadas con sus compañeros, desempeña roles específicos en el juego y propone soluciones tácticas grupales durante la práctica.</t>
  </si>
  <si>
    <t>Desarrollo de deportes colectivos, juegos cooperativos o retos físicos grupales donde el éxito depende de la coordinación y el reparto de funciones.</t>
  </si>
  <si>
    <t>Calificar la victoria o el nivel de destreza técnica individual en lugar de la calidad de la interacción y el cumplimiento de roles.</t>
  </si>
  <si>
    <t>Relacionarse y entenderse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ajeno.</t>
  </si>
  <si>
    <t>Aplicar habilidades sociales y diálogo para resolver conflictos, respetando la diversidad y rechazando activamente cualquier tipo de discriminación o violencia en las actividades físicas.</t>
  </si>
  <si>
    <t>El alumnado realiza mediaciones verbales en conflictos de juego, utiliza lenguaje inclusivo y colabora equitativamente en equipos diversos sin reproducir estereotipos de género o habilidad.</t>
  </si>
  <si>
    <t>Situaciones de juego real, deportes colectivos o actividades cooperativas donde surgen discrepancias en el marcador o en la toma de decisiones grupales.</t>
  </si>
  <si>
    <t>Evaluar la 'buena conducta' o el 'saber estar' de forma genérica en lugar de registrar evidencias de resolución activa de conflictos o de oposición a estereotipos.</t>
  </si>
  <si>
    <t>Comprender y practicar diversas modalidades relacionadas con la cultura propia, la tradicional o las procedentes de otros lugares del mundo, identificando y contextualizando la influencia social del deporte en las sociedades actuales y valorando sus orígenes, evolución, distintas manifestaciones e intereses económico-políticos.</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</si>
  <si>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</si>
  <si>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</si>
  <si>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</si>
  <si>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</si>
  <si>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</si>
  <si>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Adoptar actitudes comprometidas y conscientes acerca de los distintos estereotipos de género y comportamientos sexistas que se siguen produciendo en algunos contextos de la motricidad, identificando los factores que contribuyen a su mantenimiento y ayudando a difundir referentes de distintos géneros en el ámbito físico-deportivo.</t>
  </si>
  <si>
    <t>Identificar y describir las características de diversos deportes analizando de forma crítica los estereotipos de género y capacidad asociados a su práctica habitual.</t>
  </si>
  <si>
    <t>El alumnado realiza un informe o presentación digital donde clasifica modalidades deportivas y detecta situaciones de desigualdad o prejuicios sexistas en su entorno.</t>
  </si>
  <si>
    <t>Investigación grupal sobre la presencia mediática y los roles de género en diferentes disciplinas deportivas durante una unidad didáctica de deportes colectivos.</t>
  </si>
  <si>
    <t>Confundir el análisis crítico de la modalidad con la simple descripción técnica de las reglas del juego sin abordar la perspectiva de género.</t>
  </si>
  <si>
    <t>Crear y representar composiciones individuales o colectivas con y sin base musical y de manera coordinada, utilizando intencionadamente y con autonomía el cuerpo y el movimiento como herramienta de expresión y comunicación a través de diversas técnicas expresivas específicas, y ayudando a difundir y compartir dichas prácticas culturales entre compañeros u otros miembros de la comunidad.</t>
  </si>
  <si>
    <t>Diseñar y representar coreografías o escenas de expresión corporal, utilizando el cuerpo de forma creativa y autónoma para comunicar mensajes con o sin música.</t>
  </si>
  <si>
    <t>Crear</t>
  </si>
  <si>
    <t>El alumnado realiza una representación de expresión corporal, grabada o en directo, donde aplica técnicas comunicativas y recursos expresivos coordinados con una base rítmica.</t>
  </si>
  <si>
    <t>Sesiones de trabajo cooperativo para el montaje de una pieza de danza, mimo o teatro de sombras con presentación final ante el grupo.</t>
  </si>
  <si>
    <t>Calificar la estética del resultado final o la desinhibición personal en lugar de la aplicación técnica de recursos expresivos y la participación en el proceso creativo.</t>
  </si>
  <si>
    <t>Participar en actividades físico-deportivas en entornos naturales terrestres o acuáticos, disfrutando del entorno de manera sostenible, minimizando el impacto ambiental que estas puedan producir, siendo conscientes de su huella ecológica y desarrollando actuaciones intencionadas dirigidas a la conservación y mejora de las condiciones de los espacios en los que se desarrollen.</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</si>
  <si>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</si>
  <si>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</si>
  <si>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</si>
  <si>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</si>
  <si>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Diseñar y organizar actividades físico-deportivas en el medio natural y urbano, asumiendo responsabilidades y aplicando normas de seguridad individuales y colectivas.</t>
  </si>
  <si>
    <t>Realizar actividades físicas en entornos naturales o urbanos cumpliendo los protocolos de seguridad y respetando el medio ambiente para fomentar hábitos sostenibles.</t>
  </si>
  <si>
    <t>El alumnado realiza sesiones de actividad física en el medio natural o urbano siguiendo las normas de seguridad y dejando el entorno en condiciones óptimas.</t>
  </si>
  <si>
    <t>Organización de una ruta de senderismo o una sesión de orientación urbana donde se deben identificar y aplicar medidas preventivas de riesgos.</t>
  </si>
  <si>
    <t>Calificar la velocidad o el rendimiento físico en la ruta en lugar de la aplicación efectiva de las normas de seguridad y sostenibilidad.</t>
  </si>
  <si>
    <t>Bloque</t>
  </si>
  <si>
    <t>#</t>
  </si>
  <si>
    <t>Saber oficial</t>
  </si>
  <si>
    <t>Dimensión</t>
  </si>
  <si>
    <t>Saber previo necesario</t>
  </si>
  <si>
    <t>Conexión competencial</t>
  </si>
  <si>
    <t>Ejemplo actividad de aula</t>
  </si>
  <si>
    <t>Saberes básicos del decreto</t>
  </si>
  <si>
    <t>Salud física: control de resultados y variables fisiológicas básicas como consecuencia del ejercicio físico. Autorregulación y planificación del entrenamiento. Alimentación saludable y análisis crítico de la publicidad (dietas no saludables, fraudulentas o sin base científica. Alimentos no saludables y similares). Educación postural: movimientos, posturas y estiramientos ante dolores musculares. Pautas para tratar el dolor muscular de origen retardado. Ergonomía en actividades cotidianas (frente a pantallas, ordenador, mesa de trabajo y similares). Cuidado del cuerpo: calentamiento específico autónomo. Prácticas peligrosas, mitos y falsas creencias en torno al cuerpo y a la actividad física.</t>
  </si>
  <si>
    <t>Salud social: Suplementación y dopaje en el deporte. Riesgos y condicionantes éticos</t>
  </si>
  <si>
    <t>Salud mental: exigencias y presiones de la competición.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t>
  </si>
  <si>
    <t>Elección de la práctica física: gestión y enfoque de los diferentes usos y finalidades de la actividad física y del deporte en función del contexto, actividad y compañeros de realización.</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</si>
  <si>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</si>
  <si>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</si>
  <si>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 establecimiento de mecanismos para registrar y controlar las aportaciones realizadas por los integrantes del grupo a lo largo de un proyecto. Herramientas digitales para la gestión de la actividad física.</t>
  </si>
  <si>
    <t>Prevención de accidentes en las prácticas motrices. Gestión del riesgo propio y del ajeno. Medidas colectivas de seguridad.</t>
  </si>
  <si>
    <t>Actuaciones críticas ante accidentes. Reanimación mediante desfibrilador automático (DEA) o semiautomático (DESA). Protocolo RCP (reanimación cardiopulmonar). Técnicas específicas e indicios accidentes cardiovasculares (maniobra de Heimlich, señales de ictus y similares).</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</si>
  <si>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acción más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</si>
  <si>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previas a la realización de una actividad motriz acerca de los mecanismos coordinativos, espaciales y temporales para resolverla adecuadamente.</t>
  </si>
  <si>
    <t>Capacidades condicionales: desarrollo de las capacidades físicas básicas. Planificación para el desarrollo de las capacidades físicas básicas: fuerza y resistencia. Sistemas de entrenamiento.</t>
  </si>
  <si>
    <t>Habilidades motrices específicas asociadas a la técnica en actividades físico-deportivas: profundización, identificación y corrección de errores comunes.</t>
  </si>
  <si>
    <t>Creatividad motriz: creación de retos y situaciones-problema con resolución posible de acuerdo a los recursos disponibles.</t>
  </si>
  <si>
    <t>Barreras arquitectónicas y obstáculos del entorno que impidan o dificulten la actividad física autónoma y saludable en el espacio público y vial.</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</si>
  <si>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</si>
  <si>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</si>
  <si>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dopaje y otras trampas en el deporte profesional.</t>
  </si>
  <si>
    <t>Identificación y rechazo de conductas contrarias a la convivencia en situaciones motrices (comportamientos violentos, discriminación por cuestiones de género, competencia motriz, actitudes xenófobas, racistas, LGTBIfóbicas o sexistas). Asertividad y autocuidado.</t>
  </si>
  <si>
    <t>Aportaciones de la cultura motriz a la herencia cultural. Los deportes asturianos como seña de identidad cultural.</t>
  </si>
  <si>
    <t>Usos comunicativos de la corporalidad: técnicas específicas de expresión corporal.</t>
  </si>
  <si>
    <t>Práctica de actividades rítmico-musicales con carácter expresivo. Organización de espectáculos, veladas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</si>
  <si>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</si>
  <si>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Influencia del deporte en la cultura actual: deporte e intereses políticos y económicos.</t>
  </si>
  <si>
    <t>Normas de uso: respeto a las normas viales en los desplazamientos activos cotidianos para una movilidad segura, saludable y sostenible.</t>
  </si>
  <si>
    <t>La práctica de la bicicleta como medio de transporte habitual.</t>
  </si>
  <si>
    <t>Nuevos espacios y prácticas deportivas urbanas ( crossfit , gimnasios urbanos, circuitos de calistenia o similares).</t>
  </si>
  <si>
    <t>Análisis del riesgo en las prácticas físico-deportivas en el medio natural: gestión del riesgo propio y del ajeno en el medio natural. Medidas colectivas de seguridad.</t>
  </si>
  <si>
    <t>Consumo responsable: uso sostenible y mantenimiento de recursos urbanos y naturales para la práctica de actividad física.</t>
  </si>
  <si>
    <t>Diseño y organización de actividades físicas en el medio natural y urbano.</t>
  </si>
  <si>
    <t>Cuidado del entorno próximo, como servicio a la comunidad, durante la práctica de actividad física en el medio natural del Principado de Asturias.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</si>
  <si>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</si>
  <si>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</si>
  <si>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</si>
  <si>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</si>
  <si>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</si>
  <si>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</si>
  <si>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</si>
  <si>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</si>
  <si>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</si>
  <si>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</si>
  <si>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</si>
  <si>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</si>
  <si>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</si>
  <si>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</si>
  <si>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</si>
  <si>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</si>
  <si>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</si>
  <si>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</si>
  <si>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</si>
  <si>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</si>
  <si>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</si>
  <si>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</si>
  <si>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</si>
  <si>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</si>
  <si>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</si>
  <si>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</si>
  <si>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</si>
  <si>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</si>
  <si>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</si>
  <si>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</si>
  <si>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</si>
  <si>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</si>
  <si>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</si>
  <si>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</si>
  <si>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</si>
  <si>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</si>
  <si>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</si>
  <si>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</si>
  <si>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</si>
  <si>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</si>
  <si>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</si>
  <si>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</si>
  <si>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</si>
  <si>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</si>
  <si>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</si>
  <si>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</si>
  <si>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</si>
  <si>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</si>
  <si>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</si>
  <si>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</si>
  <si>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</si>
  <si>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</si>
  <si>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</si>
  <si>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</si>
  <si>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</si>
  <si>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</si>
  <si>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</si>
  <si>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</si>
  <si>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</si>
  <si>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</si>
  <si>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</si>
  <si>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</si>
  <si>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</si>
  <si>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</si>
  <si>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</si>
  <si>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</si>
  <si>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</si>
  <si>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</si>
  <si>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</si>
  <si>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</si>
  <si>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</si>
  <si>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</si>
  <si>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</si>
  <si>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</si>
  <si>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</si>
  <si>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</si>
  <si>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</si>
  <si>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</si>
  <si>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</si>
  <si>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</si>
  <si>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</si>
  <si>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</si>
  <si>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</si>
  <si>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</si>
  <si>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</si>
  <si>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</si>
  <si>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</si>
  <si>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</si>
  <si>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</si>
  <si>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</si>
  <si>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</si>
  <si>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</si>
  <si>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</si>
  <si>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</si>
  <si>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</si>
  <si>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</si>
  <si>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</si>
  <si>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</si>
  <si>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</si>
  <si>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</si>
  <si>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</si>
  <si>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</si>
  <si>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</si>
  <si>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</si>
  <si>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</si>
  <si>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</si>
  <si>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</si>
  <si>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</si>
  <si>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</si>
  <si>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</si>
  <si>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</si>
  <si>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</si>
  <si>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</si>
  <si>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</si>
  <si>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</si>
  <si>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</si>
  <si>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</si>
  <si>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</si>
  <si>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</si>
  <si>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</si>
  <si>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</si>
  <si>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</si>
  <si>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</si>
  <si>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</si>
  <si>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</si>
  <si>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</si>
  <si>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</si>
  <si>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</si>
  <si>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Planificar y autorregular la práctica de actividad física orientada al concepto integral de salud y al estilo de vida activo, según las necesidades e intereses individuales y respe</t>
  </si>
  <si>
    <t>Incorporar de forma autónoma los procesos de activación corporal, autorregulación y dosificación del esfuerzo, alimentación saludable, educación postural, relajación e higiene dura</t>
  </si>
  <si>
    <t>Adoptar de manera responsable y autónoma medidas específicas para la prevención de lesiones antes, durante y después de la práctica de actividad física, aprendiendo a reconocer sit</t>
  </si>
  <si>
    <t>Adoptar actitudes comprometidas y transformadoras que rechacen los estereotipos sociales asociados al ámbito de lo corporal y los comportamientos que pongan en riesgo la salud, con</t>
  </si>
  <si>
    <t>Desarrollar proyectos motores de carácter individual, cooperativo o colaborativo, estableciendo mecanismos para reconducir los procesos de trabajo y asegurar una participación equi</t>
  </si>
  <si>
    <t>Mostrar habilidades para la adaptación y la actuación ante situaciones con una elevada incertidumbre, aprovechando eficientemente las propias capacidades y aplicando de manera auto</t>
  </si>
  <si>
    <t>Evidenciar control y dominio corporal al emplear los componentes cualitativos y cuantitativos de la motricidad de manera eficiente y creativa, resolviendo problemas en todo tipo de</t>
  </si>
  <si>
    <t xml:space="preserve">Practicar y participar activamente asumiendo responsabilidades en la organización de una gran variedad de actividades motrices, valorando las implicaciones éticas de las prácticas </t>
  </si>
  <si>
    <t xml:space="preserve">Cooperar o colaborar en la práctica de diferentes producciones motrices y proyectos para alcanzar el logro individual y grupal, participando con autonomía en la toma de decisiones </t>
  </si>
  <si>
    <t>Relacionarse y entenderse con el resto de participantes durante el desarrollo de diversas prácticas motrices con autonomía y haciendo uso efectivo de habilidades sociales de diálog</t>
  </si>
  <si>
    <t>Comprender y practicar diversas modalidades relacionadas con la cultura propia, la tradicional o las procedentes de otros lugares del mundo, identificando y contextualizando la inf</t>
  </si>
  <si>
    <t>Adoptar actitudes comprometidas y conscientes acerca de los distintos estereotipos de género y comportamientos sexistas que se siguen produciendo en algunos contextos de la motrici</t>
  </si>
  <si>
    <t>Crear y representar composiciones individuales o colectivas con y sin base musical y de manera coordinada, utilizando intencionadamente y con autonomía el cuerpo y el movimiento co</t>
  </si>
  <si>
    <t>Participar en actividades físico-deportivas en entornos naturales terrestres o acuáticos, disfrutando del entorno de manera sostenible, minimizando el impacto ambiental que estas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</si>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</sst>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286</v>
      </c>
      <c r="B1" s="3"/>
      <c r="C1" s="3"/>
      <c r="D1" s="3"/>
    </row>
    <row r="2" spans="1:4">
      <c r="A2" s="6" t="s">
        <v>215</v>
      </c>
      <c r="B2" s="6" t="s">
        <v>287</v>
      </c>
      <c r="C2" s="6" t="s">
        <v>288</v>
      </c>
      <c r="D2" s="6" t="s">
        <v>289</v>
      </c>
    </row>
    <row r="3" spans="1:4">
      <c r="A3" s="5" t="s">
        <v>36</v>
      </c>
      <c r="B3" s="5" t="s">
        <v>290</v>
      </c>
      <c r="C3" s="5" t="s">
        <v>291</v>
      </c>
      <c r="D3" s="5" t="s">
        <v>292</v>
      </c>
    </row>
    <row r="4" spans="1:4">
      <c r="A4" s="5" t="s">
        <v>43</v>
      </c>
      <c r="B4" s="5" t="s">
        <v>293</v>
      </c>
      <c r="C4" s="5" t="s">
        <v>294</v>
      </c>
      <c r="D4" s="5" t="s">
        <v>295</v>
      </c>
    </row>
    <row r="5" spans="1:4">
      <c r="A5" s="5" t="s">
        <v>50</v>
      </c>
      <c r="B5" s="5" t="s">
        <v>296</v>
      </c>
      <c r="C5" s="5" t="s">
        <v>297</v>
      </c>
      <c r="D5" s="5" t="s">
        <v>298</v>
      </c>
    </row>
    <row r="6" spans="1:4">
      <c r="A6" s="5" t="s">
        <v>57</v>
      </c>
      <c r="B6" s="5" t="s">
        <v>299</v>
      </c>
      <c r="C6" s="5" t="s">
        <v>300</v>
      </c>
      <c r="D6" s="5" t="s">
        <v>301</v>
      </c>
    </row>
    <row r="7" spans="1:4">
      <c r="A7" s="5" t="s">
        <v>64</v>
      </c>
      <c r="B7" s="5" t="s">
        <v>302</v>
      </c>
      <c r="C7" s="5" t="s">
        <v>303</v>
      </c>
      <c r="D7"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307</v>
      </c>
      <c r="B1" s="3"/>
      <c r="C1" s="3"/>
      <c r="D1" s="3"/>
      <c r="E1" s="3"/>
    </row>
    <row r="2" spans="1:5">
      <c r="A2" s="6" t="s">
        <v>176</v>
      </c>
      <c r="B2" s="6" t="s">
        <v>308</v>
      </c>
      <c r="C2" s="6" t="s">
        <v>309</v>
      </c>
      <c r="D2" s="6" t="s">
        <v>310</v>
      </c>
      <c r="E2" s="6" t="s">
        <v>311</v>
      </c>
    </row>
    <row r="3" spans="1:5">
      <c r="A3" s="5">
        <v>1</v>
      </c>
      <c r="B3" s="5" t="s">
        <v>312</v>
      </c>
      <c r="C3" s="5" t="s">
        <v>313</v>
      </c>
      <c r="D3" s="5" t="s">
        <v>314</v>
      </c>
      <c r="E3" s="5" t="s">
        <v>315</v>
      </c>
    </row>
    <row r="4" spans="1:5">
      <c r="A4" s="5">
        <v>2</v>
      </c>
      <c r="B4" s="5" t="s">
        <v>316</v>
      </c>
      <c r="C4" s="5" t="s">
        <v>317</v>
      </c>
      <c r="D4" s="5" t="s">
        <v>318</v>
      </c>
      <c r="E4" s="5" t="s">
        <v>319</v>
      </c>
    </row>
    <row r="5" spans="1:5">
      <c r="A5" s="5">
        <v>3</v>
      </c>
      <c r="B5" s="5" t="s">
        <v>320</v>
      </c>
      <c r="C5" s="5" t="s">
        <v>321</v>
      </c>
      <c r="D5" s="5" t="s">
        <v>322</v>
      </c>
      <c r="E5" s="5" t="s">
        <v>323</v>
      </c>
    </row>
    <row r="6" spans="1:5">
      <c r="A6" s="5">
        <v>4</v>
      </c>
      <c r="B6" s="5" t="s">
        <v>324</v>
      </c>
      <c r="C6" s="5" t="s">
        <v>313</v>
      </c>
      <c r="D6" s="5" t="s">
        <v>325</v>
      </c>
      <c r="E6" s="5" t="s">
        <v>326</v>
      </c>
    </row>
    <row r="7" spans="1:5">
      <c r="A7" s="5">
        <v>5</v>
      </c>
      <c r="B7" s="5" t="s">
        <v>327</v>
      </c>
      <c r="C7" s="5" t="s">
        <v>328</v>
      </c>
      <c r="D7" s="5" t="s">
        <v>329</v>
      </c>
      <c r="E7" s="5" t="s">
        <v>330</v>
      </c>
    </row>
    <row r="8" spans="1:5">
      <c r="A8" s="5">
        <v>6</v>
      </c>
      <c r="B8" s="5" t="s">
        <v>331</v>
      </c>
      <c r="C8" s="5" t="s">
        <v>317</v>
      </c>
      <c r="D8" s="5" t="s">
        <v>332</v>
      </c>
      <c r="E8" s="5" t="s">
        <v>333</v>
      </c>
    </row>
    <row r="9" spans="1:5">
      <c r="A9" s="5">
        <v>7</v>
      </c>
      <c r="B9" s="5" t="s">
        <v>334</v>
      </c>
      <c r="C9" s="5" t="s">
        <v>321</v>
      </c>
      <c r="D9" s="5" t="s">
        <v>335</v>
      </c>
      <c r="E9" s="5" t="s">
        <v>336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337</v>
      </c>
      <c r="B1" s="3"/>
      <c r="C1" s="3"/>
      <c r="D1" s="3"/>
      <c r="E1" s="3"/>
      <c r="F1" s="3"/>
    </row>
    <row r="2" spans="1:6">
      <c r="A2" s="6" t="s">
        <v>28</v>
      </c>
      <c r="B2" s="6" t="s">
        <v>71</v>
      </c>
      <c r="C2" s="6" t="s">
        <v>338</v>
      </c>
      <c r="D2" s="6" t="s">
        <v>339</v>
      </c>
      <c r="E2" s="6" t="s">
        <v>340</v>
      </c>
      <c r="F2" s="6" t="s">
        <v>341</v>
      </c>
    </row>
    <row r="3" spans="1:6">
      <c r="A3" s="5">
        <v>1.1</v>
      </c>
      <c r="B3" s="5" t="s">
        <v>36</v>
      </c>
      <c r="C3" s="5" t="s">
        <v>342</v>
      </c>
      <c r="D3" s="7">
        <v>3.33</v>
      </c>
      <c r="E3" s="7">
        <v>3.33</v>
      </c>
      <c r="F3" s="5"/>
    </row>
    <row r="4" spans="1:6">
      <c r="A4" s="5">
        <v>1.2</v>
      </c>
      <c r="B4" s="5" t="s">
        <v>36</v>
      </c>
      <c r="C4" s="5" t="s">
        <v>343</v>
      </c>
      <c r="D4" s="7">
        <v>3.33</v>
      </c>
      <c r="E4" s="7">
        <v>3.33</v>
      </c>
      <c r="F4" s="5"/>
    </row>
    <row r="5" spans="1:6">
      <c r="A5" s="5">
        <v>1.3</v>
      </c>
      <c r="B5" s="5" t="s">
        <v>36</v>
      </c>
      <c r="C5" s="5" t="s">
        <v>344</v>
      </c>
      <c r="D5" s="7">
        <v>3.33</v>
      </c>
      <c r="E5" s="7">
        <v>3.33</v>
      </c>
      <c r="F5" s="5"/>
    </row>
    <row r="6" spans="1:6">
      <c r="A6" s="5">
        <v>1.4</v>
      </c>
      <c r="B6" s="5" t="s">
        <v>36</v>
      </c>
      <c r="C6" s="5" t="s">
        <v>97</v>
      </c>
      <c r="D6" s="7">
        <v>3.33</v>
      </c>
      <c r="E6" s="7">
        <v>3.33</v>
      </c>
      <c r="F6" s="5"/>
    </row>
    <row r="7" spans="1:6">
      <c r="A7" s="5">
        <v>1.5</v>
      </c>
      <c r="B7" s="5" t="s">
        <v>36</v>
      </c>
      <c r="C7" s="5" t="s">
        <v>345</v>
      </c>
      <c r="D7" s="7">
        <v>3.33</v>
      </c>
      <c r="E7" s="7">
        <v>3.33</v>
      </c>
      <c r="F7" s="5"/>
    </row>
    <row r="8" spans="1:6">
      <c r="A8" s="5">
        <v>1.6</v>
      </c>
      <c r="B8" s="5" t="s">
        <v>36</v>
      </c>
      <c r="C8" s="5" t="s">
        <v>108</v>
      </c>
      <c r="D8" s="7">
        <v>3.33</v>
      </c>
      <c r="E8" s="7">
        <v>3.33</v>
      </c>
      <c r="F8" s="5"/>
    </row>
    <row r="9" spans="1:6">
      <c r="A9" s="5">
        <v>2.1</v>
      </c>
      <c r="B9" s="5" t="s">
        <v>43</v>
      </c>
      <c r="C9" s="5" t="s">
        <v>346</v>
      </c>
      <c r="D9" s="7">
        <v>8.33</v>
      </c>
      <c r="E9" s="7">
        <v>8.33</v>
      </c>
      <c r="F9" s="5"/>
    </row>
    <row r="10" spans="1:6">
      <c r="A10" s="5">
        <v>2.2</v>
      </c>
      <c r="B10" s="5" t="s">
        <v>43</v>
      </c>
      <c r="C10" s="5" t="s">
        <v>347</v>
      </c>
      <c r="D10" s="7">
        <v>8.33</v>
      </c>
      <c r="E10" s="7">
        <v>8.33</v>
      </c>
      <c r="F10" s="5"/>
    </row>
    <row r="11" spans="1:6">
      <c r="A11" s="5">
        <v>2.3</v>
      </c>
      <c r="B11" s="5" t="s">
        <v>43</v>
      </c>
      <c r="C11" s="5" t="s">
        <v>348</v>
      </c>
      <c r="D11" s="7">
        <v>8.33</v>
      </c>
      <c r="E11" s="7">
        <v>8.33</v>
      </c>
      <c r="F11" s="5"/>
    </row>
    <row r="12" spans="1:6">
      <c r="A12" s="5">
        <v>3.1</v>
      </c>
      <c r="B12" s="5" t="s">
        <v>50</v>
      </c>
      <c r="C12" s="5" t="s">
        <v>349</v>
      </c>
      <c r="D12" s="7">
        <v>6.67</v>
      </c>
      <c r="E12" s="7">
        <v>6.67</v>
      </c>
      <c r="F12" s="5"/>
    </row>
    <row r="13" spans="1:6">
      <c r="A13" s="5">
        <v>3.2</v>
      </c>
      <c r="B13" s="5" t="s">
        <v>50</v>
      </c>
      <c r="C13" s="5" t="s">
        <v>350</v>
      </c>
      <c r="D13" s="7">
        <v>6.67</v>
      </c>
      <c r="E13" s="7">
        <v>6.67</v>
      </c>
      <c r="F13" s="5"/>
    </row>
    <row r="14" spans="1:6">
      <c r="A14" s="5">
        <v>3.3</v>
      </c>
      <c r="B14" s="5" t="s">
        <v>50</v>
      </c>
      <c r="C14" s="5" t="s">
        <v>351</v>
      </c>
      <c r="D14" s="7">
        <v>6.67</v>
      </c>
      <c r="E14" s="7">
        <v>6.67</v>
      </c>
      <c r="F14" s="5"/>
    </row>
    <row r="15" spans="1:6">
      <c r="A15" s="5">
        <v>4.1</v>
      </c>
      <c r="B15" s="5" t="s">
        <v>57</v>
      </c>
      <c r="C15" s="5" t="s">
        <v>352</v>
      </c>
      <c r="D15" s="7">
        <v>6.67</v>
      </c>
      <c r="E15" s="7">
        <v>6.67</v>
      </c>
      <c r="F15" s="5"/>
    </row>
    <row r="16" spans="1:6">
      <c r="A16" s="5">
        <v>4.2</v>
      </c>
      <c r="B16" s="5" t="s">
        <v>57</v>
      </c>
      <c r="C16" s="5" t="s">
        <v>353</v>
      </c>
      <c r="D16" s="7">
        <v>6.67</v>
      </c>
      <c r="E16" s="7">
        <v>6.67</v>
      </c>
      <c r="F16" s="5"/>
    </row>
    <row r="17" spans="1:6">
      <c r="A17" s="5">
        <v>4.3</v>
      </c>
      <c r="B17" s="5" t="s">
        <v>57</v>
      </c>
      <c r="C17" s="5" t="s">
        <v>354</v>
      </c>
      <c r="D17" s="7">
        <v>6.67</v>
      </c>
      <c r="E17" s="7">
        <v>6.67</v>
      </c>
      <c r="F17" s="5"/>
    </row>
    <row r="18" spans="1:6">
      <c r="A18" s="5">
        <v>5.1</v>
      </c>
      <c r="B18" s="5" t="s">
        <v>64</v>
      </c>
      <c r="C18" s="5" t="s">
        <v>355</v>
      </c>
      <c r="D18" s="7">
        <v>7.5</v>
      </c>
      <c r="E18" s="7">
        <v>7.5</v>
      </c>
      <c r="F18" s="5"/>
    </row>
    <row r="19" spans="1:6">
      <c r="A19" s="5">
        <v>5.2</v>
      </c>
      <c r="B19" s="5" t="s">
        <v>64</v>
      </c>
      <c r="C19" s="5" t="s">
        <v>170</v>
      </c>
      <c r="D19" s="7">
        <v>7.5</v>
      </c>
      <c r="E19" s="7">
        <v>7.5</v>
      </c>
      <c r="F19" s="5"/>
    </row>
    <row r="20" spans="1:6">
      <c r="A20" s="5" t="s">
        <v>356</v>
      </c>
      <c r="B20" s="5"/>
      <c r="C20" s="5"/>
      <c r="D20" s="7"/>
      <c r="E20" s="7">
        <f>SUM(E3:E19)</f>
        <v>99.98999999999999</v>
      </c>
      <c r="F20" s="5" t="s">
        <v>357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358</v>
      </c>
      <c r="B1" s="6" t="s">
        <v>359</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360</v>
      </c>
      <c r="U1" s="6" t="s">
        <v>341</v>
      </c>
    </row>
    <row r="2" spans="1:21">
      <c r="A2" s="5" t="s">
        <v>361</v>
      </c>
      <c r="B2" s="5"/>
      <c r="C2" s="5"/>
      <c r="D2" s="5"/>
      <c r="E2" s="5"/>
      <c r="F2" s="5"/>
      <c r="G2" s="5"/>
      <c r="H2" s="5"/>
      <c r="I2" s="5"/>
      <c r="J2" s="5"/>
      <c r="K2" s="5"/>
      <c r="L2" s="5"/>
      <c r="M2" s="5"/>
      <c r="N2" s="5"/>
      <c r="O2" s="5"/>
      <c r="P2" s="5"/>
      <c r="Q2" s="5"/>
      <c r="R2" s="5"/>
      <c r="S2" s="5"/>
      <c r="T2" s="5" t="str">
        <f>IFERROR(AVERAGE(C2:S2),"")</f>
        <v/>
      </c>
      <c r="U2" s="5"/>
    </row>
    <row r="3" spans="1:21">
      <c r="A3" s="5" t="s">
        <v>362</v>
      </c>
      <c r="B3" s="5"/>
      <c r="C3" s="5"/>
      <c r="D3" s="5"/>
      <c r="E3" s="5"/>
      <c r="F3" s="5"/>
      <c r="G3" s="5"/>
      <c r="H3" s="5"/>
      <c r="I3" s="5"/>
      <c r="J3" s="5"/>
      <c r="K3" s="5"/>
      <c r="L3" s="5"/>
      <c r="M3" s="5"/>
      <c r="N3" s="5"/>
      <c r="O3" s="5"/>
      <c r="P3" s="5"/>
      <c r="Q3" s="5"/>
      <c r="R3" s="5"/>
      <c r="S3" s="5"/>
      <c r="T3" s="5" t="str">
        <f>IFERROR(AVERAGE(C3:S3),"")</f>
        <v/>
      </c>
      <c r="U3" s="5"/>
    </row>
    <row r="4" spans="1:21">
      <c r="A4" s="5" t="s">
        <v>363</v>
      </c>
      <c r="B4" s="5"/>
      <c r="C4" s="5"/>
      <c r="D4" s="5"/>
      <c r="E4" s="5"/>
      <c r="F4" s="5"/>
      <c r="G4" s="5"/>
      <c r="H4" s="5"/>
      <c r="I4" s="5"/>
      <c r="J4" s="5"/>
      <c r="K4" s="5"/>
      <c r="L4" s="5"/>
      <c r="M4" s="5"/>
      <c r="N4" s="5"/>
      <c r="O4" s="5"/>
      <c r="P4" s="5"/>
      <c r="Q4" s="5"/>
      <c r="R4" s="5"/>
      <c r="S4" s="5"/>
      <c r="T4" s="5" t="str">
        <f>IFERROR(AVERAGE(C4:S4),"")</f>
        <v/>
      </c>
      <c r="U4" s="5"/>
    </row>
    <row r="5" spans="1:21">
      <c r="A5" s="5" t="s">
        <v>364</v>
      </c>
      <c r="B5" s="5"/>
      <c r="C5" s="5"/>
      <c r="D5" s="5"/>
      <c r="E5" s="5"/>
      <c r="F5" s="5"/>
      <c r="G5" s="5"/>
      <c r="H5" s="5"/>
      <c r="I5" s="5"/>
      <c r="J5" s="5"/>
      <c r="K5" s="5"/>
      <c r="L5" s="5"/>
      <c r="M5" s="5"/>
      <c r="N5" s="5"/>
      <c r="O5" s="5"/>
      <c r="P5" s="5"/>
      <c r="Q5" s="5"/>
      <c r="R5" s="5"/>
      <c r="S5" s="5"/>
      <c r="T5" s="5" t="str">
        <f>IFERROR(AVERAGE(C5:S5),"")</f>
        <v/>
      </c>
      <c r="U5" s="5"/>
    </row>
    <row r="6" spans="1:21">
      <c r="A6" s="5" t="s">
        <v>365</v>
      </c>
      <c r="B6" s="5"/>
      <c r="C6" s="5"/>
      <c r="D6" s="5"/>
      <c r="E6" s="5"/>
      <c r="F6" s="5"/>
      <c r="G6" s="5"/>
      <c r="H6" s="5"/>
      <c r="I6" s="5"/>
      <c r="J6" s="5"/>
      <c r="K6" s="5"/>
      <c r="L6" s="5"/>
      <c r="M6" s="5"/>
      <c r="N6" s="5"/>
      <c r="O6" s="5"/>
      <c r="P6" s="5"/>
      <c r="Q6" s="5"/>
      <c r="R6" s="5"/>
      <c r="S6" s="5"/>
      <c r="T6" s="5" t="str">
        <f>IFERROR(AVERAGE(C6:S6),"")</f>
        <v/>
      </c>
      <c r="U6" s="5"/>
    </row>
    <row r="7" spans="1:21">
      <c r="A7" s="5" t="s">
        <v>366</v>
      </c>
      <c r="B7" s="5"/>
      <c r="C7" s="5"/>
      <c r="D7" s="5"/>
      <c r="E7" s="5"/>
      <c r="F7" s="5"/>
      <c r="G7" s="5"/>
      <c r="H7" s="5"/>
      <c r="I7" s="5"/>
      <c r="J7" s="5"/>
      <c r="K7" s="5"/>
      <c r="L7" s="5"/>
      <c r="M7" s="5"/>
      <c r="N7" s="5"/>
      <c r="O7" s="5"/>
      <c r="P7" s="5"/>
      <c r="Q7" s="5"/>
      <c r="R7" s="5"/>
      <c r="S7" s="5"/>
      <c r="T7" s="5" t="str">
        <f>IFERROR(AVERAGE(C7:S7),"")</f>
        <v/>
      </c>
      <c r="U7" s="5"/>
    </row>
    <row r="8" spans="1:21">
      <c r="A8" s="5" t="s">
        <v>367</v>
      </c>
      <c r="B8" s="5"/>
      <c r="C8" s="5"/>
      <c r="D8" s="5"/>
      <c r="E8" s="5"/>
      <c r="F8" s="5"/>
      <c r="G8" s="5"/>
      <c r="H8" s="5"/>
      <c r="I8" s="5"/>
      <c r="J8" s="5"/>
      <c r="K8" s="5"/>
      <c r="L8" s="5"/>
      <c r="M8" s="5"/>
      <c r="N8" s="5"/>
      <c r="O8" s="5"/>
      <c r="P8" s="5"/>
      <c r="Q8" s="5"/>
      <c r="R8" s="5"/>
      <c r="S8" s="5"/>
      <c r="T8" s="5" t="str">
        <f>IFERROR(AVERAGE(C8:S8),"")</f>
        <v/>
      </c>
      <c r="U8" s="5"/>
    </row>
    <row r="9" spans="1:21">
      <c r="A9" s="5" t="s">
        <v>368</v>
      </c>
      <c r="B9" s="5"/>
      <c r="C9" s="5"/>
      <c r="D9" s="5"/>
      <c r="E9" s="5"/>
      <c r="F9" s="5"/>
      <c r="G9" s="5"/>
      <c r="H9" s="5"/>
      <c r="I9" s="5"/>
      <c r="J9" s="5"/>
      <c r="K9" s="5"/>
      <c r="L9" s="5"/>
      <c r="M9" s="5"/>
      <c r="N9" s="5"/>
      <c r="O9" s="5"/>
      <c r="P9" s="5"/>
      <c r="Q9" s="5"/>
      <c r="R9" s="5"/>
      <c r="S9" s="5"/>
      <c r="T9" s="5" t="str">
        <f>IFERROR(AVERAGE(C9:S9),"")</f>
        <v/>
      </c>
      <c r="U9" s="5"/>
    </row>
    <row r="10" spans="1:21">
      <c r="A10" s="5" t="s">
        <v>369</v>
      </c>
      <c r="B10" s="5"/>
      <c r="C10" s="5"/>
      <c r="D10" s="5"/>
      <c r="E10" s="5"/>
      <c r="F10" s="5"/>
      <c r="G10" s="5"/>
      <c r="H10" s="5"/>
      <c r="I10" s="5"/>
      <c r="J10" s="5"/>
      <c r="K10" s="5"/>
      <c r="L10" s="5"/>
      <c r="M10" s="5"/>
      <c r="N10" s="5"/>
      <c r="O10" s="5"/>
      <c r="P10" s="5"/>
      <c r="Q10" s="5"/>
      <c r="R10" s="5"/>
      <c r="S10" s="5"/>
      <c r="T10" s="5" t="str">
        <f>IFERROR(AVERAGE(C10:S10),"")</f>
        <v/>
      </c>
      <c r="U10" s="5"/>
    </row>
    <row r="11" spans="1:21">
      <c r="A11" s="5" t="s">
        <v>370</v>
      </c>
      <c r="B11" s="5"/>
      <c r="C11" s="5"/>
      <c r="D11" s="5"/>
      <c r="E11" s="5"/>
      <c r="F11" s="5"/>
      <c r="G11" s="5"/>
      <c r="H11" s="5"/>
      <c r="I11" s="5"/>
      <c r="J11" s="5"/>
      <c r="K11" s="5"/>
      <c r="L11" s="5"/>
      <c r="M11" s="5"/>
      <c r="N11" s="5"/>
      <c r="O11" s="5"/>
      <c r="P11" s="5"/>
      <c r="Q11" s="5"/>
      <c r="R11" s="5"/>
      <c r="S11" s="5"/>
      <c r="T11" s="5" t="str">
        <f>IFERROR(AVERAGE(C11:S11),"")</f>
        <v/>
      </c>
      <c r="U11" s="5"/>
    </row>
    <row r="12" spans="1:21">
      <c r="A12" s="5" t="s">
        <v>371</v>
      </c>
      <c r="B12" s="5"/>
      <c r="C12" s="5"/>
      <c r="D12" s="5"/>
      <c r="E12" s="5"/>
      <c r="F12" s="5"/>
      <c r="G12" s="5"/>
      <c r="H12" s="5"/>
      <c r="I12" s="5"/>
      <c r="J12" s="5"/>
      <c r="K12" s="5"/>
      <c r="L12" s="5"/>
      <c r="M12" s="5"/>
      <c r="N12" s="5"/>
      <c r="O12" s="5"/>
      <c r="P12" s="5"/>
      <c r="Q12" s="5"/>
      <c r="R12" s="5"/>
      <c r="S12" s="5"/>
      <c r="T12" s="5" t="str">
        <f>IFERROR(AVERAGE(C12:S12),"")</f>
        <v/>
      </c>
      <c r="U12" s="5"/>
    </row>
    <row r="13" spans="1:21">
      <c r="A13" s="5" t="s">
        <v>372</v>
      </c>
      <c r="B13" s="5"/>
      <c r="C13" s="5"/>
      <c r="D13" s="5"/>
      <c r="E13" s="5"/>
      <c r="F13" s="5"/>
      <c r="G13" s="5"/>
      <c r="H13" s="5"/>
      <c r="I13" s="5"/>
      <c r="J13" s="5"/>
      <c r="K13" s="5"/>
      <c r="L13" s="5"/>
      <c r="M13" s="5"/>
      <c r="N13" s="5"/>
      <c r="O13" s="5"/>
      <c r="P13" s="5"/>
      <c r="Q13" s="5"/>
      <c r="R13" s="5"/>
      <c r="S13" s="5"/>
      <c r="T13" s="5" t="str">
        <f>IFERROR(AVERAGE(C13:S13),"")</f>
        <v/>
      </c>
      <c r="U13" s="5"/>
    </row>
    <row r="14" spans="1:21">
      <c r="A14" s="5" t="s">
        <v>373</v>
      </c>
      <c r="B14" s="5"/>
      <c r="C14" s="5"/>
      <c r="D14" s="5"/>
      <c r="E14" s="5"/>
      <c r="F14" s="5"/>
      <c r="G14" s="5"/>
      <c r="H14" s="5"/>
      <c r="I14" s="5"/>
      <c r="J14" s="5"/>
      <c r="K14" s="5"/>
      <c r="L14" s="5"/>
      <c r="M14" s="5"/>
      <c r="N14" s="5"/>
      <c r="O14" s="5"/>
      <c r="P14" s="5"/>
      <c r="Q14" s="5"/>
      <c r="R14" s="5"/>
      <c r="S14" s="5"/>
      <c r="T14" s="5" t="str">
        <f>IFERROR(AVERAGE(C14:S14),"")</f>
        <v/>
      </c>
      <c r="U14" s="5"/>
    </row>
    <row r="15" spans="1:21">
      <c r="A15" s="5" t="s">
        <v>374</v>
      </c>
      <c r="B15" s="5"/>
      <c r="C15" s="5"/>
      <c r="D15" s="5"/>
      <c r="E15" s="5"/>
      <c r="F15" s="5"/>
      <c r="G15" s="5"/>
      <c r="H15" s="5"/>
      <c r="I15" s="5"/>
      <c r="J15" s="5"/>
      <c r="K15" s="5"/>
      <c r="L15" s="5"/>
      <c r="M15" s="5"/>
      <c r="N15" s="5"/>
      <c r="O15" s="5"/>
      <c r="P15" s="5"/>
      <c r="Q15" s="5"/>
      <c r="R15" s="5"/>
      <c r="S15" s="5"/>
      <c r="T15" s="5" t="str">
        <f>IFERROR(AVERAGE(C15:S15),"")</f>
        <v/>
      </c>
      <c r="U15" s="5"/>
    </row>
    <row r="16" spans="1:21">
      <c r="A16" s="5" t="s">
        <v>375</v>
      </c>
      <c r="B16" s="5"/>
      <c r="C16" s="5"/>
      <c r="D16" s="5"/>
      <c r="E16" s="5"/>
      <c r="F16" s="5"/>
      <c r="G16" s="5"/>
      <c r="H16" s="5"/>
      <c r="I16" s="5"/>
      <c r="J16" s="5"/>
      <c r="K16" s="5"/>
      <c r="L16" s="5"/>
      <c r="M16" s="5"/>
      <c r="N16" s="5"/>
      <c r="O16" s="5"/>
      <c r="P16" s="5"/>
      <c r="Q16" s="5"/>
      <c r="R16" s="5"/>
      <c r="S16" s="5"/>
      <c r="T16" s="5" t="str">
        <f>IFERROR(AVERAGE(C16:S16),"")</f>
        <v/>
      </c>
      <c r="U16" s="5"/>
    </row>
    <row r="17" spans="1:21">
      <c r="A17" s="5" t="s">
        <v>376</v>
      </c>
      <c r="B17" s="5"/>
      <c r="C17" s="5"/>
      <c r="D17" s="5"/>
      <c r="E17" s="5"/>
      <c r="F17" s="5"/>
      <c r="G17" s="5"/>
      <c r="H17" s="5"/>
      <c r="I17" s="5"/>
      <c r="J17" s="5"/>
      <c r="K17" s="5"/>
      <c r="L17" s="5"/>
      <c r="M17" s="5"/>
      <c r="N17" s="5"/>
      <c r="O17" s="5"/>
      <c r="P17" s="5"/>
      <c r="Q17" s="5"/>
      <c r="R17" s="5"/>
      <c r="S17" s="5"/>
      <c r="T17" s="5" t="str">
        <f>IFERROR(AVERAGE(C17:S17),"")</f>
        <v/>
      </c>
      <c r="U17" s="5"/>
    </row>
    <row r="18" spans="1:21">
      <c r="A18" s="5" t="s">
        <v>377</v>
      </c>
      <c r="B18" s="5"/>
      <c r="C18" s="5"/>
      <c r="D18" s="5"/>
      <c r="E18" s="5"/>
      <c r="F18" s="5"/>
      <c r="G18" s="5"/>
      <c r="H18" s="5"/>
      <c r="I18" s="5"/>
      <c r="J18" s="5"/>
      <c r="K18" s="5"/>
      <c r="L18" s="5"/>
      <c r="M18" s="5"/>
      <c r="N18" s="5"/>
      <c r="O18" s="5"/>
      <c r="P18" s="5"/>
      <c r="Q18" s="5"/>
      <c r="R18" s="5"/>
      <c r="S18" s="5"/>
      <c r="T18" s="5" t="str">
        <f>IFERROR(AVERAGE(C18:S18),"")</f>
        <v/>
      </c>
      <c r="U18" s="5"/>
    </row>
    <row r="19" spans="1:21">
      <c r="A19" s="5" t="s">
        <v>378</v>
      </c>
      <c r="B19" s="5"/>
      <c r="C19" s="5"/>
      <c r="D19" s="5"/>
      <c r="E19" s="5"/>
      <c r="F19" s="5"/>
      <c r="G19" s="5"/>
      <c r="H19" s="5"/>
      <c r="I19" s="5"/>
      <c r="J19" s="5"/>
      <c r="K19" s="5"/>
      <c r="L19" s="5"/>
      <c r="M19" s="5"/>
      <c r="N19" s="5"/>
      <c r="O19" s="5"/>
      <c r="P19" s="5"/>
      <c r="Q19" s="5"/>
      <c r="R19" s="5"/>
      <c r="S19" s="5"/>
      <c r="T19" s="5" t="str">
        <f>IFERROR(AVERAGE(C19:S19),"")</f>
        <v/>
      </c>
      <c r="U19" s="5"/>
    </row>
    <row r="20" spans="1:21">
      <c r="A20" s="5" t="s">
        <v>379</v>
      </c>
      <c r="B20" s="5"/>
      <c r="C20" s="5"/>
      <c r="D20" s="5"/>
      <c r="E20" s="5"/>
      <c r="F20" s="5"/>
      <c r="G20" s="5"/>
      <c r="H20" s="5"/>
      <c r="I20" s="5"/>
      <c r="J20" s="5"/>
      <c r="K20" s="5"/>
      <c r="L20" s="5"/>
      <c r="M20" s="5"/>
      <c r="N20" s="5"/>
      <c r="O20" s="5"/>
      <c r="P20" s="5"/>
      <c r="Q20" s="5"/>
      <c r="R20" s="5"/>
      <c r="S20" s="5"/>
      <c r="T20" s="5" t="str">
        <f>IFERROR(AVERAGE(C20:S20),"")</f>
        <v/>
      </c>
      <c r="U20" s="5"/>
    </row>
    <row r="21" spans="1:21">
      <c r="A21" s="5" t="s">
        <v>380</v>
      </c>
      <c r="B21" s="5"/>
      <c r="C21" s="5"/>
      <c r="D21" s="5"/>
      <c r="E21" s="5"/>
      <c r="F21" s="5"/>
      <c r="G21" s="5"/>
      <c r="H21" s="5"/>
      <c r="I21" s="5"/>
      <c r="J21" s="5"/>
      <c r="K21" s="5"/>
      <c r="L21" s="5"/>
      <c r="M21" s="5"/>
      <c r="N21" s="5"/>
      <c r="O21" s="5"/>
      <c r="P21" s="5"/>
      <c r="Q21" s="5"/>
      <c r="R21" s="5"/>
      <c r="S21" s="5"/>
      <c r="T21" s="5" t="str">
        <f>IFERROR(AVERAGE(C21:S21),"")</f>
        <v/>
      </c>
      <c r="U21" s="5"/>
    </row>
    <row r="22" spans="1:21">
      <c r="A22" s="5" t="s">
        <v>381</v>
      </c>
      <c r="B22" s="5"/>
      <c r="C22" s="5"/>
      <c r="D22" s="5"/>
      <c r="E22" s="5"/>
      <c r="F22" s="5"/>
      <c r="G22" s="5"/>
      <c r="H22" s="5"/>
      <c r="I22" s="5"/>
      <c r="J22" s="5"/>
      <c r="K22" s="5"/>
      <c r="L22" s="5"/>
      <c r="M22" s="5"/>
      <c r="N22" s="5"/>
      <c r="O22" s="5"/>
      <c r="P22" s="5"/>
      <c r="Q22" s="5"/>
      <c r="R22" s="5"/>
      <c r="S22" s="5"/>
      <c r="T22" s="5" t="str">
        <f>IFERROR(AVERAGE(C22:S22),"")</f>
        <v/>
      </c>
      <c r="U22" s="5"/>
    </row>
    <row r="23" spans="1:21">
      <c r="A23" s="5" t="s">
        <v>382</v>
      </c>
      <c r="B23" s="5"/>
      <c r="C23" s="5"/>
      <c r="D23" s="5"/>
      <c r="E23" s="5"/>
      <c r="F23" s="5"/>
      <c r="G23" s="5"/>
      <c r="H23" s="5"/>
      <c r="I23" s="5"/>
      <c r="J23" s="5"/>
      <c r="K23" s="5"/>
      <c r="L23" s="5"/>
      <c r="M23" s="5"/>
      <c r="N23" s="5"/>
      <c r="O23" s="5"/>
      <c r="P23" s="5"/>
      <c r="Q23" s="5"/>
      <c r="R23" s="5"/>
      <c r="S23" s="5"/>
      <c r="T23" s="5" t="str">
        <f>IFERROR(AVERAGE(C23:S23),"")</f>
        <v/>
      </c>
      <c r="U23" s="5"/>
    </row>
    <row r="24" spans="1:21">
      <c r="A24" s="5" t="s">
        <v>383</v>
      </c>
      <c r="B24" s="5"/>
      <c r="C24" s="5"/>
      <c r="D24" s="5"/>
      <c r="E24" s="5"/>
      <c r="F24" s="5"/>
      <c r="G24" s="5"/>
      <c r="H24" s="5"/>
      <c r="I24" s="5"/>
      <c r="J24" s="5"/>
      <c r="K24" s="5"/>
      <c r="L24" s="5"/>
      <c r="M24" s="5"/>
      <c r="N24" s="5"/>
      <c r="O24" s="5"/>
      <c r="P24" s="5"/>
      <c r="Q24" s="5"/>
      <c r="R24" s="5"/>
      <c r="S24" s="5"/>
      <c r="T24" s="5" t="str">
        <f>IFERROR(AVERAGE(C24:S24),"")</f>
        <v/>
      </c>
      <c r="U24" s="5"/>
    </row>
    <row r="25" spans="1:21">
      <c r="A25" s="5" t="s">
        <v>384</v>
      </c>
      <c r="B25" s="5"/>
      <c r="C25" s="5"/>
      <c r="D25" s="5"/>
      <c r="E25" s="5"/>
      <c r="F25" s="5"/>
      <c r="G25" s="5"/>
      <c r="H25" s="5"/>
      <c r="I25" s="5"/>
      <c r="J25" s="5"/>
      <c r="K25" s="5"/>
      <c r="L25" s="5"/>
      <c r="M25" s="5"/>
      <c r="N25" s="5"/>
      <c r="O25" s="5"/>
      <c r="P25" s="5"/>
      <c r="Q25" s="5"/>
      <c r="R25" s="5"/>
      <c r="S25" s="5"/>
      <c r="T25" s="5" t="str">
        <f>IFERROR(AVERAGE(C25:S25),"")</f>
        <v/>
      </c>
      <c r="U25" s="5"/>
    </row>
    <row r="26" spans="1:21">
      <c r="A26" s="5" t="s">
        <v>385</v>
      </c>
      <c r="B26" s="5"/>
      <c r="C26" s="5"/>
      <c r="D26" s="5"/>
      <c r="E26" s="5"/>
      <c r="F26" s="5"/>
      <c r="G26" s="5"/>
      <c r="H26" s="5"/>
      <c r="I26" s="5"/>
      <c r="J26" s="5"/>
      <c r="K26" s="5"/>
      <c r="L26" s="5"/>
      <c r="M26" s="5"/>
      <c r="N26" s="5"/>
      <c r="O26" s="5"/>
      <c r="P26" s="5"/>
      <c r="Q26" s="5"/>
      <c r="R26" s="5"/>
      <c r="S26" s="5"/>
      <c r="T26" s="5" t="str">
        <f>IFERROR(AVERAGE(C26:S26),"")</f>
        <v/>
      </c>
      <c r="U26" s="5"/>
    </row>
    <row r="27" spans="1:21">
      <c r="A27" s="5" t="s">
        <v>386</v>
      </c>
      <c r="B27" s="5"/>
      <c r="C27" s="5"/>
      <c r="D27" s="5"/>
      <c r="E27" s="5"/>
      <c r="F27" s="5"/>
      <c r="G27" s="5"/>
      <c r="H27" s="5"/>
      <c r="I27" s="5"/>
      <c r="J27" s="5"/>
      <c r="K27" s="5"/>
      <c r="L27" s="5"/>
      <c r="M27" s="5"/>
      <c r="N27" s="5"/>
      <c r="O27" s="5"/>
      <c r="P27" s="5"/>
      <c r="Q27" s="5"/>
      <c r="R27" s="5"/>
      <c r="S27" s="5"/>
      <c r="T27" s="5" t="str">
        <f>IFERROR(AVERAGE(C27:S27),"")</f>
        <v/>
      </c>
      <c r="U27" s="5"/>
    </row>
    <row r="28" spans="1:21">
      <c r="A28" s="5" t="s">
        <v>387</v>
      </c>
      <c r="B28" s="5"/>
      <c r="C28" s="5"/>
      <c r="D28" s="5"/>
      <c r="E28" s="5"/>
      <c r="F28" s="5"/>
      <c r="G28" s="5"/>
      <c r="H28" s="5"/>
      <c r="I28" s="5"/>
      <c r="J28" s="5"/>
      <c r="K28" s="5"/>
      <c r="L28" s="5"/>
      <c r="M28" s="5"/>
      <c r="N28" s="5"/>
      <c r="O28" s="5"/>
      <c r="P28" s="5"/>
      <c r="Q28" s="5"/>
      <c r="R28" s="5"/>
      <c r="S28" s="5"/>
      <c r="T28" s="5" t="str">
        <f>IFERROR(AVERAGE(C28:S28),"")</f>
        <v/>
      </c>
      <c r="U28" s="5"/>
    </row>
    <row r="29" spans="1:21">
      <c r="A29" s="5" t="s">
        <v>388</v>
      </c>
      <c r="B29" s="5"/>
      <c r="C29" s="5"/>
      <c r="D29" s="5"/>
      <c r="E29" s="5"/>
      <c r="F29" s="5"/>
      <c r="G29" s="5"/>
      <c r="H29" s="5"/>
      <c r="I29" s="5"/>
      <c r="J29" s="5"/>
      <c r="K29" s="5"/>
      <c r="L29" s="5"/>
      <c r="M29" s="5"/>
      <c r="N29" s="5"/>
      <c r="O29" s="5"/>
      <c r="P29" s="5"/>
      <c r="Q29" s="5"/>
      <c r="R29" s="5"/>
      <c r="S29" s="5"/>
      <c r="T29" s="5" t="str">
        <f>IFERROR(AVERAGE(C29:S29),"")</f>
        <v/>
      </c>
      <c r="U29" s="5"/>
    </row>
    <row r="30" spans="1:21">
      <c r="A30" s="5" t="s">
        <v>389</v>
      </c>
      <c r="B30" s="5"/>
      <c r="C30" s="5"/>
      <c r="D30" s="5"/>
      <c r="E30" s="5"/>
      <c r="F30" s="5"/>
      <c r="G30" s="5"/>
      <c r="H30" s="5"/>
      <c r="I30" s="5"/>
      <c r="J30" s="5"/>
      <c r="K30" s="5"/>
      <c r="L30" s="5"/>
      <c r="M30" s="5"/>
      <c r="N30" s="5"/>
      <c r="O30" s="5"/>
      <c r="P30" s="5"/>
      <c r="Q30" s="5"/>
      <c r="R30" s="5"/>
      <c r="S30" s="5"/>
      <c r="T30" s="5" t="str">
        <f>IFERROR(AVERAGE(C30:S30),"")</f>
        <v/>
      </c>
      <c r="U30" s="5"/>
    </row>
    <row r="31" spans="1:21">
      <c r="A31" s="5" t="s">
        <v>390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5.88</v>
      </c>
    </row>
    <row r="3" spans="1:11">
      <c r="A3" s="5" t="s">
        <v>35</v>
      </c>
      <c r="B3" s="5">
        <v>1.2</v>
      </c>
      <c r="C3" s="5" t="s">
        <v>36</v>
      </c>
      <c r="D3" s="5" t="s">
        <v>85</v>
      </c>
      <c r="E3" s="5" t="s">
        <v>86</v>
      </c>
      <c r="F3" s="5" t="s">
        <v>87</v>
      </c>
      <c r="G3" s="5" t="s">
        <v>88</v>
      </c>
      <c r="H3" s="5" t="s">
        <v>89</v>
      </c>
      <c r="I3" s="5" t="s">
        <v>90</v>
      </c>
      <c r="J3" s="5" t="s">
        <v>91</v>
      </c>
      <c r="K3" s="7">
        <v>5.88</v>
      </c>
    </row>
    <row r="4" spans="1:11">
      <c r="A4" s="5" t="s">
        <v>35</v>
      </c>
      <c r="B4" s="5">
        <v>1.3</v>
      </c>
      <c r="C4" s="5" t="s">
        <v>36</v>
      </c>
      <c r="D4" s="5" t="s">
        <v>92</v>
      </c>
      <c r="E4" s="5" t="s">
        <v>93</v>
      </c>
      <c r="F4" s="5" t="s">
        <v>87</v>
      </c>
      <c r="G4" s="5" t="s">
        <v>94</v>
      </c>
      <c r="H4" s="5" t="s">
        <v>89</v>
      </c>
      <c r="I4" s="5" t="s">
        <v>95</v>
      </c>
      <c r="J4" s="5" t="s">
        <v>96</v>
      </c>
      <c r="K4" s="7">
        <v>5.88</v>
      </c>
    </row>
    <row r="5" spans="1:11">
      <c r="A5" s="5" t="s">
        <v>35</v>
      </c>
      <c r="B5" s="5">
        <v>1.4</v>
      </c>
      <c r="C5" s="5" t="s">
        <v>36</v>
      </c>
      <c r="D5" s="5" t="s">
        <v>97</v>
      </c>
      <c r="E5" s="5" t="s">
        <v>98</v>
      </c>
      <c r="F5" s="5" t="s">
        <v>87</v>
      </c>
      <c r="G5" s="5" t="s">
        <v>99</v>
      </c>
      <c r="H5" s="5" t="s">
        <v>89</v>
      </c>
      <c r="I5" s="5" t="s">
        <v>100</v>
      </c>
      <c r="J5" s="5" t="s">
        <v>101</v>
      </c>
      <c r="K5" s="7">
        <v>5.88</v>
      </c>
    </row>
    <row r="6" spans="1:11">
      <c r="A6" s="5" t="s">
        <v>35</v>
      </c>
      <c r="B6" s="5">
        <v>1.5</v>
      </c>
      <c r="C6" s="5" t="s">
        <v>36</v>
      </c>
      <c r="D6" s="5" t="s">
        <v>102</v>
      </c>
      <c r="E6" s="5" t="s">
        <v>103</v>
      </c>
      <c r="F6" s="5" t="s">
        <v>104</v>
      </c>
      <c r="G6" s="5" t="s">
        <v>105</v>
      </c>
      <c r="H6" s="5" t="s">
        <v>82</v>
      </c>
      <c r="I6" s="5" t="s">
        <v>106</v>
      </c>
      <c r="J6" s="5" t="s">
        <v>107</v>
      </c>
      <c r="K6" s="7">
        <v>5.88</v>
      </c>
    </row>
    <row r="7" spans="1:11">
      <c r="A7" s="5" t="s">
        <v>35</v>
      </c>
      <c r="B7" s="5">
        <v>1.6</v>
      </c>
      <c r="C7" s="5" t="s">
        <v>36</v>
      </c>
      <c r="D7" s="5" t="s">
        <v>108</v>
      </c>
      <c r="E7" s="5" t="s">
        <v>109</v>
      </c>
      <c r="F7" s="5" t="s">
        <v>80</v>
      </c>
      <c r="G7" s="5" t="s">
        <v>110</v>
      </c>
      <c r="H7" s="5" t="s">
        <v>82</v>
      </c>
      <c r="I7" s="5" t="s">
        <v>111</v>
      </c>
      <c r="J7" s="5" t="s">
        <v>112</v>
      </c>
      <c r="K7" s="7">
        <v>5.88</v>
      </c>
    </row>
    <row r="8" spans="1:11">
      <c r="A8" s="5" t="s">
        <v>35</v>
      </c>
      <c r="B8" s="5">
        <v>2.1</v>
      </c>
      <c r="C8" s="5" t="s">
        <v>43</v>
      </c>
      <c r="D8" s="5" t="s">
        <v>113</v>
      </c>
      <c r="E8" s="5" t="s">
        <v>114</v>
      </c>
      <c r="F8" s="5" t="s">
        <v>115</v>
      </c>
      <c r="G8" s="5" t="s">
        <v>116</v>
      </c>
      <c r="H8" s="5" t="s">
        <v>82</v>
      </c>
      <c r="I8" s="5" t="s">
        <v>117</v>
      </c>
      <c r="J8" s="5" t="s">
        <v>118</v>
      </c>
      <c r="K8" s="7">
        <v>5.88</v>
      </c>
    </row>
    <row r="9" spans="1:11">
      <c r="A9" s="5" t="s">
        <v>35</v>
      </c>
      <c r="B9" s="5">
        <v>2.2</v>
      </c>
      <c r="C9" s="5" t="s">
        <v>43</v>
      </c>
      <c r="D9" s="5" t="s">
        <v>119</v>
      </c>
      <c r="E9" s="5" t="s">
        <v>120</v>
      </c>
      <c r="F9" s="5" t="s">
        <v>121</v>
      </c>
      <c r="G9" s="5" t="s">
        <v>122</v>
      </c>
      <c r="H9" s="5" t="s">
        <v>89</v>
      </c>
      <c r="I9" s="5" t="s">
        <v>123</v>
      </c>
      <c r="J9" s="5" t="s">
        <v>124</v>
      </c>
      <c r="K9" s="7">
        <v>5.88</v>
      </c>
    </row>
    <row r="10" spans="1:11">
      <c r="A10" s="5" t="s">
        <v>35</v>
      </c>
      <c r="B10" s="5">
        <v>2.3</v>
      </c>
      <c r="C10" s="5" t="s">
        <v>43</v>
      </c>
      <c r="D10" s="5" t="s">
        <v>125</v>
      </c>
      <c r="E10" s="5" t="s">
        <v>126</v>
      </c>
      <c r="F10" s="5" t="s">
        <v>127</v>
      </c>
      <c r="G10" s="5" t="s">
        <v>128</v>
      </c>
      <c r="H10" s="5" t="s">
        <v>89</v>
      </c>
      <c r="I10" s="5" t="s">
        <v>129</v>
      </c>
      <c r="J10" s="5" t="s">
        <v>130</v>
      </c>
      <c r="K10" s="7">
        <v>5.88</v>
      </c>
    </row>
    <row r="11" spans="1:11">
      <c r="A11" s="5" t="s">
        <v>35</v>
      </c>
      <c r="B11" s="5">
        <v>3.1</v>
      </c>
      <c r="C11" s="5" t="s">
        <v>50</v>
      </c>
      <c r="D11" s="5" t="s">
        <v>131</v>
      </c>
      <c r="E11" s="5" t="s">
        <v>132</v>
      </c>
      <c r="F11" s="5" t="s">
        <v>133</v>
      </c>
      <c r="G11" s="5" t="s">
        <v>134</v>
      </c>
      <c r="H11" s="5" t="s">
        <v>89</v>
      </c>
      <c r="I11" s="5" t="s">
        <v>135</v>
      </c>
      <c r="J11" s="5" t="s">
        <v>136</v>
      </c>
      <c r="K11" s="7">
        <v>5.88</v>
      </c>
    </row>
    <row r="12" spans="1:11">
      <c r="A12" s="5" t="s">
        <v>35</v>
      </c>
      <c r="B12" s="5">
        <v>3.2</v>
      </c>
      <c r="C12" s="5" t="s">
        <v>50</v>
      </c>
      <c r="D12" s="5" t="s">
        <v>137</v>
      </c>
      <c r="E12" s="5" t="s">
        <v>138</v>
      </c>
      <c r="F12" s="5" t="s">
        <v>139</v>
      </c>
      <c r="G12" s="5" t="s">
        <v>140</v>
      </c>
      <c r="H12" s="5" t="s">
        <v>89</v>
      </c>
      <c r="I12" s="5" t="s">
        <v>141</v>
      </c>
      <c r="J12" s="5" t="s">
        <v>142</v>
      </c>
      <c r="K12" s="7">
        <v>5.88</v>
      </c>
    </row>
    <row r="13" spans="1:11">
      <c r="A13" s="5" t="s">
        <v>35</v>
      </c>
      <c r="B13" s="5">
        <v>3.3</v>
      </c>
      <c r="C13" s="5" t="s">
        <v>50</v>
      </c>
      <c r="D13" s="5" t="s">
        <v>143</v>
      </c>
      <c r="E13" s="5" t="s">
        <v>144</v>
      </c>
      <c r="F13" s="5" t="s">
        <v>87</v>
      </c>
      <c r="G13" s="5" t="s">
        <v>145</v>
      </c>
      <c r="H13" s="5" t="s">
        <v>89</v>
      </c>
      <c r="I13" s="5" t="s">
        <v>146</v>
      </c>
      <c r="J13" s="5" t="s">
        <v>147</v>
      </c>
      <c r="K13" s="7">
        <v>5.88</v>
      </c>
    </row>
    <row r="14" spans="1:11">
      <c r="A14" s="5" t="s">
        <v>35</v>
      </c>
      <c r="B14" s="5">
        <v>4.1</v>
      </c>
      <c r="C14" s="5" t="s">
        <v>57</v>
      </c>
      <c r="D14" s="5" t="s">
        <v>148</v>
      </c>
      <c r="E14" s="5" t="s">
        <v>149</v>
      </c>
      <c r="F14" s="5" t="s">
        <v>150</v>
      </c>
      <c r="G14" s="5" t="s">
        <v>151</v>
      </c>
      <c r="H14" s="5" t="s">
        <v>82</v>
      </c>
      <c r="I14" s="5" t="s">
        <v>152</v>
      </c>
      <c r="J14" s="5" t="s">
        <v>153</v>
      </c>
      <c r="K14" s="7">
        <v>5.88</v>
      </c>
    </row>
    <row r="15" spans="1:11">
      <c r="A15" s="5" t="s">
        <v>35</v>
      </c>
      <c r="B15" s="5">
        <v>4.2</v>
      </c>
      <c r="C15" s="5" t="s">
        <v>57</v>
      </c>
      <c r="D15" s="5" t="s">
        <v>154</v>
      </c>
      <c r="E15" s="5" t="s">
        <v>155</v>
      </c>
      <c r="F15" s="5" t="s">
        <v>104</v>
      </c>
      <c r="G15" s="5" t="s">
        <v>156</v>
      </c>
      <c r="H15" s="5" t="s">
        <v>82</v>
      </c>
      <c r="I15" s="5" t="s">
        <v>157</v>
      </c>
      <c r="J15" s="5" t="s">
        <v>158</v>
      </c>
      <c r="K15" s="7">
        <v>5.88</v>
      </c>
    </row>
    <row r="16" spans="1:11">
      <c r="A16" s="5" t="s">
        <v>35</v>
      </c>
      <c r="B16" s="5">
        <v>4.3</v>
      </c>
      <c r="C16" s="5" t="s">
        <v>57</v>
      </c>
      <c r="D16" s="5" t="s">
        <v>159</v>
      </c>
      <c r="E16" s="5" t="s">
        <v>160</v>
      </c>
      <c r="F16" s="5" t="s">
        <v>161</v>
      </c>
      <c r="G16" s="5" t="s">
        <v>162</v>
      </c>
      <c r="H16" s="5" t="s">
        <v>82</v>
      </c>
      <c r="I16" s="5" t="s">
        <v>163</v>
      </c>
      <c r="J16" s="5" t="s">
        <v>164</v>
      </c>
      <c r="K16" s="7">
        <v>5.88</v>
      </c>
    </row>
    <row r="17" spans="1:11">
      <c r="A17" s="5" t="s">
        <v>35</v>
      </c>
      <c r="B17" s="5">
        <v>5.1</v>
      </c>
      <c r="C17" s="5" t="s">
        <v>64</v>
      </c>
      <c r="D17" s="5" t="s">
        <v>165</v>
      </c>
      <c r="E17" s="5" t="s">
        <v>166</v>
      </c>
      <c r="F17" s="5" t="s">
        <v>133</v>
      </c>
      <c r="G17" s="5" t="s">
        <v>167</v>
      </c>
      <c r="H17" s="5" t="s">
        <v>89</v>
      </c>
      <c r="I17" s="5" t="s">
        <v>168</v>
      </c>
      <c r="J17" s="5" t="s">
        <v>169</v>
      </c>
      <c r="K17" s="7">
        <v>5.88</v>
      </c>
    </row>
    <row r="18" spans="1:11">
      <c r="A18" s="5" t="s">
        <v>35</v>
      </c>
      <c r="B18" s="5">
        <v>5.2</v>
      </c>
      <c r="C18" s="5" t="s">
        <v>64</v>
      </c>
      <c r="D18" s="5" t="s">
        <v>170</v>
      </c>
      <c r="E18" s="5" t="s">
        <v>171</v>
      </c>
      <c r="F18" s="5" t="s">
        <v>133</v>
      </c>
      <c r="G18" s="5" t="s">
        <v>172</v>
      </c>
      <c r="H18" s="5" t="s">
        <v>89</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1</v>
      </c>
      <c r="D5" s="5" t="s">
        <v>186</v>
      </c>
      <c r="E5" s="5"/>
      <c r="F5" s="5"/>
      <c r="G5" s="5"/>
      <c r="H5" s="5"/>
      <c r="I5" s="5"/>
    </row>
    <row r="6" spans="1:9">
      <c r="A6" s="5" t="s">
        <v>35</v>
      </c>
      <c r="B6" s="5" t="s">
        <v>182</v>
      </c>
      <c r="C6" s="5">
        <v>2</v>
      </c>
      <c r="D6" s="5" t="s">
        <v>187</v>
      </c>
      <c r="E6" s="5"/>
      <c r="F6" s="5"/>
      <c r="G6" s="5"/>
      <c r="H6" s="5"/>
      <c r="I6" s="5"/>
    </row>
    <row r="7" spans="1:9">
      <c r="A7" s="5" t="s">
        <v>35</v>
      </c>
      <c r="B7" s="5" t="s">
        <v>182</v>
      </c>
      <c r="C7" s="5">
        <v>3</v>
      </c>
      <c r="D7" s="5" t="s">
        <v>188</v>
      </c>
      <c r="E7" s="5"/>
      <c r="F7" s="5"/>
      <c r="G7" s="5"/>
      <c r="H7" s="5"/>
      <c r="I7" s="5"/>
    </row>
    <row r="8" spans="1:9">
      <c r="A8" s="5" t="s">
        <v>35</v>
      </c>
      <c r="B8" s="5" t="s">
        <v>182</v>
      </c>
      <c r="C8" s="5">
        <v>4</v>
      </c>
      <c r="D8" s="5" t="s">
        <v>189</v>
      </c>
      <c r="E8" s="5"/>
      <c r="F8" s="5"/>
      <c r="G8" s="5"/>
      <c r="H8" s="5"/>
      <c r="I8" s="5"/>
    </row>
    <row r="9" spans="1:9">
      <c r="A9" s="5" t="s">
        <v>35</v>
      </c>
      <c r="B9" s="5" t="s">
        <v>182</v>
      </c>
      <c r="C9" s="5">
        <v>5</v>
      </c>
      <c r="D9" s="5" t="s">
        <v>190</v>
      </c>
      <c r="E9" s="5"/>
      <c r="F9" s="5"/>
      <c r="G9" s="5"/>
      <c r="H9" s="5"/>
      <c r="I9" s="5"/>
    </row>
    <row r="10" spans="1:9">
      <c r="A10" s="5" t="s">
        <v>35</v>
      </c>
      <c r="B10" s="5" t="s">
        <v>182</v>
      </c>
      <c r="C10" s="5">
        <v>6</v>
      </c>
      <c r="D10" s="5" t="s">
        <v>191</v>
      </c>
      <c r="E10" s="5"/>
      <c r="F10" s="5"/>
      <c r="G10" s="5"/>
      <c r="H10" s="5"/>
      <c r="I10" s="5"/>
    </row>
    <row r="11" spans="1:9">
      <c r="A11" s="5" t="s">
        <v>35</v>
      </c>
      <c r="B11" s="5" t="s">
        <v>182</v>
      </c>
      <c r="C11" s="5">
        <v>1</v>
      </c>
      <c r="D11" s="5" t="s">
        <v>192</v>
      </c>
      <c r="E11" s="5"/>
      <c r="F11" s="5"/>
      <c r="G11" s="5"/>
      <c r="H11" s="5"/>
      <c r="I11" s="5"/>
    </row>
    <row r="12" spans="1:9">
      <c r="A12" s="5" t="s">
        <v>35</v>
      </c>
      <c r="B12" s="5" t="s">
        <v>182</v>
      </c>
      <c r="C12" s="5">
        <v>2</v>
      </c>
      <c r="D12" s="5" t="s">
        <v>193</v>
      </c>
      <c r="E12" s="5"/>
      <c r="F12" s="5"/>
      <c r="G12" s="5"/>
      <c r="H12" s="5"/>
      <c r="I12" s="5"/>
    </row>
    <row r="13" spans="1:9">
      <c r="A13" s="5" t="s">
        <v>35</v>
      </c>
      <c r="B13" s="5" t="s">
        <v>182</v>
      </c>
      <c r="C13" s="5">
        <v>3</v>
      </c>
      <c r="D13" s="5" t="s">
        <v>194</v>
      </c>
      <c r="E13" s="5"/>
      <c r="F13" s="5"/>
      <c r="G13" s="5"/>
      <c r="H13" s="5"/>
      <c r="I13" s="5"/>
    </row>
    <row r="14" spans="1:9">
      <c r="A14" s="5" t="s">
        <v>35</v>
      </c>
      <c r="B14" s="5" t="s">
        <v>182</v>
      </c>
      <c r="C14" s="5">
        <v>4</v>
      </c>
      <c r="D14" s="5" t="s">
        <v>195</v>
      </c>
      <c r="E14" s="5"/>
      <c r="F14" s="5"/>
      <c r="G14" s="5"/>
      <c r="H14" s="5"/>
      <c r="I14" s="5"/>
    </row>
    <row r="15" spans="1:9">
      <c r="A15" s="5" t="s">
        <v>35</v>
      </c>
      <c r="B15" s="5" t="s">
        <v>182</v>
      </c>
      <c r="C15" s="5">
        <v>5</v>
      </c>
      <c r="D15" s="5" t="s">
        <v>196</v>
      </c>
      <c r="E15" s="5"/>
      <c r="F15" s="5"/>
      <c r="G15" s="5"/>
      <c r="H15" s="5"/>
      <c r="I15" s="5"/>
    </row>
    <row r="16" spans="1:9">
      <c r="A16" s="5" t="s">
        <v>35</v>
      </c>
      <c r="B16" s="5" t="s">
        <v>182</v>
      </c>
      <c r="C16" s="5">
        <v>6</v>
      </c>
      <c r="D16" s="5" t="s">
        <v>197</v>
      </c>
      <c r="E16" s="5"/>
      <c r="F16" s="5"/>
      <c r="G16" s="5"/>
      <c r="H16" s="5"/>
      <c r="I16" s="5"/>
    </row>
    <row r="17" spans="1:9">
      <c r="A17" s="5" t="s">
        <v>35</v>
      </c>
      <c r="B17" s="5" t="s">
        <v>182</v>
      </c>
      <c r="C17" s="5">
        <v>1</v>
      </c>
      <c r="D17" s="5" t="s">
        <v>198</v>
      </c>
      <c r="E17" s="5"/>
      <c r="F17" s="5"/>
      <c r="G17" s="5"/>
      <c r="H17" s="5"/>
      <c r="I17" s="5"/>
    </row>
    <row r="18" spans="1:9">
      <c r="A18" s="5" t="s">
        <v>35</v>
      </c>
      <c r="B18" s="5" t="s">
        <v>182</v>
      </c>
      <c r="C18" s="5">
        <v>2</v>
      </c>
      <c r="D18" s="5" t="s">
        <v>199</v>
      </c>
      <c r="E18" s="5"/>
      <c r="F18" s="5"/>
      <c r="G18" s="5"/>
      <c r="H18" s="5"/>
      <c r="I18" s="5"/>
    </row>
    <row r="19" spans="1:9">
      <c r="A19" s="5" t="s">
        <v>35</v>
      </c>
      <c r="B19" s="5" t="s">
        <v>182</v>
      </c>
      <c r="C19" s="5">
        <v>3</v>
      </c>
      <c r="D19" s="5" t="s">
        <v>200</v>
      </c>
      <c r="E19" s="5"/>
      <c r="F19" s="5"/>
      <c r="G19" s="5"/>
      <c r="H19" s="5"/>
      <c r="I19" s="5"/>
    </row>
    <row r="20" spans="1:9">
      <c r="A20" s="5" t="s">
        <v>35</v>
      </c>
      <c r="B20" s="5" t="s">
        <v>182</v>
      </c>
      <c r="C20" s="5">
        <v>4</v>
      </c>
      <c r="D20" s="5" t="s">
        <v>201</v>
      </c>
      <c r="E20" s="5"/>
      <c r="F20" s="5"/>
      <c r="G20" s="5"/>
      <c r="H20" s="5"/>
      <c r="I20" s="5"/>
    </row>
    <row r="21" spans="1:9">
      <c r="A21" s="5" t="s">
        <v>35</v>
      </c>
      <c r="B21" s="5" t="s">
        <v>182</v>
      </c>
      <c r="C21" s="5">
        <v>1</v>
      </c>
      <c r="D21" s="5" t="s">
        <v>202</v>
      </c>
      <c r="E21" s="5"/>
      <c r="F21" s="5"/>
      <c r="G21" s="5"/>
      <c r="H21" s="5"/>
      <c r="I21" s="5"/>
    </row>
    <row r="22" spans="1:9">
      <c r="A22" s="5" t="s">
        <v>35</v>
      </c>
      <c r="B22" s="5" t="s">
        <v>182</v>
      </c>
      <c r="C22" s="5">
        <v>2</v>
      </c>
      <c r="D22" s="5" t="s">
        <v>203</v>
      </c>
      <c r="E22" s="5"/>
      <c r="F22" s="5"/>
      <c r="G22" s="5"/>
      <c r="H22" s="5"/>
      <c r="I22" s="5"/>
    </row>
    <row r="23" spans="1:9">
      <c r="A23" s="5" t="s">
        <v>35</v>
      </c>
      <c r="B23" s="5" t="s">
        <v>182</v>
      </c>
      <c r="C23" s="5">
        <v>3</v>
      </c>
      <c r="D23" s="5" t="s">
        <v>204</v>
      </c>
      <c r="E23" s="5"/>
      <c r="F23" s="5"/>
      <c r="G23" s="5"/>
      <c r="H23" s="5"/>
      <c r="I23" s="5"/>
    </row>
    <row r="24" spans="1:9">
      <c r="A24" s="5" t="s">
        <v>35</v>
      </c>
      <c r="B24" s="5" t="s">
        <v>182</v>
      </c>
      <c r="C24" s="5">
        <v>4</v>
      </c>
      <c r="D24" s="5" t="s">
        <v>205</v>
      </c>
      <c r="E24" s="5"/>
      <c r="F24" s="5"/>
      <c r="G24" s="5"/>
      <c r="H24" s="5"/>
      <c r="I24" s="5"/>
    </row>
    <row r="25" spans="1:9">
      <c r="A25" s="5" t="s">
        <v>35</v>
      </c>
      <c r="B25" s="5" t="s">
        <v>182</v>
      </c>
      <c r="C25" s="5">
        <v>5</v>
      </c>
      <c r="D25" s="5" t="s">
        <v>206</v>
      </c>
      <c r="E25" s="5"/>
      <c r="F25" s="5"/>
      <c r="G25" s="5"/>
      <c r="H25" s="5"/>
      <c r="I25" s="5"/>
    </row>
    <row r="26" spans="1:9">
      <c r="A26" s="5" t="s">
        <v>35</v>
      </c>
      <c r="B26" s="5" t="s">
        <v>182</v>
      </c>
      <c r="C26" s="5">
        <v>1</v>
      </c>
      <c r="D26" s="5" t="s">
        <v>207</v>
      </c>
      <c r="E26" s="5"/>
      <c r="F26" s="5"/>
      <c r="G26" s="5"/>
      <c r="H26" s="5"/>
      <c r="I26" s="5"/>
    </row>
    <row r="27" spans="1:9">
      <c r="A27" s="5" t="s">
        <v>35</v>
      </c>
      <c r="B27" s="5" t="s">
        <v>182</v>
      </c>
      <c r="C27" s="5">
        <v>2</v>
      </c>
      <c r="D27" s="5" t="s">
        <v>208</v>
      </c>
      <c r="E27" s="5"/>
      <c r="F27" s="5"/>
      <c r="G27" s="5"/>
      <c r="H27" s="5"/>
      <c r="I27" s="5"/>
    </row>
    <row r="28" spans="1:9">
      <c r="A28" s="5" t="s">
        <v>35</v>
      </c>
      <c r="B28" s="5" t="s">
        <v>182</v>
      </c>
      <c r="C28" s="5">
        <v>3</v>
      </c>
      <c r="D28" s="5" t="s">
        <v>209</v>
      </c>
      <c r="E28" s="5"/>
      <c r="F28" s="5"/>
      <c r="G28" s="5"/>
      <c r="H28" s="5"/>
      <c r="I28" s="5"/>
    </row>
    <row r="29" spans="1:9">
      <c r="A29" s="5" t="s">
        <v>35</v>
      </c>
      <c r="B29" s="5" t="s">
        <v>182</v>
      </c>
      <c r="C29" s="5">
        <v>4</v>
      </c>
      <c r="D29" s="5" t="s">
        <v>210</v>
      </c>
      <c r="E29" s="5"/>
      <c r="F29" s="5"/>
      <c r="G29" s="5"/>
      <c r="H29" s="5"/>
      <c r="I29" s="5"/>
    </row>
    <row r="30" spans="1:9">
      <c r="A30" s="5" t="s">
        <v>35</v>
      </c>
      <c r="B30" s="5" t="s">
        <v>182</v>
      </c>
      <c r="C30" s="5">
        <v>5</v>
      </c>
      <c r="D30" s="5" t="s">
        <v>211</v>
      </c>
      <c r="E30" s="5"/>
      <c r="F30" s="5"/>
      <c r="G30" s="5"/>
      <c r="H30" s="5"/>
      <c r="I30" s="5"/>
    </row>
    <row r="31" spans="1:9">
      <c r="A31" s="5" t="s">
        <v>35</v>
      </c>
      <c r="B31" s="5" t="s">
        <v>182</v>
      </c>
      <c r="C31" s="5">
        <v>6</v>
      </c>
      <c r="D31" s="5" t="s">
        <v>212</v>
      </c>
      <c r="E31" s="5"/>
      <c r="F31" s="5"/>
      <c r="G31" s="5"/>
      <c r="H31" s="5"/>
      <c r="I31" s="5"/>
    </row>
    <row r="32" spans="1:9">
      <c r="A32" s="5" t="s">
        <v>35</v>
      </c>
      <c r="B32" s="5" t="s">
        <v>182</v>
      </c>
      <c r="C32" s="5">
        <v>7</v>
      </c>
      <c r="D32" s="5" t="s">
        <v>213</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36</v>
      </c>
      <c r="B3" s="5">
        <v>20</v>
      </c>
      <c r="C3" s="5" t="s">
        <v>222</v>
      </c>
      <c r="D3" s="5">
        <v>1</v>
      </c>
      <c r="E3" s="5" t="s">
        <v>223</v>
      </c>
      <c r="F3" s="5" t="s">
        <v>224</v>
      </c>
      <c r="G3" s="5" t="s">
        <v>225</v>
      </c>
    </row>
    <row r="4" spans="1:7">
      <c r="A4" s="5"/>
      <c r="B4" s="5"/>
      <c r="C4" s="5"/>
      <c r="D4" s="5">
        <v>2</v>
      </c>
      <c r="E4" s="5" t="s">
        <v>226</v>
      </c>
      <c r="F4" s="5" t="s">
        <v>227</v>
      </c>
      <c r="G4" s="5" t="s">
        <v>228</v>
      </c>
    </row>
    <row r="5" spans="1:7">
      <c r="A5" s="5"/>
      <c r="B5" s="5"/>
      <c r="C5" s="5"/>
      <c r="D5" s="5">
        <v>3</v>
      </c>
      <c r="E5" s="5" t="s">
        <v>229</v>
      </c>
      <c r="F5" s="5" t="s">
        <v>230</v>
      </c>
      <c r="G5" s="5" t="s">
        <v>231</v>
      </c>
    </row>
    <row r="6" spans="1:7">
      <c r="A6" s="5"/>
      <c r="B6" s="5"/>
      <c r="C6" s="5"/>
      <c r="D6" s="5">
        <v>4</v>
      </c>
      <c r="E6" s="5" t="s">
        <v>232</v>
      </c>
      <c r="F6" s="5" t="s">
        <v>233</v>
      </c>
      <c r="G6" s="5" t="s">
        <v>234</v>
      </c>
    </row>
    <row r="7" spans="1:7">
      <c r="A7" s="5" t="s">
        <v>43</v>
      </c>
      <c r="B7" s="5">
        <v>25</v>
      </c>
      <c r="C7" s="5" t="s">
        <v>89</v>
      </c>
      <c r="D7" s="5">
        <v>1</v>
      </c>
      <c r="E7" s="5" t="s">
        <v>223</v>
      </c>
      <c r="F7" s="5" t="s">
        <v>224</v>
      </c>
      <c r="G7" s="5" t="s">
        <v>235</v>
      </c>
    </row>
    <row r="8" spans="1:7">
      <c r="A8" s="5"/>
      <c r="B8" s="5"/>
      <c r="C8" s="5"/>
      <c r="D8" s="5">
        <v>2</v>
      </c>
      <c r="E8" s="5" t="s">
        <v>226</v>
      </c>
      <c r="F8" s="5" t="s">
        <v>227</v>
      </c>
      <c r="G8" s="5" t="s">
        <v>236</v>
      </c>
    </row>
    <row r="9" spans="1:7">
      <c r="A9" s="5"/>
      <c r="B9" s="5"/>
      <c r="C9" s="5"/>
      <c r="D9" s="5">
        <v>3</v>
      </c>
      <c r="E9" s="5" t="s">
        <v>229</v>
      </c>
      <c r="F9" s="5" t="s">
        <v>230</v>
      </c>
      <c r="G9" s="5" t="s">
        <v>237</v>
      </c>
    </row>
    <row r="10" spans="1:7">
      <c r="A10" s="5"/>
      <c r="B10" s="5"/>
      <c r="C10" s="5"/>
      <c r="D10" s="5">
        <v>4</v>
      </c>
      <c r="E10" s="5" t="s">
        <v>232</v>
      </c>
      <c r="F10" s="5" t="s">
        <v>233</v>
      </c>
      <c r="G10" s="5" t="s">
        <v>238</v>
      </c>
    </row>
    <row r="11" spans="1:7">
      <c r="A11" s="5" t="s">
        <v>50</v>
      </c>
      <c r="B11" s="5">
        <v>20</v>
      </c>
      <c r="C11" s="5" t="s">
        <v>89</v>
      </c>
      <c r="D11" s="5">
        <v>1</v>
      </c>
      <c r="E11" s="5" t="s">
        <v>223</v>
      </c>
      <c r="F11" s="5" t="s">
        <v>224</v>
      </c>
      <c r="G11" s="5" t="s">
        <v>239</v>
      </c>
    </row>
    <row r="12" spans="1:7">
      <c r="A12" s="5"/>
      <c r="B12" s="5"/>
      <c r="C12" s="5"/>
      <c r="D12" s="5">
        <v>2</v>
      </c>
      <c r="E12" s="5" t="s">
        <v>226</v>
      </c>
      <c r="F12" s="5" t="s">
        <v>227</v>
      </c>
      <c r="G12" s="5" t="s">
        <v>240</v>
      </c>
    </row>
    <row r="13" spans="1:7">
      <c r="A13" s="5"/>
      <c r="B13" s="5"/>
      <c r="C13" s="5"/>
      <c r="D13" s="5">
        <v>3</v>
      </c>
      <c r="E13" s="5" t="s">
        <v>229</v>
      </c>
      <c r="F13" s="5" t="s">
        <v>230</v>
      </c>
      <c r="G13" s="5" t="s">
        <v>241</v>
      </c>
    </row>
    <row r="14" spans="1:7">
      <c r="A14" s="5"/>
      <c r="B14" s="5"/>
      <c r="C14" s="5"/>
      <c r="D14" s="5">
        <v>4</v>
      </c>
      <c r="E14" s="5" t="s">
        <v>232</v>
      </c>
      <c r="F14" s="5" t="s">
        <v>233</v>
      </c>
      <c r="G14" s="5" t="s">
        <v>242</v>
      </c>
    </row>
    <row r="15" spans="1:7">
      <c r="A15" s="5" t="s">
        <v>57</v>
      </c>
      <c r="B15" s="5">
        <v>20</v>
      </c>
      <c r="C15" s="5" t="s">
        <v>89</v>
      </c>
      <c r="D15" s="5">
        <v>1</v>
      </c>
      <c r="E15" s="5" t="s">
        <v>223</v>
      </c>
      <c r="F15" s="5" t="s">
        <v>224</v>
      </c>
      <c r="G15" s="5" t="s">
        <v>243</v>
      </c>
    </row>
    <row r="16" spans="1:7">
      <c r="A16" s="5"/>
      <c r="B16" s="5"/>
      <c r="C16" s="5"/>
      <c r="D16" s="5">
        <v>2</v>
      </c>
      <c r="E16" s="5" t="s">
        <v>226</v>
      </c>
      <c r="F16" s="5" t="s">
        <v>227</v>
      </c>
      <c r="G16" s="5" t="s">
        <v>244</v>
      </c>
    </row>
    <row r="17" spans="1:7">
      <c r="A17" s="5"/>
      <c r="B17" s="5"/>
      <c r="C17" s="5"/>
      <c r="D17" s="5">
        <v>3</v>
      </c>
      <c r="E17" s="5" t="s">
        <v>229</v>
      </c>
      <c r="F17" s="5" t="s">
        <v>230</v>
      </c>
      <c r="G17" s="5" t="s">
        <v>245</v>
      </c>
    </row>
    <row r="18" spans="1:7">
      <c r="A18" s="5"/>
      <c r="B18" s="5"/>
      <c r="C18" s="5"/>
      <c r="D18" s="5">
        <v>4</v>
      </c>
      <c r="E18" s="5" t="s">
        <v>232</v>
      </c>
      <c r="F18" s="5" t="s">
        <v>233</v>
      </c>
      <c r="G18" s="5" t="s">
        <v>246</v>
      </c>
    </row>
    <row r="19" spans="1:7">
      <c r="A19" s="5" t="s">
        <v>64</v>
      </c>
      <c r="B19" s="5">
        <v>15</v>
      </c>
      <c r="C19" s="5" t="s">
        <v>222</v>
      </c>
      <c r="D19" s="5">
        <v>1</v>
      </c>
      <c r="E19" s="5" t="s">
        <v>223</v>
      </c>
      <c r="F19" s="5" t="s">
        <v>224</v>
      </c>
      <c r="G19" s="5" t="s">
        <v>247</v>
      </c>
    </row>
    <row r="20" spans="1:7">
      <c r="A20" s="5"/>
      <c r="B20" s="5"/>
      <c r="C20" s="5"/>
      <c r="D20" s="5">
        <v>2</v>
      </c>
      <c r="E20" s="5" t="s">
        <v>226</v>
      </c>
      <c r="F20" s="5" t="s">
        <v>227</v>
      </c>
      <c r="G20" s="5" t="s">
        <v>248</v>
      </c>
    </row>
    <row r="21" spans="1:7">
      <c r="A21" s="5"/>
      <c r="B21" s="5"/>
      <c r="C21" s="5"/>
      <c r="D21" s="5">
        <v>3</v>
      </c>
      <c r="E21" s="5" t="s">
        <v>229</v>
      </c>
      <c r="F21" s="5" t="s">
        <v>230</v>
      </c>
      <c r="G21" s="5" t="s">
        <v>249</v>
      </c>
    </row>
    <row r="22" spans="1:7">
      <c r="A22" s="5"/>
      <c r="B22" s="5"/>
      <c r="C22" s="5"/>
      <c r="D22" s="5">
        <v>4</v>
      </c>
      <c r="E22" s="5" t="s">
        <v>232</v>
      </c>
      <c r="F22" s="5" t="s">
        <v>233</v>
      </c>
      <c r="G22" s="5" t="s">
        <v>250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255</v>
      </c>
      <c r="B1" s="3"/>
      <c r="C1" s="3"/>
      <c r="D1" s="3"/>
    </row>
    <row r="2" spans="1:4">
      <c r="A2" s="6" t="s">
        <v>215</v>
      </c>
      <c r="B2" s="6" t="s">
        <v>256</v>
      </c>
      <c r="C2" s="6" t="s">
        <v>257</v>
      </c>
      <c r="D2" s="6" t="s">
        <v>258</v>
      </c>
    </row>
    <row r="3" spans="1:4">
      <c r="A3" s="5" t="s">
        <v>36</v>
      </c>
      <c r="B3" s="5" t="s">
        <v>259</v>
      </c>
      <c r="C3" s="5" t="s">
        <v>260</v>
      </c>
      <c r="D3" s="5" t="s">
        <v>261</v>
      </c>
    </row>
    <row r="4" spans="1:4">
      <c r="A4" s="5" t="s">
        <v>36</v>
      </c>
      <c r="B4" s="5" t="s">
        <v>262</v>
      </c>
      <c r="C4" s="5" t="s">
        <v>263</v>
      </c>
      <c r="D4" s="5" t="s">
        <v>264</v>
      </c>
    </row>
    <row r="5" spans="1:4">
      <c r="A5" s="5" t="s">
        <v>36</v>
      </c>
      <c r="B5" s="5" t="s">
        <v>265</v>
      </c>
      <c r="C5" s="5" t="s">
        <v>266</v>
      </c>
      <c r="D5" s="5" t="s">
        <v>267</v>
      </c>
    </row>
    <row r="6" spans="1:4">
      <c r="A6" s="5" t="s">
        <v>43</v>
      </c>
      <c r="B6" s="5" t="s">
        <v>259</v>
      </c>
      <c r="C6" s="5" t="s">
        <v>260</v>
      </c>
      <c r="D6" s="5" t="s">
        <v>268</v>
      </c>
    </row>
    <row r="7" spans="1:4">
      <c r="A7" s="5" t="s">
        <v>43</v>
      </c>
      <c r="B7" s="5" t="s">
        <v>262</v>
      </c>
      <c r="C7" s="5" t="s">
        <v>263</v>
      </c>
      <c r="D7" s="5" t="s">
        <v>269</v>
      </c>
    </row>
    <row r="8" spans="1:4">
      <c r="A8" s="5" t="s">
        <v>43</v>
      </c>
      <c r="B8" s="5" t="s">
        <v>265</v>
      </c>
      <c r="C8" s="5" t="s">
        <v>266</v>
      </c>
      <c r="D8" s="5" t="s">
        <v>270</v>
      </c>
    </row>
    <row r="9" spans="1:4">
      <c r="A9" s="5" t="s">
        <v>50</v>
      </c>
      <c r="B9" s="5" t="s">
        <v>259</v>
      </c>
      <c r="C9" s="5" t="s">
        <v>271</v>
      </c>
      <c r="D9" s="5" t="s">
        <v>272</v>
      </c>
    </row>
    <row r="10" spans="1:4">
      <c r="A10" s="5" t="s">
        <v>50</v>
      </c>
      <c r="B10" s="5" t="s">
        <v>262</v>
      </c>
      <c r="C10" s="5" t="s">
        <v>273</v>
      </c>
      <c r="D10" s="5" t="s">
        <v>274</v>
      </c>
    </row>
    <row r="11" spans="1:4">
      <c r="A11" s="5" t="s">
        <v>50</v>
      </c>
      <c r="B11" s="5" t="s">
        <v>265</v>
      </c>
      <c r="C11" s="5" t="s">
        <v>275</v>
      </c>
      <c r="D11" s="5" t="s">
        <v>276</v>
      </c>
    </row>
    <row r="12" spans="1:4">
      <c r="A12" s="5" t="s">
        <v>57</v>
      </c>
      <c r="B12" s="5" t="s">
        <v>259</v>
      </c>
      <c r="C12" s="5" t="s">
        <v>277</v>
      </c>
      <c r="D12" s="5" t="s">
        <v>278</v>
      </c>
    </row>
    <row r="13" spans="1:4">
      <c r="A13" s="5" t="s">
        <v>57</v>
      </c>
      <c r="B13" s="5" t="s">
        <v>262</v>
      </c>
      <c r="C13" s="5" t="s">
        <v>279</v>
      </c>
      <c r="D13" s="5" t="s">
        <v>280</v>
      </c>
    </row>
    <row r="14" spans="1:4">
      <c r="A14" s="5" t="s">
        <v>57</v>
      </c>
      <c r="B14" s="5" t="s">
        <v>265</v>
      </c>
      <c r="C14" s="5" t="s">
        <v>281</v>
      </c>
      <c r="D14" s="5" t="s">
        <v>282</v>
      </c>
    </row>
    <row r="15" spans="1:4">
      <c r="A15" s="5" t="s">
        <v>64</v>
      </c>
      <c r="B15" s="5" t="s">
        <v>259</v>
      </c>
      <c r="C15" s="5" t="s">
        <v>260</v>
      </c>
      <c r="D15" s="5" t="s">
        <v>283</v>
      </c>
    </row>
    <row r="16" spans="1:4">
      <c r="A16" s="5" t="s">
        <v>64</v>
      </c>
      <c r="B16" s="5" t="s">
        <v>262</v>
      </c>
      <c r="C16" s="5" t="s">
        <v>263</v>
      </c>
      <c r="D16" s="5" t="s">
        <v>284</v>
      </c>
    </row>
    <row r="17" spans="1:4">
      <c r="A17" s="5" t="s">
        <v>64</v>
      </c>
      <c r="B17" s="5" t="s">
        <v>265</v>
      </c>
      <c r="C17" s="5" t="s">
        <v>266</v>
      </c>
      <c r="D17"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2026-09-01T15:11:31+02:00</dcterms:created>
  <dcterms:modified xsi:type="dcterms:W3CDTF">2026-09-01T15:11:31+02:00</dcterms:modified>
  <dc:title>Currículo LOMLOE Educacion fisica 3.º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