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<sst xmlns="http://schemas.openxmlformats.org/spreadsheetml/2006/main" uniqueCount="551">
  <si>
    <t>Corrigiendo.es</t>
  </si>
  <si>
    <t>Materia</t>
  </si>
  <si>
    <t>Educacion fisica</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</si>
  <si>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</si>
  <si>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</si>
  <si>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</si>
  <si>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</si>
  <si>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</si>
  <si>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</si>
  <si>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</si>
  <si>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</si>
  <si>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</si>
  <si>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</si>
  <si>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</si>
  <si>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</si>
  <si>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</si>
  <si>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</si>
  <si>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</si>
  <si>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</si>
  <si>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</si>
  <si>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</si>
  <si>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</si>
  <si>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22:37</t>
  </si>
  <si>
    <t>Resumen ejecutivo (CCAA vs BOE)</t>
  </si>
  <si>
    <t>Madrid no ha publicado decreto propio para 3º ESO de Educación Física, por lo que aplica directamente el Real Decreto 217/2022 estatal.</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</si>
  <si>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</si>
  <si>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</si>
  <si>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Educacion fisica</t>
  </si>
  <si>
    <t>Resumen ejecutivo</t>
  </si>
  <si>
    <t>Mantiene del BOE</t>
  </si>
  <si>
    <t>Sí, al no existir desarrollo autonómico se mantiene íntegro el currículo del RD 217/2022.</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</si>
  <si>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</si>
  <si>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</si>
  <si>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</si>
  <si>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las competencias específicas, criterios de evaluación y saberes básicos del RD 217/2022, sin adaptaciones autonómicas adicionales.</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</si>
  <si>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</si>
  <si>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</si>
  <si>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</si>
  <si>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</si>
  <si>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</si>
  <si>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</si>
  <si>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</si>
  <si>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</si>
  <si>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</si>
  <si>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</si>
  <si>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</si>
  <si>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</si>
  <si>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</si>
  <si>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</si>
  <si>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</si>
  <si>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</si>
  <si>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</si>
  <si>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</si>
  <si>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</si>
  <si>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</si>
  <si>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</si>
  <si>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</si>
  <si>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</si>
  <si>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</si>
  <si>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cualquier diferencia, priorizando el respeto entre participantes y las reglas sobre los resultados, adoptando una actitud crítica ante comportamientos antideportivos y desarrollando procesos que canalicen el fracaso y el éxito en estas situaciones.</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</si>
  <si>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</si>
  <si>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</si>
  <si>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</si>
  <si>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</si>
  <si>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</si>
  <si>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</si>
  <si>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</si>
  <si>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</si>
  <si>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</si>
  <si>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</si>
  <si>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</si>
  <si>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</si>
  <si>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</si>
  <si>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responsable aplicando medidas de seguridad en la práctica físico-deportiva según el entorno,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</si>
  <si>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</si>
  <si>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</si>
  <si>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</si>
  <si>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</si>
  <si>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</si>
  <si>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</si>
  <si>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</si>
  <si>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</si>
  <si>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</si>
  <si>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</si>
  <si>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</si>
  <si>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</si>
  <si>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secuencias sencillas de actividad física orientadas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</si>
  <si>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</si>
  <si>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</si>
  <si>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</si>
  <si>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</si>
  <si>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</si>
  <si>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</si>
  <si>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</si>
  <si>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</si>
  <si>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</si>
  <si>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</si>
  <si>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</si>
  <si>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</si>
  <si>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</si>
  <si>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</si>
  <si>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</si>
  <si>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</si>
  <si>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</si>
  <si>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</si>
  <si>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y deportiva, aplicando medidas rudimentarias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</si>
  <si>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</si>
  <si>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</si>
  <si>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</si>
  <si>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</si>
  <si>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Reconocer y admitir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</si>
  <si>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</si>
  <si>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</si>
  <si>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</si>
  <si>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</si>
  <si>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</si>
  <si>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Conocer y 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</si>
  <si>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</si>
  <si>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</si>
  <si>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</si>
  <si>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</si>
  <si>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</si>
  <si>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</si>
  <si>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</si>
  <si>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</si>
  <si>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</si>
  <si>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</si>
  <si>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Participar de forma activa y apropiada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</si>
  <si>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</si>
  <si>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</si>
  <si>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</si>
  <si>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</si>
  <si>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</si>
  <si>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Demostrar interés por la adquisición de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</si>
  <si>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</si>
  <si>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</si>
  <si>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</si>
  <si>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</si>
  <si>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</si>
  <si>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</si>
  <si>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</si>
  <si>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</si>
  <si>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</si>
  <si>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</si>
  <si>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</si>
  <si>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</si>
  <si>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</si>
  <si>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</si>
  <si>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</si>
  <si>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</si>
  <si>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</si>
  <si>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y diálogo en la resolución de conflictos y respeto ante la diversidad.</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</si>
  <si>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</si>
  <si>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</si>
  <si>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</si>
  <si>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</si>
  <si>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</si>
  <si>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</si>
  <si>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</si>
  <si>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</si>
  <si>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</si>
  <si>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</si>
  <si>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Diferenciar objetivamente las distintas actividades y modalidades deportivas según sus características y requerimientos.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</si>
  <si>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</si>
  <si>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</si>
  <si>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</si>
  <si>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</si>
  <si>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</si>
  <si>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</si>
  <si>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</si>
  <si>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</si>
  <si>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</si>
  <si>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</si>
  <si>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</si>
  <si>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</si>
  <si>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</si>
  <si>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</si>
  <si>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</si>
  <si>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identificando las normas de seguridad individuales y colectivas necesarias para disfrutar de una práctica segura.</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</si>
  <si>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</si>
  <si>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</si>
  <si>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</si>
  <si>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</si>
  <si>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</si>
  <si>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</si>
  <si>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</si>
  <si>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</si>
  <si>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</si>
  <si>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</si>
  <si>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</si>
  <si>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</si>
  <si>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Salud física.</t>
  </si>
  <si>
    <t>Consolidación del control de resultados y variables fisiológicas básicas como consecuencia del ejercicio físico. Autorregulación y planificación crítica del entrenamiento.</t>
  </si>
  <si>
    <t>Alimentación saludable y análisis crítico de la publicidad (dietas no saludables, fraudulentas o sin base científica. Alimentos no saludables y similares).</t>
  </si>
  <si>
    <t>Afianzamiento de la cultura en materia de educación postural: movimientos, posturas, corrección y estiramientos ante dolores musculares.</t>
  </si>
  <si>
    <t>Ergonomía en actividades cotidianas (frente a pantallas, ordenador, mesa de trabajo y similares).</t>
  </si>
  <si>
    <t>Cuidado del cuerpo: calentamiento específico autónomo.</t>
  </si>
  <si>
    <t>Cuidado del cuerpo: diseño de calentamientos específicos de carácter autónomo, así como de calentamientos destinados a otros.</t>
  </si>
  <si>
    <t>Prácticas peligrosas, mitos y falsas creencias en torno al cuerpo y a la actividad física.</t>
  </si>
  <si>
    <t>Salud social.</t>
  </si>
  <si>
    <t>Suplementación y dopaje en el deporte. Análisis de riesgos y condicionantes éticos.</t>
  </si>
  <si>
    <t>Salud mental.</t>
  </si>
  <si>
    <t>Exigencias y presiones de la competición.</t>
  </si>
  <si>
    <t>Efectos negativos de los modelos estéticos predominantes y trastornos vinculados al culto insano al cuerpo (vigorexia, anorexia, bulimia y otros).</t>
  </si>
  <si>
    <t>Creación de una identidad corporal definida y consolidada alejada de estereotipos.</t>
  </si>
  <si>
    <t>Elección de la práctica física.</t>
  </si>
  <si>
    <t>Gestión y enfoque de los diferentes usos y finalidades de la actividad física y del deporte en función del contexto, actividad y compañeros de realización.</t>
  </si>
  <si>
    <t>Preparación de la práctica motriz.</t>
  </si>
  <si>
    <t>Mantenimiento, reparación y reciclaje de material deportivo para actividades físicas y deportivas.</t>
  </si>
  <si>
    <t>Reflexión crítica sobre la importancia de las medidas y pautas de higiene en contextos de práctica de actividad física y deportiva.</t>
  </si>
  <si>
    <t>Elección de la indumentaria y equipamiento conveniente, aspectos preparatorios, preventivos y de seguridad, capacidades implicadas, apreciación reglamentaria, conciencia táctica, si se requiere, y fundamentos técnicos.</t>
  </si>
  <si>
    <t>Planificación y autorregulación de proyectos motores.</t>
  </si>
  <si>
    <t>Establecimiento de mecanismos para registrar y controlar las aportaciones realizadas por los integrantes del grupo a lo largo de un proyecto.</t>
  </si>
  <si>
    <t>Uso de herramientas y recursos digitales para la gestión de la actividad física.</t>
  </si>
  <si>
    <t>Prevención de accidentes en las prácticas motrices.</t>
  </si>
  <si>
    <t>Gestión del riesgo propio y del de los demás.</t>
  </si>
  <si>
    <t>Medidas individuales y colectivas de seguridad.</t>
  </si>
  <si>
    <t>Actuaciones críticas ante accidentes.</t>
  </si>
  <si>
    <t>Protocolo RCP (reanimación cardiopulmonar).</t>
  </si>
  <si>
    <t>Técnicas específicas e indicios de accidentes cardiovasculares (maniobra de Heimlich, señales de ictus y similares).</t>
  </si>
  <si>
    <t>Toma de decisiones.</t>
  </si>
  <si>
    <t>Búsqueda de adaptaciones motrices para resolver eficientemente tareas de cierta complejidad en situaciones motrices individuales.</t>
  </si>
  <si>
    <t>Coordinación de las acciones motrices para la resolución de la acción/tarea en situaciones cooperativas.</t>
  </si>
  <si>
    <t>Esquema corporal.</t>
  </si>
  <si>
    <t>Búsqueda de la acción más óptima en función de la acción y ubicación del rival, así como del lugar en el que se encuentre el móvil o resultado en situaciones motrices de persecución y de interacción con un móvil.</t>
  </si>
  <si>
    <t>Organización anticipada de los movimientos y acciones individuales en función de las características del contrario en situaciones de oposición de contacto.</t>
  </si>
  <si>
    <t>Capacidades condicionales.</t>
  </si>
  <si>
    <t>Desarrollo de las capacidades físicas básicas.</t>
  </si>
  <si>
    <t>Habilidades motrices específicas asociadas a la técnica en actividades físico-deportivas: profundización, identificación y corrección de errores comunes.</t>
  </si>
  <si>
    <t>Deportes y actividades individuales: atletismo, carreras de vallas y de relevos, salto de longitud o lanzamiento de peso, entre otros.</t>
  </si>
  <si>
    <t>Deportes de red y muro: bádminton o pickleball .</t>
  </si>
  <si>
    <t>Deportes de invasión: baloncesto, balonkorf , netball , ultimate o vórtebal , entre otros.</t>
  </si>
  <si>
    <t>Deporte de bate y campo: kickball.</t>
  </si>
  <si>
    <t>Creatividad motriz.</t>
  </si>
  <si>
    <t>Creación de retos y situaciones-problema con resolución posible de acuerdo a través de los recursos disponibles.</t>
  </si>
  <si>
    <t>Gestión emocional.</t>
  </si>
  <si>
    <t>Control de estados de ánimo y estrategias de gestión del fracaso en situaciones motrices.</t>
  </si>
  <si>
    <t>Habilidades sociales.</t>
  </si>
  <si>
    <t>Estrategias y técnicas de negociación y mediación en contextos motrices: escucha activa y diálogo.</t>
  </si>
  <si>
    <t>Respeto a las reglas.</t>
  </si>
  <si>
    <t>Juego limpio en los distintos niveles de deporte y actividad física.</t>
  </si>
  <si>
    <t>Aportaciones de la cultura motriz a la herencia cultural.</t>
  </si>
  <si>
    <t>Los deportes como seña de identidad cultural.</t>
  </si>
  <si>
    <t>Usos comunicativos de la corporalidad.</t>
  </si>
  <si>
    <t>Técnicas específicas de expresión corporal: danzas, bailes, mimo, dramatización, etc.</t>
  </si>
  <si>
    <t>Práctica de actividades rítmico-musicales con carácter artístico-expresivo.</t>
  </si>
  <si>
    <t>Organización de espectáculos y eventos artístico-expresivos.</t>
  </si>
  <si>
    <t>Deporte y género.</t>
  </si>
  <si>
    <t>Evolución histórica.</t>
  </si>
  <si>
    <t>Igualdad en el acceso al deporte.</t>
  </si>
  <si>
    <t>Ejemplos de referentes que muestren la diversidad en el deporte.</t>
  </si>
  <si>
    <t>Influencia del deporte en la cultura actual.</t>
  </si>
  <si>
    <t>Deporte e intereses políticos y económicos.</t>
  </si>
  <si>
    <t>Normas de uso.</t>
  </si>
  <si>
    <t>Respeto a las normas viales en los desplazamientos activos cotidianos para una movilidad segura, saludable y sostenible.</t>
  </si>
  <si>
    <t>Consolidación de la práctica de la bicicleta como medio de transporte habitual y sostenible. Análisis crítico y búsqueda activa de diferentes mecanismos de desplazamiento respetuosos con el medio ambiente; patines, uso combinado del transporte público y los desplazamientos a pie, etc.</t>
  </si>
  <si>
    <t>Nuevos espacios y prácticas deportivas urbanas (gimnasios urbanos, circuitos de calistenia o similares).</t>
  </si>
  <si>
    <t>Análisis y gestión del riesgo propio y de los demás en las prácticas físico-deportivas en el medio natural y urbano. Medidas colectivas de seguridad.</t>
  </si>
  <si>
    <t>Consumo responsable.</t>
  </si>
  <si>
    <t>Uso sostenible y mantenimiento de recursos urbanos y naturales para la práctica de actividad física.</t>
  </si>
  <si>
    <t>Cuidado del entorno próximo, como servicio a la comunidad, durante la práctica de actividad física en entornos naturales y urbanos.</t>
  </si>
  <si>
    <t>Diseño y organización de actividades físicas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</si>
  <si>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</si>
  <si>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</si>
  <si>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</si>
  <si>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</si>
  <si>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</si>
  <si>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</si>
  <si>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</si>
  <si>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</si>
  <si>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</si>
  <si>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</si>
  <si>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</si>
  <si>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</si>
  <si>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</si>
  <si>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</si>
  <si>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</si>
  <si>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</si>
  <si>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</si>
  <si>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</si>
  <si>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</si>
  <si>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</si>
  <si>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</si>
  <si>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</si>
  <si>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</si>
  <si>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</si>
  <si>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</si>
  <si>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</si>
  <si>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</si>
  <si>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</si>
  <si>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</si>
  <si>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</si>
  <si>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</si>
  <si>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</si>
  <si>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</si>
  <si>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</si>
  <si>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</si>
  <si>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</si>
  <si>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</si>
  <si>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</si>
  <si>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Trimestre</t>
  </si>
  <si>
    <t>Título pedagógico</t>
  </si>
  <si>
    <t>Horas estimadas</t>
  </si>
  <si>
    <t>SDA recomendada</t>
  </si>
  <si>
    <t>Saberes principales</t>
  </si>
  <si>
    <t>Criterios evaluables</t>
  </si>
  <si>
    <t>Competencias dominantes</t>
  </si>
  <si>
    <t>Bases del rendimiento saludable y respuesta ante emergencias</t>
  </si>
  <si>
    <t>SDA: 'Guardianes de la Salud'. Los alumnos diseñan un plan de entrenamiento personal basado en su condición física inicial y crean un videotutorial sobre protocolos de RCP y maniobra de Heimlich.</t>
  </si>
  <si>
    <t xml:space="preserve">
• Consolidación del control de resultados y variables fisiológicas básicas como consecuencia del ejercicio físico. Autorregulación y planificación crítica del entrenamiento.
• Alimentación saludable y análisis crítico de la publicidad (dietas no saludables, fraudulentas o sin base científica. Alimentos no saludables y similares).
• Afianzamiento de la cultura en materia de educación postural: movimientos, posturas, corrección y estiramientos ante dolores musculares.
• Ergonomía en actividades cotidianas (frente a pantallas, ordenador, mesa de trabajo y similares).
• Cuidado del cuerpo: calentamiento específico autónomo.
• Cuidado del cuerpo: diseño de calentamientos específicos de carácter autónomo, así como de calentamientos destinados a otros.
• Prácticas peligrosas, mitos y falsas creencias en torno al cuerpo y a la actividad física.
• Protocolo RCP (reanimación cardiopulmonar).
• Técnicas específicas e indicios de accidentes cardiovasculares (maniobra de Heimlich, señales de ictus y similares).
• Desarrollo de las capacidades físicas básicas.
• Deportes y actividades individuales: atletismo, carreras de vallas y de relevos, salto de longitud o lanzamiento de peso, entre otros.
• Búsqueda de adaptaciones motrices para resolver eficientemente tareas de cierta complejidad en situaciones motrices individuales.</t>
  </si>
  <si>
    <t>1.1: Establecer secuencias sencillas de actividad física orientadas al concepto integral de salud.
1.2: Incorporar con progresiva autonomía procesos de activación corporal y dosificación del esfuerzo.
1.3: Adoptar de manera responsable medidas generales para la prevención de lesiones.
1.4: Actuar de acuerdo a los protocolos de intervención ante accidentes.
2.3: Demostrar interés por la adquisición de control y dominio corporal al emplear los componentes cualitativos del movimiento.</t>
  </si>
  <si>
    <t>CE.1
CE.2</t>
  </si>
  <si>
    <t>Instrumentos / evaluación</t>
  </si>
  <si>
    <t>Pruebas de ejecución técnica en atletismo, diario de entrenamiento digital y simulacro práctico de primeros auxilios.</t>
  </si>
  <si>
    <t>Cooperación, oposición y ética en el deporte</t>
  </si>
  <si>
    <t>SDA: 'Liga de Valores'. Organización de un torneo multideporte autogestionado donde la puntuación depende tanto del resultado técnico como del juego limpio y la mediación de conflictos.</t>
  </si>
  <si>
    <t xml:space="preserve">
• Suplementación y dopaje en el deporte. Análisis de riesgos y condicionantes éticos.
• Planificación y autorregulación de proyectos motores.
• Establecimiento de mecanismos para registrar y controlar las aportaciones realizadas por los integrantes del grupo a lo largo de un proyecto.
• Coordinación de las acciones motrices para la resolución de la acción/tarea en situaciones cooperativas.
• Búsqueda de la acción más óptima en función de la acción y ubicación del rival, así como del lugar en el que se encuentre el móvil o resultado en situaciones motrices de persecución y de interacción con un móvil.
• Organización anticipada de los movimientos y acciones individuales en función de las características del contrario en situaciones de oposición de contacto.
• Habilidades motrices específicas asociadas a la técnica en actividades físico-deportivas: profundización, identificación y corrección de errores comunes.
• Deportes de red y muro: bádminton o pickleball.
• Deportes de invasión: baloncesto, balonkorf, netball, ultimate o vórtebal, entre otros.
• Deporte de bate y campo: kickball.
• Estrategias y técnicas de negociación y mediación en contextos motrices: escucha activa y diálogo.
• Elección de la indumentaria y equipamiento conveniente, aspectos preparatorios, preventivos y de seguridad.</t>
  </si>
  <si>
    <t>2.1: Desarrollar proyectos motores de carácter individual, cooperativo o colaborativo.
2.2: Participar de forma activa en contextos motrices variados, aplicando principios básicos de toma de decisiones.
3.1: Practicar actividades motrices valorando las implicaciones éticas de las actitudes.
3.2: Cooperar o colaborar en la práctica de producciones motrices para alcanzar el logro individual y grupal.
3.3: Hacer uso de habilidades sociales y diálogo en la resolución de conflictos.</t>
  </si>
  <si>
    <t>CE.2
CE.3</t>
  </si>
  <si>
    <t>Rúbricas de coevaluación sobre roles de equipo, observación sistemática de la táctica de juego y registro de conductas deportivas.</t>
  </si>
  <si>
    <t>Cultura motriz, expresión y sostenibilidad urbana</t>
  </si>
  <si>
    <t>SDA: 'Eco-Movilidad y Arte'. Creación de una coreografía grupal de expresión corporal y organización de una salida en bicicleta por el entorno urbano/natural aplicando plogging (recogida de residuos).</t>
  </si>
  <si>
    <t xml:space="preserve">
• Efectos negativos de los modelos estéticos predominantes y trastornos vinculados al culto insano al cuerpo (vigorexia, anorexia, bulimia y otros).
• Creación de una identidad corporal definida y consolidada alejada de estereotipos.
• Aportaciones de la cultura motriz a la herencia cultural. Los deportes como seña de identidad cultural.
• Técnicas específicas de expresión corporal: danzas, bailes, mimo, dramatización, etc.
• Práctica de actividades rítmico-musicales con carácter artístico-expresivo.
• Organización de espectáculos y eventos artístico-expresivos.
• Deporte y género: evolución histórica, igualdad en el acceso y referentes de diversidad.
• Influencia del deporte en la cultura actual: intereses políticos y económicos.
• Respeto a las normas viales en los desplazamientos activos cotidianos para una movilidad segura, saludable y sostenible.
• Consolidación de la práctica de la bicicleta como medio de transporte habitual y sostenible. Análisis de mecanismos de desplazamiento respetuosos.
• Nuevos espacios y prácticas deportivas urbanas (gimnasios urbanos, circuitos de calistenia o similares).
• Análisis y gestión del riesgo propio y de los demás en las prácticas físico-deportivas en el medio natural y urbano.
• Uso sostenible y mantenimiento de recursos urbanos y naturales. Cuidado del entorno próximo como servicio a la comunidad.
• Diseño y organización de actividades físicas en el medio natural y urbano.
• Creatividad motriz: creación de retos y situaciones-problema con resolución posible.
• Esquema corporal.</t>
  </si>
  <si>
    <t>1.5: Reconocer y admitir la incidencia que ciertas prácticas y comportamientos tienen en nuestra salud y bienestar emocional.
4.1: Gestionar la participación en juegos motores y manifestaciones artístico-expresivas.
4.2: Diferenciar objetivamente las distintas actividades y modalidades deportivas según sus características.
4.3: Participar activamente en la representación de composiciones de expresión corporal.
5.1: Participar en actividades físico-deportivas en entornos naturales disfrutando de la práctica.
5.2: Practicar actividades en el medio natural y urbano identificando las normas de seguridad y sostenibilidad.</t>
  </si>
  <si>
    <t>CE.4
CE.5</t>
  </si>
  <si>
    <t>Producción de un evento artístico-expresivo, examen de seguridad vial ciclista y portafolio sobre referentes de diversidad en el deporte.</t>
  </si>
  <si>
    <t>Situaciones de aprendizaje sugeridas (SDA)</t>
  </si>
  <si>
    <t>SDA 1</t>
  </si>
  <si>
    <t>Diseña tu ruta activa por Madrid</t>
  </si>
  <si>
    <t>Subtítulo</t>
  </si>
  <si>
    <t>Un blog que promueve salud y sostenibilidad en la ciudad</t>
  </si>
  <si>
    <t>Contexto</t>
  </si>
  <si>
    <t>El Ayuntamiento de Madrid quiere ampliar su oferta de ocio saludable y sostenible. El alumnado, como expertos en actividad física, debe proponer un recorrido activo (senderismo, ruta urbana) que combine ejercicio, conocimiento del entorno y prácticas responsables.</t>
  </si>
  <si>
    <t>Reto central</t>
  </si>
  <si>
    <t>Diseñar una ruta activa de 2-3 horas por un espacio natural o urbano de Madrid, incorporando ejercicios, pausas activas y medidas de seguridad y sostenibilidad. Presentar la ruta en un blog o vídeo argumentado dirigido al Ayuntamiento.</t>
  </si>
  <si>
    <t>Recursos</t>
  </si>
  <si>
    <t xml:space="preserve">
• Mapas de Madrid (Madrid Río, Casa de Campo, Retiro, Sierra de Guadarrama)
• Plantilla de ruta y checklist de seguridad
• Dispositivos móviles o tabletas para grabar y editar
• Ejemplos de blogs/vídeos de rutas saludables</t>
  </si>
  <si>
    <t>Transversales</t>
  </si>
  <si>
    <t>Educación ambiental, educación para la salud, competencia digital.</t>
  </si>
  <si>
    <t>Fase</t>
  </si>
  <si>
    <t>Duración</t>
  </si>
  <si>
    <t>Descripción</t>
  </si>
  <si>
    <t>Evidencia recogida</t>
  </si>
  <si>
    <t>Activación y planteamiento del reto</t>
  </si>
  <si>
    <t>1 sesión</t>
  </si>
  <si>
    <t>Presentación del encargo del Ayuntamiento y visionado de ejemplos de rutas saludables (p.ej. Madrid Salud). Se formula la pregunta guía y se forman equipos.</t>
  </si>
  <si>
    <t>Preguntas iniciales y tormenta de ideas en el cuaderno de equipo.</t>
  </si>
  <si>
    <t>Adquisición guiada de saberes</t>
  </si>
  <si>
    <t>2 sesiones</t>
  </si>
  <si>
    <t>Talleres prácticos sobre dosificación del esfuerzo, calentamiento y vuelta a la calma; y sobre sostenibilidad y seguridad en entornos naturales y urbanos. Se investigan los espacios madrileños disponibles.</t>
  </si>
  <si>
    <t>Ficha técnica con ejercicios tipo y listado de riesgos.</t>
  </si>
  <si>
    <t>Aplicación al reto</t>
  </si>
  <si>
    <t>Cada equipo diseña su ruta concreta: recorrido, paradas activas, ejercicios, medidas de seguridad y sostenibilidad. Salida al entorno si es posible o simulación con Google Maps.</t>
  </si>
  <si>
    <t>Itinerario detallado en un documento (mapa, descripción, tiempos).</t>
  </si>
  <si>
    <t>Producción y comunicación</t>
  </si>
  <si>
    <t>Elaboración del producto digital: blog (con fotos, texto, enlaces) o vídeo (con locución y edición). Se prepara la argumentación para el Ayuntamiento.</t>
  </si>
  <si>
    <t>Producto digital terminado y subido (enlace compartido).</t>
  </si>
  <si>
    <t>Reflexión y evaluación</t>
  </si>
  <si>
    <t>Exposición y autoevaluación del producto mediante rúbrica. Coevaluación entre equipos y reflexión sobre el proceso de aprendizaje.</t>
  </si>
  <si>
    <t>Rúbrica cumplimentada y diana de autoevaluación.</t>
  </si>
  <si>
    <t>SDA 2</t>
  </si>
  <si>
    <t>Mi huella activa: datos que mueven el insti</t>
  </si>
  <si>
    <t>Investigación sobre movilidad activa del alumnado</t>
  </si>
  <si>
    <t>El centro educativo quiere impulsar la movilidad activa entre su alumnado para mejorar la salud y reducir la huella ecológica. Necesita datos reales y propuestas concretas basadas en la experiencia del propio estudiantado.</t>
  </si>
  <si>
    <t>Diseñar y ejecutar una recogida de datos sobre los desplazamientos al instituto durante una semana, analizar su impacto en la salud (gasto calórico, tiempo activo) y en el medioambiente (CO₂ evitado), y elaborar un informe con recomendaciones para fomentar los desplazamientos activos.</t>
  </si>
  <si>
    <t xml:space="preserve">
• Plantilla de registro de desplazamientos (papel o digital).
• Hoja de cálculo (Google Sheets o Excel) con fórmulas predefinidas.
• Calculadora de emisiones de CO₂ (tabla de factores de emisión por modo de transporte).
• Tabla de gasto calórico por minuto según modo activo.
• Rúbrica de evaluación del informe.</t>
  </si>
  <si>
    <t>Educación para la salud, educación ambiental y educación vial.</t>
  </si>
  <si>
    <t>Se presenta el encargo del equipo directivo: 'Necesitamos saber cómo venís al insti para mejorar la salud y el medioambiente'. Se debate la pregunta guía y se formulan hipótesis iniciales.</t>
  </si>
  <si>
    <t>Cuaderno con hipótesis y preguntas iniciales.</t>
  </si>
  <si>
    <t>Se trabajan los beneficios de la movilidad activa para la salud (gasto calórico, frecuencia cardiaca) y el medioambiente (cálculo de emisiones de CO₂). Se enseña a diseñar una hoja de recogida de datos y a usar una hoja de cálculo básica.</t>
  </si>
  <si>
    <t>Ejercicios de cálculo de calorías y emisiones, diseño de la hoja de datos.</t>
  </si>
  <si>
    <t>Durante una semana, cada alumno registra sus desplazamientos. En clase, se vuelcan los datos en una hoja de cálculo común, se depuran y se calculan indicadores (media de minutos activos, CO₂ total, etc.).</t>
  </si>
  <si>
    <t>Hoja de datos común con valores calculados.</t>
  </si>
  <si>
    <t>Cada equipo elabora el informe escrito (incluyendo análisis, gráficas, recomendaciones personales y colectivas) y una infografía para difundir los resultados. Se prepara una presentación breve.</t>
  </si>
  <si>
    <t>Informe final e infografía.</t>
  </si>
  <si>
    <t>Los equipos exponen sus informes ante el resto de la clase (simulando la audiencia real). Se realiza coevaluación con rúbrica y autoevaluación mediante diana. El profesor asigna niveles de logro según los criterios.</t>
  </si>
  <si>
    <t>Rúbrica de coevaluación cumplimentada y diana de autoevaluación.</t>
  </si>
  <si>
    <t>SDA 3</t>
  </si>
  <si>
    <t>Expresa tu salud: un mensaje en movimiento</t>
  </si>
  <si>
    <t>El centro organiza su Semana de la Salud y busca propuestas creativas del alumnado para promocionar hábitos activos. Un grupo de 3º ESO asume el reto de crear una composición de expresión corporal que se exhibirá ante las familias y otros cursos.</t>
  </si>
  <si>
    <t>Diseñar y representar una composición colectiva de expresión corporal de 5-8 minutos que transmita un mensaje claro sobre la importancia de la actividad física para la salud, ante un público real.</t>
  </si>
  <si>
    <t xml:space="preserve">
• Altavoces y música variada
• Espacio amplio (gimnasio o patio)
• Cámara o móvil para grabación
• Fichas de coevaluación
• Ejemplos de vídeos de expresión corporal</t>
  </si>
  <si>
    <t>Educación para la salud, educación emocional y fomento de la creatividad.</t>
  </si>
  <si>
    <t>Se presenta el encargo de la Semana de la Salud. El grupo visiona ejemplos de expresión corporal y debate qué hábitos saludables quieren promover. Se forman equipos y cada uno esboza un mensaje central.</t>
  </si>
  <si>
    <t>Lluvia de ideas y borrador del mensaje por equipo.</t>
  </si>
  <si>
    <t>Talleres prácticos sobre elementos de la expresión corporal (calidad de movimiento, uso del espacio, emotividad). Se trabajan dinámicas de cooperación y comunicación no verbal. El alumnado practica secuencias cortas.</t>
  </si>
  <si>
    <t>Ejercicios prácticos y reflexiones escritas.</t>
  </si>
  <si>
    <t>Los equipos desarrollan su coreografía: asignan roles, ensayan, integran feedback del docente. Se fomenta la resolución autónoma de problemas de coordinación o diferencias creativas.</t>
  </si>
  <si>
    <t>Diario de proceso y observación del docente.</t>
  </si>
  <si>
    <t>Ensayo general y grabación del vídeo. Preparación de la presentación en vivo: vestuario, sonido, espacio. Se realiza la representación ante el público real (grupo de familias y 1º ESO) y se graba.</t>
  </si>
  <si>
    <t>Vídeo de la actuación y hoja de asistencia del público.</t>
  </si>
  <si>
    <t>Visionado del vídeo, coevaluación entre equipos y autoevaluación individual. El docente aplica las rúbricas para asignar nivel de logro a cada criterio.</t>
  </si>
  <si>
    <t>Rúbricas cumplimentadas y diana de autoevaluación.</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</si>
  <si>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</si>
  <si>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</si>
  <si>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</si>
  <si>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</si>
  <si>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</si>
  <si>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</si>
  <si>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</si>
  <si>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</si>
  <si>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</si>
  <si>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</si>
  <si>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</si>
  <si>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</si>
  <si>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</si>
  <si>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</si>
  <si>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</si>
  <si>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</si>
  <si>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</si>
  <si>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</si>
  <si>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</si>
  <si>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</si>
  <si>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</si>
  <si>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</si>
  <si>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</si>
  <si>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</si>
  <si>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</si>
  <si>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</si>
  <si>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</si>
  <si>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</si>
  <si>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</si>
  <si>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</si>
  <si>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</si>
  <si>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</si>
  <si>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</si>
  <si>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</si>
  <si>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</si>
  <si>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</si>
  <si>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</si>
  <si>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</si>
  <si>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</si>
  <si>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</si>
  <si>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</si>
  <si>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</si>
  <si>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</si>
  <si>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</si>
  <si>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</si>
  <si>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</si>
  <si>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</si>
  <si>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</si>
  <si>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</si>
  <si>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</si>
  <si>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 de la CCAA</t>
  </si>
  <si>
    <t>Categoría</t>
  </si>
  <si>
    <t>Pregunta</t>
  </si>
  <si>
    <t>Respuesta</t>
  </si>
  <si>
    <t>Normativa</t>
  </si>
  <si>
    <t>¿Qué normativa autonómica madrileña regula la Educación Física en 3.º ESO y cómo modifica el BOE?</t>
  </si>
  <si>
    <t>En Madrid, el Decreto 65/2022 establece el currículo de ESO. Para 3.º ESO de Educación Física, se mantienen los 5 competencias específicas del BOE, pero se ajustan los criterios de evaluación al contexto regional; por ejemplo, se priorizan actividades en el medio natural propias de la sierra madrileña.</t>
  </si>
  <si>
    <t>Secuenciación</t>
  </si>
  <si>
    <t>¿En qué se diferencia la Educación Física de 3.º ESO en Madrid respecto a Castilla-La Mancha?</t>
  </si>
  <si>
    <t>Madrid asigna 3 horas semanales frente a las 2 de Castilla-La Mancha. Además, Madrid incluye un bloque específico de deportes adaptados y actividades en el medio natural, mientras que CLM integra esos contenidos en saberes transversales. Los 71 saberes en Madrid son 5 más que en CLM.</t>
  </si>
  <si>
    <t>Evaluación</t>
  </si>
  <si>
    <t>¿Cómo se organizan las 3 horas semanales de Educación Física en 3.º ESO para optimizar los 17 criterios de evaluación?</t>
  </si>
  <si>
    <t>Se distribuyen en 2 sesiones de 1h30min. La primera semana se dedica a condición física y habilidad motriz (criterios 1-6); la segunda a juegos y deportes (7-12); y la tercera a expresión corporal y actividades en la naturaleza (13-17), rotando trimestralmente para cubrir los 71 saberes.</t>
  </si>
  <si>
    <t>Inspeccion</t>
  </si>
  <si>
    <t>¿Qué exige inspección educativa de Madrid al revisar la programación de Educación Física de 3.º ESO?</t>
  </si>
  <si>
    <t>Inspección pide que cada una de las 5 competencias específicas tenga al menos 3 criterios de evaluación asociados, y que la secuencia de saberes (71) muestre progresión. También exige que la evaluación incluya al menos dos instrumentos por criterio, como rúbricas y listas de cotejo, y que se refleje la atención a la diversidad.</t>
  </si>
  <si>
    <t>¿Qué recursos didácticos específicos recomienda la Comunidad de Madrid para Educación Física en 3.º ESO?</t>
  </si>
  <si>
    <t>Se recomienda el uso del videoanálisis (cámara lenta) para corregir técnica deportiva, aplicaciones de frecuencia cardíaca (Polar Beat) para trabajo de condición física, y materiales reciclados para construcción de implementos. La bibliografía oficial incluye la Guía de Actividades en la Naturaleza de la Comunidad de Madrid.</t>
  </si>
  <si>
    <t>Departamento</t>
  </si>
  <si>
    <t>¿Cómo se coordina el departamento de Educación Física con otras materias en 3.º ESO en Madrid?</t>
  </si>
  <si>
    <t>Se realizan proyectos interdisciplinares con Biología (fisiología del ejercicio), Matemáticas (cálculo de índices corporales) y Música (expresión corporal rítmica). En el primer trimestre, se programa una salida conjunta al Parque Nacional de la Sierra de Guadarrama, vinculando educación ambiental y actividad física.</t>
  </si>
  <si>
    <t>Atencion_diversidad</t>
  </si>
  <si>
    <t>¿Qué medidas de atención a la diversidad se aplican en Educación Física de 3.º ESO adaptadas a alumnos con movilidad reducida?</t>
  </si>
  <si>
    <t>Se emplean apoyos visuales y estaciones de trabajo con diferentes niveles de dificultad. Para alumnos con movilidad reducida, se adaptan juegos modificando reglas y usando material blando. Se prioriza la evaluación por logro de objetivos individuales sobre la norma grupal, siguiendo las DUA del Decreto 65/2022.</t>
  </si>
  <si>
    <t>Recuperación</t>
  </si>
  <si>
    <t>¿Cómo se recupera la Educación Física en 3.º ESO si un alumno tiene la materia pendiente de 2.º?</t>
  </si>
  <si>
    <t>El alumno debe completar un cuaderno de actividades con los saberes no superados de 2.º (mínimo 12 de los 71), realizar una prueba práctica de condición física básica y un trabajo sobre hábitos saludables. La recuperación se coordina con el departamento y se evalúa antes de la primera evaluación de 3.º.</t>
  </si>
  <si>
    <t>Cómo programar tu LOMLOE — guía 7 pasos</t>
  </si>
  <si>
    <t>Título</t>
  </si>
  <si>
    <t>Tiempo estimado</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</si>
  <si>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</si>
  <si>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</si>
  <si>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</si>
  <si>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</si>
  <si>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</si>
  <si>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</si>
  <si>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</si>
  <si>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</si>
  <si>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</si>
  <si>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</si>
  <si>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</si>
  <si>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</si>
  <si>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</si>
  <si>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</si>
  <si>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</si>
  <si>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</si>
  <si>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</si>
  <si>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</si>
  <si>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</si>
  <si>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</si>
  <si>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</si>
  <si>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</si>
  <si>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</si>
  <si>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</si>
  <si>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</si>
  <si>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</si>
  <si>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</si>
  <si>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</si>
  <si>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</si>
  <si>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</si>
  <si>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</si>
  <si>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secuencias sencillas de actividad física orientadas al concepto integral de salud y al estilo de vida activo, a partir de una valoración del nivel inicial y respetando l</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</si>
  <si>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</si>
  <si>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</si>
  <si>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</si>
  <si>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Participar de forma activa y apropiada en contextos motrices variados, aplicando principios básicos decisionales en situaciones lúdicas, juegos modificados y actividades deportivas</t>
  </si>
  <si>
    <t>Demostrar interés por la adquisición de control y dominio corporal al emplear los componentes cualitativos y cuantitativos de la motricidad de manera eficiente y creativa, haciendo</t>
  </si>
  <si>
    <t>Practicar una gran variedad de actividades motrices, valorando las implicaciones éticas de las actitudes antideportivas, actuando con deportividad al asumir los roles de público, p</t>
  </si>
  <si>
    <t>Cooperar o colaborar en la práctica de diferentes producciones motrices para alcanzar el logro individual y grupal, participando en la toma de decisiones y asumiendo distintos role</t>
  </si>
  <si>
    <t>Gestionar la participación en juegos motores y otras manifestaciones artístico-expresivas vinculadas tanto con la cultura propia como con otras, favoreciendo su conservación y valo</t>
  </si>
  <si>
    <t>Participar activamente en la representación de composiciones de expresión corporal individuales o colectivas con y sin base musical, utilizando intencionadamente y con progresiva a</t>
  </si>
  <si>
    <t xml:space="preserve">Participar en actividades físico-deportivas en entornos naturales, terrestres o acuáticos, disfrutando del entorno de manera sostenible, minimizando el impacto ambiental que estas </t>
  </si>
  <si>
    <t>Practicar actividades físico-deportivas en el medio natural y urbano, identificando las normas de seguridad individuales y colectivas necesarias para disfrutar de una práctica segu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</si>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</sst>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17</v>
      </c>
    </row>
    <row r="9" spans="1:2">
      <c r="A9" s="6" t="s">
        <v>13</v>
      </c>
      <c r="B9" s="7">
        <v>71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424</v>
      </c>
      <c r="B1" s="4"/>
      <c r="C1" s="4"/>
      <c r="D1" s="4"/>
    </row>
    <row r="2" spans="1:4">
      <c r="A2" s="8" t="s">
        <v>263</v>
      </c>
      <c r="B2" s="8" t="s">
        <v>425</v>
      </c>
      <c r="C2" s="8" t="s">
        <v>426</v>
      </c>
      <c r="D2" s="8" t="s">
        <v>427</v>
      </c>
    </row>
    <row r="3" spans="1:4">
      <c r="A3" s="7" t="s">
        <v>44</v>
      </c>
      <c r="B3" s="7" t="s">
        <v>428</v>
      </c>
      <c r="C3" s="7" t="s">
        <v>429</v>
      </c>
      <c r="D3" s="7" t="s">
        <v>430</v>
      </c>
    </row>
    <row r="4" spans="1:4">
      <c r="A4" s="7" t="s">
        <v>51</v>
      </c>
      <c r="B4" s="7" t="s">
        <v>431</v>
      </c>
      <c r="C4" s="7" t="s">
        <v>432</v>
      </c>
      <c r="D4" s="7" t="s">
        <v>433</v>
      </c>
    </row>
    <row r="5" spans="1:4">
      <c r="A5" s="7" t="s">
        <v>58</v>
      </c>
      <c r="B5" s="7" t="s">
        <v>434</v>
      </c>
      <c r="C5" s="7" t="s">
        <v>435</v>
      </c>
      <c r="D5" s="7" t="s">
        <v>436</v>
      </c>
    </row>
    <row r="6" spans="1:4">
      <c r="A6" s="7" t="s">
        <v>65</v>
      </c>
      <c r="B6" s="7" t="s">
        <v>437</v>
      </c>
      <c r="C6" s="7" t="s">
        <v>438</v>
      </c>
      <c r="D6" s="7" t="s">
        <v>439</v>
      </c>
    </row>
    <row r="7" spans="1:4">
      <c r="A7" s="7" t="s">
        <v>72</v>
      </c>
      <c r="B7" s="7" t="s">
        <v>440</v>
      </c>
      <c r="C7" s="7" t="s">
        <v>441</v>
      </c>
      <c r="D7" s="7" t="s">
        <v>442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443</v>
      </c>
      <c r="B1" s="4"/>
      <c r="C1" s="4"/>
    </row>
    <row r="2" spans="1:3">
      <c r="A2" s="8" t="s">
        <v>444</v>
      </c>
      <c r="B2" s="8" t="s">
        <v>445</v>
      </c>
      <c r="C2" s="8" t="s">
        <v>446</v>
      </c>
    </row>
    <row r="3" spans="1:3">
      <c r="A3" s="7" t="s">
        <v>447</v>
      </c>
      <c r="B3" s="7" t="s">
        <v>448</v>
      </c>
      <c r="C3" s="7" t="s">
        <v>449</v>
      </c>
    </row>
    <row r="4" spans="1:3">
      <c r="A4" s="7" t="s">
        <v>450</v>
      </c>
      <c r="B4" s="7" t="s">
        <v>451</v>
      </c>
      <c r="C4" s="7" t="s">
        <v>452</v>
      </c>
    </row>
    <row r="5" spans="1:3">
      <c r="A5" s="7" t="s">
        <v>453</v>
      </c>
      <c r="B5" s="7" t="s">
        <v>454</v>
      </c>
      <c r="C5" s="7" t="s">
        <v>455</v>
      </c>
    </row>
    <row r="6" spans="1:3">
      <c r="A6" s="7" t="s">
        <v>456</v>
      </c>
      <c r="B6" s="7" t="s">
        <v>457</v>
      </c>
      <c r="C6" s="7" t="s">
        <v>458</v>
      </c>
    </row>
    <row r="7" spans="1:3">
      <c r="A7" s="7" t="s">
        <v>335</v>
      </c>
      <c r="B7" s="7" t="s">
        <v>459</v>
      </c>
      <c r="C7" s="7" t="s">
        <v>460</v>
      </c>
    </row>
    <row r="8" spans="1:3">
      <c r="A8" s="7" t="s">
        <v>461</v>
      </c>
      <c r="B8" s="7" t="s">
        <v>462</v>
      </c>
      <c r="C8" s="7" t="s">
        <v>463</v>
      </c>
    </row>
    <row r="9" spans="1:3">
      <c r="A9" s="7" t="s">
        <v>464</v>
      </c>
      <c r="B9" s="7" t="s">
        <v>465</v>
      </c>
      <c r="C9" s="7" t="s">
        <v>466</v>
      </c>
    </row>
    <row r="10" spans="1:3">
      <c r="A10" s="7" t="s">
        <v>467</v>
      </c>
      <c r="B10" s="7" t="s">
        <v>468</v>
      </c>
      <c r="C10" s="7" t="s">
        <v>469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470</v>
      </c>
      <c r="B1" s="4"/>
      <c r="C1" s="4"/>
      <c r="D1" s="4"/>
      <c r="E1" s="4"/>
    </row>
    <row r="2" spans="1:5">
      <c r="A2" s="8" t="s">
        <v>184</v>
      </c>
      <c r="B2" s="8" t="s">
        <v>471</v>
      </c>
      <c r="C2" s="8" t="s">
        <v>472</v>
      </c>
      <c r="D2" s="8" t="s">
        <v>341</v>
      </c>
      <c r="E2" s="8" t="s">
        <v>473</v>
      </c>
    </row>
    <row r="3" spans="1:5">
      <c r="A3" s="7">
        <v>1</v>
      </c>
      <c r="B3" s="7" t="s">
        <v>474</v>
      </c>
      <c r="C3" s="7" t="s">
        <v>475</v>
      </c>
      <c r="D3" s="7" t="s">
        <v>476</v>
      </c>
      <c r="E3" s="7" t="s">
        <v>477</v>
      </c>
    </row>
    <row r="4" spans="1:5">
      <c r="A4" s="7">
        <v>2</v>
      </c>
      <c r="B4" s="7" t="s">
        <v>478</v>
      </c>
      <c r="C4" s="7" t="s">
        <v>479</v>
      </c>
      <c r="D4" s="7" t="s">
        <v>480</v>
      </c>
      <c r="E4" s="7" t="s">
        <v>481</v>
      </c>
    </row>
    <row r="5" spans="1:5">
      <c r="A5" s="7">
        <v>3</v>
      </c>
      <c r="B5" s="7" t="s">
        <v>482</v>
      </c>
      <c r="C5" s="7" t="s">
        <v>483</v>
      </c>
      <c r="D5" s="7" t="s">
        <v>484</v>
      </c>
      <c r="E5" s="7" t="s">
        <v>485</v>
      </c>
    </row>
    <row r="6" spans="1:5">
      <c r="A6" s="7">
        <v>4</v>
      </c>
      <c r="B6" s="7" t="s">
        <v>486</v>
      </c>
      <c r="C6" s="7" t="s">
        <v>475</v>
      </c>
      <c r="D6" s="7" t="s">
        <v>487</v>
      </c>
      <c r="E6" s="7" t="s">
        <v>488</v>
      </c>
    </row>
    <row r="7" spans="1:5">
      <c r="A7" s="7">
        <v>5</v>
      </c>
      <c r="B7" s="7" t="s">
        <v>489</v>
      </c>
      <c r="C7" s="7" t="s">
        <v>490</v>
      </c>
      <c r="D7" s="7" t="s">
        <v>491</v>
      </c>
      <c r="E7" s="7" t="s">
        <v>492</v>
      </c>
    </row>
    <row r="8" spans="1:5">
      <c r="A8" s="7">
        <v>6</v>
      </c>
      <c r="B8" s="7" t="s">
        <v>493</v>
      </c>
      <c r="C8" s="7" t="s">
        <v>479</v>
      </c>
      <c r="D8" s="7" t="s">
        <v>494</v>
      </c>
      <c r="E8" s="7" t="s">
        <v>495</v>
      </c>
    </row>
    <row r="9" spans="1:5">
      <c r="A9" s="7">
        <v>7</v>
      </c>
      <c r="B9" s="7" t="s">
        <v>496</v>
      </c>
      <c r="C9" s="7" t="s">
        <v>483</v>
      </c>
      <c r="D9" s="7" t="s">
        <v>497</v>
      </c>
      <c r="E9" s="7" t="s">
        <v>498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499</v>
      </c>
      <c r="B1" s="4"/>
      <c r="C1" s="4"/>
      <c r="D1" s="4"/>
      <c r="E1" s="4"/>
      <c r="F1" s="4"/>
    </row>
    <row r="2" spans="1:6">
      <c r="A2" s="8" t="s">
        <v>36</v>
      </c>
      <c r="B2" s="8" t="s">
        <v>79</v>
      </c>
      <c r="C2" s="8" t="s">
        <v>500</v>
      </c>
      <c r="D2" s="8" t="s">
        <v>501</v>
      </c>
      <c r="E2" s="8" t="s">
        <v>502</v>
      </c>
      <c r="F2" s="8" t="s">
        <v>503</v>
      </c>
    </row>
    <row r="3" spans="1:6">
      <c r="A3" s="7">
        <v>1.1</v>
      </c>
      <c r="B3" s="7" t="s">
        <v>44</v>
      </c>
      <c r="C3" s="7" t="s">
        <v>504</v>
      </c>
      <c r="D3" s="9">
        <v>3.33</v>
      </c>
      <c r="E3" s="9">
        <v>3.33</v>
      </c>
      <c r="F3" s="7"/>
    </row>
    <row r="4" spans="1:6">
      <c r="A4" s="7">
        <v>1.2</v>
      </c>
      <c r="B4" s="7" t="s">
        <v>44</v>
      </c>
      <c r="C4" s="7" t="s">
        <v>505</v>
      </c>
      <c r="D4" s="9">
        <v>3.33</v>
      </c>
      <c r="E4" s="9">
        <v>3.33</v>
      </c>
      <c r="F4" s="7"/>
    </row>
    <row r="5" spans="1:6">
      <c r="A5" s="7">
        <v>1.3</v>
      </c>
      <c r="B5" s="7" t="s">
        <v>44</v>
      </c>
      <c r="C5" s="7" t="s">
        <v>506</v>
      </c>
      <c r="D5" s="9">
        <v>3.33</v>
      </c>
      <c r="E5" s="9">
        <v>3.33</v>
      </c>
      <c r="F5" s="7"/>
    </row>
    <row r="6" spans="1:6">
      <c r="A6" s="7">
        <v>1.4</v>
      </c>
      <c r="B6" s="7" t="s">
        <v>44</v>
      </c>
      <c r="C6" s="7" t="s">
        <v>105</v>
      </c>
      <c r="D6" s="9">
        <v>3.33</v>
      </c>
      <c r="E6" s="9">
        <v>3.33</v>
      </c>
      <c r="F6" s="7"/>
    </row>
    <row r="7" spans="1:6">
      <c r="A7" s="7">
        <v>1.5</v>
      </c>
      <c r="B7" s="7" t="s">
        <v>44</v>
      </c>
      <c r="C7" s="7" t="s">
        <v>110</v>
      </c>
      <c r="D7" s="9">
        <v>3.33</v>
      </c>
      <c r="E7" s="9">
        <v>3.33</v>
      </c>
      <c r="F7" s="7"/>
    </row>
    <row r="8" spans="1:6">
      <c r="A8" s="7">
        <v>1.6</v>
      </c>
      <c r="B8" s="7" t="s">
        <v>44</v>
      </c>
      <c r="C8" s="7" t="s">
        <v>116</v>
      </c>
      <c r="D8" s="9">
        <v>3.33</v>
      </c>
      <c r="E8" s="9">
        <v>3.33</v>
      </c>
      <c r="F8" s="7"/>
    </row>
    <row r="9" spans="1:6">
      <c r="A9" s="7">
        <v>2.1</v>
      </c>
      <c r="B9" s="7" t="s">
        <v>51</v>
      </c>
      <c r="C9" s="7" t="s">
        <v>507</v>
      </c>
      <c r="D9" s="9">
        <v>8.33</v>
      </c>
      <c r="E9" s="9">
        <v>8.33</v>
      </c>
      <c r="F9" s="7"/>
    </row>
    <row r="10" spans="1:6">
      <c r="A10" s="7">
        <v>2.2</v>
      </c>
      <c r="B10" s="7" t="s">
        <v>51</v>
      </c>
      <c r="C10" s="7" t="s">
        <v>508</v>
      </c>
      <c r="D10" s="9">
        <v>8.33</v>
      </c>
      <c r="E10" s="9">
        <v>8.33</v>
      </c>
      <c r="F10" s="7"/>
    </row>
    <row r="11" spans="1:6">
      <c r="A11" s="7">
        <v>2.3</v>
      </c>
      <c r="B11" s="7" t="s">
        <v>51</v>
      </c>
      <c r="C11" s="7" t="s">
        <v>509</v>
      </c>
      <c r="D11" s="9">
        <v>8.33</v>
      </c>
      <c r="E11" s="9">
        <v>8.33</v>
      </c>
      <c r="F11" s="7"/>
    </row>
    <row r="12" spans="1:6">
      <c r="A12" s="7">
        <v>3.1</v>
      </c>
      <c r="B12" s="7" t="s">
        <v>58</v>
      </c>
      <c r="C12" s="7" t="s">
        <v>510</v>
      </c>
      <c r="D12" s="9">
        <v>6.67</v>
      </c>
      <c r="E12" s="9">
        <v>6.67</v>
      </c>
      <c r="F12" s="7"/>
    </row>
    <row r="13" spans="1:6">
      <c r="A13" s="7">
        <v>3.2</v>
      </c>
      <c r="B13" s="7" t="s">
        <v>58</v>
      </c>
      <c r="C13" s="7" t="s">
        <v>511</v>
      </c>
      <c r="D13" s="9">
        <v>6.67</v>
      </c>
      <c r="E13" s="9">
        <v>6.67</v>
      </c>
      <c r="F13" s="7"/>
    </row>
    <row r="14" spans="1:6">
      <c r="A14" s="7">
        <v>3.3</v>
      </c>
      <c r="B14" s="7" t="s">
        <v>58</v>
      </c>
      <c r="C14" s="7" t="s">
        <v>151</v>
      </c>
      <c r="D14" s="9">
        <v>6.67</v>
      </c>
      <c r="E14" s="9">
        <v>6.67</v>
      </c>
      <c r="F14" s="7"/>
    </row>
    <row r="15" spans="1:6">
      <c r="A15" s="7">
        <v>4.1</v>
      </c>
      <c r="B15" s="7" t="s">
        <v>65</v>
      </c>
      <c r="C15" s="7" t="s">
        <v>512</v>
      </c>
      <c r="D15" s="9">
        <v>6.67</v>
      </c>
      <c r="E15" s="9">
        <v>6.67</v>
      </c>
      <c r="F15" s="7"/>
    </row>
    <row r="16" spans="1:6">
      <c r="A16" s="7">
        <v>4.2</v>
      </c>
      <c r="B16" s="7" t="s">
        <v>65</v>
      </c>
      <c r="C16" s="7" t="s">
        <v>162</v>
      </c>
      <c r="D16" s="9">
        <v>6.67</v>
      </c>
      <c r="E16" s="9">
        <v>6.67</v>
      </c>
      <c r="F16" s="7"/>
    </row>
    <row r="17" spans="1:6">
      <c r="A17" s="7">
        <v>4.3</v>
      </c>
      <c r="B17" s="7" t="s">
        <v>65</v>
      </c>
      <c r="C17" s="7" t="s">
        <v>513</v>
      </c>
      <c r="D17" s="9">
        <v>6.67</v>
      </c>
      <c r="E17" s="9">
        <v>6.67</v>
      </c>
      <c r="F17" s="7"/>
    </row>
    <row r="18" spans="1:6">
      <c r="A18" s="7">
        <v>5.1</v>
      </c>
      <c r="B18" s="7" t="s">
        <v>72</v>
      </c>
      <c r="C18" s="7" t="s">
        <v>514</v>
      </c>
      <c r="D18" s="9">
        <v>7.5</v>
      </c>
      <c r="E18" s="9">
        <v>7.5</v>
      </c>
      <c r="F18" s="7"/>
    </row>
    <row r="19" spans="1:6">
      <c r="A19" s="7">
        <v>5.2</v>
      </c>
      <c r="B19" s="7" t="s">
        <v>72</v>
      </c>
      <c r="C19" s="7" t="s">
        <v>515</v>
      </c>
      <c r="D19" s="9">
        <v>7.5</v>
      </c>
      <c r="E19" s="9">
        <v>7.5</v>
      </c>
      <c r="F19" s="7"/>
    </row>
    <row r="20" spans="1:6">
      <c r="A20" s="7" t="s">
        <v>516</v>
      </c>
      <c r="B20" s="7"/>
      <c r="C20" s="7"/>
      <c r="D20" s="9"/>
      <c r="E20" s="9">
        <f>SUM(E3:E19)</f>
        <v>99.98999999999999</v>
      </c>
      <c r="F20" s="7" t="s">
        <v>517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518</v>
      </c>
      <c r="B1" s="8" t="s">
        <v>519</v>
      </c>
      <c r="C1" s="8">
        <v>1.1</v>
      </c>
      <c r="D1" s="8">
        <v>1.2</v>
      </c>
      <c r="E1" s="8">
        <v>1.3</v>
      </c>
      <c r="F1" s="8">
        <v>1.4</v>
      </c>
      <c r="G1" s="8">
        <v>1.5</v>
      </c>
      <c r="H1" s="8">
        <v>1.6</v>
      </c>
      <c r="I1" s="8">
        <v>2.1</v>
      </c>
      <c r="J1" s="8">
        <v>2.2</v>
      </c>
      <c r="K1" s="8">
        <v>2.3</v>
      </c>
      <c r="L1" s="8">
        <v>3.1</v>
      </c>
      <c r="M1" s="8">
        <v>3.2</v>
      </c>
      <c r="N1" s="8">
        <v>3.3</v>
      </c>
      <c r="O1" s="8">
        <v>4.1</v>
      </c>
      <c r="P1" s="8">
        <v>4.2</v>
      </c>
      <c r="Q1" s="8">
        <v>4.3</v>
      </c>
      <c r="R1" s="8">
        <v>5.1</v>
      </c>
      <c r="S1" s="8">
        <v>5.2</v>
      </c>
      <c r="T1" s="8" t="s">
        <v>520</v>
      </c>
      <c r="U1" s="8" t="s">
        <v>503</v>
      </c>
    </row>
    <row r="2" spans="1:21">
      <c r="A2" s="7" t="s">
        <v>521</v>
      </c>
      <c r="B2" s="7"/>
      <c r="C2" s="7"/>
      <c r="D2" s="7"/>
      <c r="E2" s="7"/>
      <c r="F2" s="7"/>
      <c r="G2" s="7"/>
      <c r="H2" s="7"/>
      <c r="I2" s="7"/>
      <c r="J2" s="7"/>
      <c r="K2" s="7"/>
      <c r="L2" s="7"/>
      <c r="M2" s="7"/>
      <c r="N2" s="7"/>
      <c r="O2" s="7"/>
      <c r="P2" s="7"/>
      <c r="Q2" s="7"/>
      <c r="R2" s="7"/>
      <c r="S2" s="7"/>
      <c r="T2" s="7" t="str">
        <f>IFERROR(AVERAGE(C2:S2),"")</f>
        <v/>
      </c>
      <c r="U2" s="7"/>
    </row>
    <row r="3" spans="1:21">
      <c r="A3" s="7" t="s">
        <v>522</v>
      </c>
      <c r="B3" s="7"/>
      <c r="C3" s="7"/>
      <c r="D3" s="7"/>
      <c r="E3" s="7"/>
      <c r="F3" s="7"/>
      <c r="G3" s="7"/>
      <c r="H3" s="7"/>
      <c r="I3" s="7"/>
      <c r="J3" s="7"/>
      <c r="K3" s="7"/>
      <c r="L3" s="7"/>
      <c r="M3" s="7"/>
      <c r="N3" s="7"/>
      <c r="O3" s="7"/>
      <c r="P3" s="7"/>
      <c r="Q3" s="7"/>
      <c r="R3" s="7"/>
      <c r="S3" s="7"/>
      <c r="T3" s="7" t="str">
        <f>IFERROR(AVERAGE(C3:S3),"")</f>
        <v/>
      </c>
      <c r="U3" s="7"/>
    </row>
    <row r="4" spans="1:21">
      <c r="A4" s="7" t="s">
        <v>523</v>
      </c>
      <c r="B4" s="7"/>
      <c r="C4" s="7"/>
      <c r="D4" s="7"/>
      <c r="E4" s="7"/>
      <c r="F4" s="7"/>
      <c r="G4" s="7"/>
      <c r="H4" s="7"/>
      <c r="I4" s="7"/>
      <c r="J4" s="7"/>
      <c r="K4" s="7"/>
      <c r="L4" s="7"/>
      <c r="M4" s="7"/>
      <c r="N4" s="7"/>
      <c r="O4" s="7"/>
      <c r="P4" s="7"/>
      <c r="Q4" s="7"/>
      <c r="R4" s="7"/>
      <c r="S4" s="7"/>
      <c r="T4" s="7" t="str">
        <f>IFERROR(AVERAGE(C4:S4),"")</f>
        <v/>
      </c>
      <c r="U4" s="7"/>
    </row>
    <row r="5" spans="1:21">
      <c r="A5" s="7" t="s">
        <v>524</v>
      </c>
      <c r="B5" s="7"/>
      <c r="C5" s="7"/>
      <c r="D5" s="7"/>
      <c r="E5" s="7"/>
      <c r="F5" s="7"/>
      <c r="G5" s="7"/>
      <c r="H5" s="7"/>
      <c r="I5" s="7"/>
      <c r="J5" s="7"/>
      <c r="K5" s="7"/>
      <c r="L5" s="7"/>
      <c r="M5" s="7"/>
      <c r="N5" s="7"/>
      <c r="O5" s="7"/>
      <c r="P5" s="7"/>
      <c r="Q5" s="7"/>
      <c r="R5" s="7"/>
      <c r="S5" s="7"/>
      <c r="T5" s="7" t="str">
        <f>IFERROR(AVERAGE(C5:S5),"")</f>
        <v/>
      </c>
      <c r="U5" s="7"/>
    </row>
    <row r="6" spans="1:21">
      <c r="A6" s="7" t="s">
        <v>525</v>
      </c>
      <c r="B6" s="7"/>
      <c r="C6" s="7"/>
      <c r="D6" s="7"/>
      <c r="E6" s="7"/>
      <c r="F6" s="7"/>
      <c r="G6" s="7"/>
      <c r="H6" s="7"/>
      <c r="I6" s="7"/>
      <c r="J6" s="7"/>
      <c r="K6" s="7"/>
      <c r="L6" s="7"/>
      <c r="M6" s="7"/>
      <c r="N6" s="7"/>
      <c r="O6" s="7"/>
      <c r="P6" s="7"/>
      <c r="Q6" s="7"/>
      <c r="R6" s="7"/>
      <c r="S6" s="7"/>
      <c r="T6" s="7" t="str">
        <f>IFERROR(AVERAGE(C6:S6),"")</f>
        <v/>
      </c>
      <c r="U6" s="7"/>
    </row>
    <row r="7" spans="1:21">
      <c r="A7" s="7" t="s">
        <v>526</v>
      </c>
      <c r="B7" s="7"/>
      <c r="C7" s="7"/>
      <c r="D7" s="7"/>
      <c r="E7" s="7"/>
      <c r="F7" s="7"/>
      <c r="G7" s="7"/>
      <c r="H7" s="7"/>
      <c r="I7" s="7"/>
      <c r="J7" s="7"/>
      <c r="K7" s="7"/>
      <c r="L7" s="7"/>
      <c r="M7" s="7"/>
      <c r="N7" s="7"/>
      <c r="O7" s="7"/>
      <c r="P7" s="7"/>
      <c r="Q7" s="7"/>
      <c r="R7" s="7"/>
      <c r="S7" s="7"/>
      <c r="T7" s="7" t="str">
        <f>IFERROR(AVERAGE(C7:S7),"")</f>
        <v/>
      </c>
      <c r="U7" s="7"/>
    </row>
    <row r="8" spans="1:21">
      <c r="A8" s="7" t="s">
        <v>527</v>
      </c>
      <c r="B8" s="7"/>
      <c r="C8" s="7"/>
      <c r="D8" s="7"/>
      <c r="E8" s="7"/>
      <c r="F8" s="7"/>
      <c r="G8" s="7"/>
      <c r="H8" s="7"/>
      <c r="I8" s="7"/>
      <c r="J8" s="7"/>
      <c r="K8" s="7"/>
      <c r="L8" s="7"/>
      <c r="M8" s="7"/>
      <c r="N8" s="7"/>
      <c r="O8" s="7"/>
      <c r="P8" s="7"/>
      <c r="Q8" s="7"/>
      <c r="R8" s="7"/>
      <c r="S8" s="7"/>
      <c r="T8" s="7" t="str">
        <f>IFERROR(AVERAGE(C8:S8),"")</f>
        <v/>
      </c>
      <c r="U8" s="7"/>
    </row>
    <row r="9" spans="1:21">
      <c r="A9" s="7" t="s">
        <v>528</v>
      </c>
      <c r="B9" s="7"/>
      <c r="C9" s="7"/>
      <c r="D9" s="7"/>
      <c r="E9" s="7"/>
      <c r="F9" s="7"/>
      <c r="G9" s="7"/>
      <c r="H9" s="7"/>
      <c r="I9" s="7"/>
      <c r="J9" s="7"/>
      <c r="K9" s="7"/>
      <c r="L9" s="7"/>
      <c r="M9" s="7"/>
      <c r="N9" s="7"/>
      <c r="O9" s="7"/>
      <c r="P9" s="7"/>
      <c r="Q9" s="7"/>
      <c r="R9" s="7"/>
      <c r="S9" s="7"/>
      <c r="T9" s="7" t="str">
        <f>IFERROR(AVERAGE(C9:S9),"")</f>
        <v/>
      </c>
      <c r="U9" s="7"/>
    </row>
    <row r="10" spans="1:21">
      <c r="A10" s="7" t="s">
        <v>529</v>
      </c>
      <c r="B10" s="7"/>
      <c r="C10" s="7"/>
      <c r="D10" s="7"/>
      <c r="E10" s="7"/>
      <c r="F10" s="7"/>
      <c r="G10" s="7"/>
      <c r="H10" s="7"/>
      <c r="I10" s="7"/>
      <c r="J10" s="7"/>
      <c r="K10" s="7"/>
      <c r="L10" s="7"/>
      <c r="M10" s="7"/>
      <c r="N10" s="7"/>
      <c r="O10" s="7"/>
      <c r="P10" s="7"/>
      <c r="Q10" s="7"/>
      <c r="R10" s="7"/>
      <c r="S10" s="7"/>
      <c r="T10" s="7" t="str">
        <f>IFERROR(AVERAGE(C10:S10),"")</f>
        <v/>
      </c>
      <c r="U10" s="7"/>
    </row>
    <row r="11" spans="1:21">
      <c r="A11" s="7" t="s">
        <v>530</v>
      </c>
      <c r="B11" s="7"/>
      <c r="C11" s="7"/>
      <c r="D11" s="7"/>
      <c r="E11" s="7"/>
      <c r="F11" s="7"/>
      <c r="G11" s="7"/>
      <c r="H11" s="7"/>
      <c r="I11" s="7"/>
      <c r="J11" s="7"/>
      <c r="K11" s="7"/>
      <c r="L11" s="7"/>
      <c r="M11" s="7"/>
      <c r="N11" s="7"/>
      <c r="O11" s="7"/>
      <c r="P11" s="7"/>
      <c r="Q11" s="7"/>
      <c r="R11" s="7"/>
      <c r="S11" s="7"/>
      <c r="T11" s="7" t="str">
        <f>IFERROR(AVERAGE(C11:S11),"")</f>
        <v/>
      </c>
      <c r="U11" s="7"/>
    </row>
    <row r="12" spans="1:21">
      <c r="A12" s="7" t="s">
        <v>531</v>
      </c>
      <c r="B12" s="7"/>
      <c r="C12" s="7"/>
      <c r="D12" s="7"/>
      <c r="E12" s="7"/>
      <c r="F12" s="7"/>
      <c r="G12" s="7"/>
      <c r="H12" s="7"/>
      <c r="I12" s="7"/>
      <c r="J12" s="7"/>
      <c r="K12" s="7"/>
      <c r="L12" s="7"/>
      <c r="M12" s="7"/>
      <c r="N12" s="7"/>
      <c r="O12" s="7"/>
      <c r="P12" s="7"/>
      <c r="Q12" s="7"/>
      <c r="R12" s="7"/>
      <c r="S12" s="7"/>
      <c r="T12" s="7" t="str">
        <f>IFERROR(AVERAGE(C12:S12),"")</f>
        <v/>
      </c>
      <c r="U12" s="7"/>
    </row>
    <row r="13" spans="1:21">
      <c r="A13" s="7" t="s">
        <v>532</v>
      </c>
      <c r="B13" s="7"/>
      <c r="C13" s="7"/>
      <c r="D13" s="7"/>
      <c r="E13" s="7"/>
      <c r="F13" s="7"/>
      <c r="G13" s="7"/>
      <c r="H13" s="7"/>
      <c r="I13" s="7"/>
      <c r="J13" s="7"/>
      <c r="K13" s="7"/>
      <c r="L13" s="7"/>
      <c r="M13" s="7"/>
      <c r="N13" s="7"/>
      <c r="O13" s="7"/>
      <c r="P13" s="7"/>
      <c r="Q13" s="7"/>
      <c r="R13" s="7"/>
      <c r="S13" s="7"/>
      <c r="T13" s="7" t="str">
        <f>IFERROR(AVERAGE(C13:S13),"")</f>
        <v/>
      </c>
      <c r="U13" s="7"/>
    </row>
    <row r="14" spans="1:21">
      <c r="A14" s="7" t="s">
        <v>533</v>
      </c>
      <c r="B14" s="7"/>
      <c r="C14" s="7"/>
      <c r="D14" s="7"/>
      <c r="E14" s="7"/>
      <c r="F14" s="7"/>
      <c r="G14" s="7"/>
      <c r="H14" s="7"/>
      <c r="I14" s="7"/>
      <c r="J14" s="7"/>
      <c r="K14" s="7"/>
      <c r="L14" s="7"/>
      <c r="M14" s="7"/>
      <c r="N14" s="7"/>
      <c r="O14" s="7"/>
      <c r="P14" s="7"/>
      <c r="Q14" s="7"/>
      <c r="R14" s="7"/>
      <c r="S14" s="7"/>
      <c r="T14" s="7" t="str">
        <f>IFERROR(AVERAGE(C14:S14),"")</f>
        <v/>
      </c>
      <c r="U14" s="7"/>
    </row>
    <row r="15" spans="1:21">
      <c r="A15" s="7" t="s">
        <v>534</v>
      </c>
      <c r="B15" s="7"/>
      <c r="C15" s="7"/>
      <c r="D15" s="7"/>
      <c r="E15" s="7"/>
      <c r="F15" s="7"/>
      <c r="G15" s="7"/>
      <c r="H15" s="7"/>
      <c r="I15" s="7"/>
      <c r="J15" s="7"/>
      <c r="K15" s="7"/>
      <c r="L15" s="7"/>
      <c r="M15" s="7"/>
      <c r="N15" s="7"/>
      <c r="O15" s="7"/>
      <c r="P15" s="7"/>
      <c r="Q15" s="7"/>
      <c r="R15" s="7"/>
      <c r="S15" s="7"/>
      <c r="T15" s="7" t="str">
        <f>IFERROR(AVERAGE(C15:S15),"")</f>
        <v/>
      </c>
      <c r="U15" s="7"/>
    </row>
    <row r="16" spans="1:21">
      <c r="A16" s="7" t="s">
        <v>535</v>
      </c>
      <c r="B16" s="7"/>
      <c r="C16" s="7"/>
      <c r="D16" s="7"/>
      <c r="E16" s="7"/>
      <c r="F16" s="7"/>
      <c r="G16" s="7"/>
      <c r="H16" s="7"/>
      <c r="I16" s="7"/>
      <c r="J16" s="7"/>
      <c r="K16" s="7"/>
      <c r="L16" s="7"/>
      <c r="M16" s="7"/>
      <c r="N16" s="7"/>
      <c r="O16" s="7"/>
      <c r="P16" s="7"/>
      <c r="Q16" s="7"/>
      <c r="R16" s="7"/>
      <c r="S16" s="7"/>
      <c r="T16" s="7" t="str">
        <f>IFERROR(AVERAGE(C16:S16),"")</f>
        <v/>
      </c>
      <c r="U16" s="7"/>
    </row>
    <row r="17" spans="1:21">
      <c r="A17" s="7" t="s">
        <v>536</v>
      </c>
      <c r="B17" s="7"/>
      <c r="C17" s="7"/>
      <c r="D17" s="7"/>
      <c r="E17" s="7"/>
      <c r="F17" s="7"/>
      <c r="G17" s="7"/>
      <c r="H17" s="7"/>
      <c r="I17" s="7"/>
      <c r="J17" s="7"/>
      <c r="K17" s="7"/>
      <c r="L17" s="7"/>
      <c r="M17" s="7"/>
      <c r="N17" s="7"/>
      <c r="O17" s="7"/>
      <c r="P17" s="7"/>
      <c r="Q17" s="7"/>
      <c r="R17" s="7"/>
      <c r="S17" s="7"/>
      <c r="T17" s="7" t="str">
        <f>IFERROR(AVERAGE(C17:S17),"")</f>
        <v/>
      </c>
      <c r="U17" s="7"/>
    </row>
    <row r="18" spans="1:21">
      <c r="A18" s="7" t="s">
        <v>537</v>
      </c>
      <c r="B18" s="7"/>
      <c r="C18" s="7"/>
      <c r="D18" s="7"/>
      <c r="E18" s="7"/>
      <c r="F18" s="7"/>
      <c r="G18" s="7"/>
      <c r="H18" s="7"/>
      <c r="I18" s="7"/>
      <c r="J18" s="7"/>
      <c r="K18" s="7"/>
      <c r="L18" s="7"/>
      <c r="M18" s="7"/>
      <c r="N18" s="7"/>
      <c r="O18" s="7"/>
      <c r="P18" s="7"/>
      <c r="Q18" s="7"/>
      <c r="R18" s="7"/>
      <c r="S18" s="7"/>
      <c r="T18" s="7" t="str">
        <f>IFERROR(AVERAGE(C18:S18),"")</f>
        <v/>
      </c>
      <c r="U18" s="7"/>
    </row>
    <row r="19" spans="1:21">
      <c r="A19" s="7" t="s">
        <v>538</v>
      </c>
      <c r="B19" s="7"/>
      <c r="C19" s="7"/>
      <c r="D19" s="7"/>
      <c r="E19" s="7"/>
      <c r="F19" s="7"/>
      <c r="G19" s="7"/>
      <c r="H19" s="7"/>
      <c r="I19" s="7"/>
      <c r="J19" s="7"/>
      <c r="K19" s="7"/>
      <c r="L19" s="7"/>
      <c r="M19" s="7"/>
      <c r="N19" s="7"/>
      <c r="O19" s="7"/>
      <c r="P19" s="7"/>
      <c r="Q19" s="7"/>
      <c r="R19" s="7"/>
      <c r="S19" s="7"/>
      <c r="T19" s="7" t="str">
        <f>IFERROR(AVERAGE(C19:S19),"")</f>
        <v/>
      </c>
      <c r="U19" s="7"/>
    </row>
    <row r="20" spans="1:21">
      <c r="A20" s="7" t="s">
        <v>539</v>
      </c>
      <c r="B20" s="7"/>
      <c r="C20" s="7"/>
      <c r="D20" s="7"/>
      <c r="E20" s="7"/>
      <c r="F20" s="7"/>
      <c r="G20" s="7"/>
      <c r="H20" s="7"/>
      <c r="I20" s="7"/>
      <c r="J20" s="7"/>
      <c r="K20" s="7"/>
      <c r="L20" s="7"/>
      <c r="M20" s="7"/>
      <c r="N20" s="7"/>
      <c r="O20" s="7"/>
      <c r="P20" s="7"/>
      <c r="Q20" s="7"/>
      <c r="R20" s="7"/>
      <c r="S20" s="7"/>
      <c r="T20" s="7" t="str">
        <f>IFERROR(AVERAGE(C20:S20),"")</f>
        <v/>
      </c>
      <c r="U20" s="7"/>
    </row>
    <row r="21" spans="1:21">
      <c r="A21" s="7" t="s">
        <v>540</v>
      </c>
      <c r="B21" s="7"/>
      <c r="C21" s="7"/>
      <c r="D21" s="7"/>
      <c r="E21" s="7"/>
      <c r="F21" s="7"/>
      <c r="G21" s="7"/>
      <c r="H21" s="7"/>
      <c r="I21" s="7"/>
      <c r="J21" s="7"/>
      <c r="K21" s="7"/>
      <c r="L21" s="7"/>
      <c r="M21" s="7"/>
      <c r="N21" s="7"/>
      <c r="O21" s="7"/>
      <c r="P21" s="7"/>
      <c r="Q21" s="7"/>
      <c r="R21" s="7"/>
      <c r="S21" s="7"/>
      <c r="T21" s="7" t="str">
        <f>IFERROR(AVERAGE(C21:S21),"")</f>
        <v/>
      </c>
      <c r="U21" s="7"/>
    </row>
    <row r="22" spans="1:21">
      <c r="A22" s="7" t="s">
        <v>541</v>
      </c>
      <c r="B22" s="7"/>
      <c r="C22" s="7"/>
      <c r="D22" s="7"/>
      <c r="E22" s="7"/>
      <c r="F22" s="7"/>
      <c r="G22" s="7"/>
      <c r="H22" s="7"/>
      <c r="I22" s="7"/>
      <c r="J22" s="7"/>
      <c r="K22" s="7"/>
      <c r="L22" s="7"/>
      <c r="M22" s="7"/>
      <c r="N22" s="7"/>
      <c r="O22" s="7"/>
      <c r="P22" s="7"/>
      <c r="Q22" s="7"/>
      <c r="R22" s="7"/>
      <c r="S22" s="7"/>
      <c r="T22" s="7" t="str">
        <f>IFERROR(AVERAGE(C22:S22),"")</f>
        <v/>
      </c>
      <c r="U22" s="7"/>
    </row>
    <row r="23" spans="1:21">
      <c r="A23" s="7" t="s">
        <v>542</v>
      </c>
      <c r="B23" s="7"/>
      <c r="C23" s="7"/>
      <c r="D23" s="7"/>
      <c r="E23" s="7"/>
      <c r="F23" s="7"/>
      <c r="G23" s="7"/>
      <c r="H23" s="7"/>
      <c r="I23" s="7"/>
      <c r="J23" s="7"/>
      <c r="K23" s="7"/>
      <c r="L23" s="7"/>
      <c r="M23" s="7"/>
      <c r="N23" s="7"/>
      <c r="O23" s="7"/>
      <c r="P23" s="7"/>
      <c r="Q23" s="7"/>
      <c r="R23" s="7"/>
      <c r="S23" s="7"/>
      <c r="T23" s="7" t="str">
        <f>IFERROR(AVERAGE(C23:S23),"")</f>
        <v/>
      </c>
      <c r="U23" s="7"/>
    </row>
    <row r="24" spans="1:21">
      <c r="A24" s="7" t="s">
        <v>543</v>
      </c>
      <c r="B24" s="7"/>
      <c r="C24" s="7"/>
      <c r="D24" s="7"/>
      <c r="E24" s="7"/>
      <c r="F24" s="7"/>
      <c r="G24" s="7"/>
      <c r="H24" s="7"/>
      <c r="I24" s="7"/>
      <c r="J24" s="7"/>
      <c r="K24" s="7"/>
      <c r="L24" s="7"/>
      <c r="M24" s="7"/>
      <c r="N24" s="7"/>
      <c r="O24" s="7"/>
      <c r="P24" s="7"/>
      <c r="Q24" s="7"/>
      <c r="R24" s="7"/>
      <c r="S24" s="7"/>
      <c r="T24" s="7" t="str">
        <f>IFERROR(AVERAGE(C24:S24),"")</f>
        <v/>
      </c>
      <c r="U24" s="7"/>
    </row>
    <row r="25" spans="1:21">
      <c r="A25" s="7" t="s">
        <v>544</v>
      </c>
      <c r="B25" s="7"/>
      <c r="C25" s="7"/>
      <c r="D25" s="7"/>
      <c r="E25" s="7"/>
      <c r="F25" s="7"/>
      <c r="G25" s="7"/>
      <c r="H25" s="7"/>
      <c r="I25" s="7"/>
      <c r="J25" s="7"/>
      <c r="K25" s="7"/>
      <c r="L25" s="7"/>
      <c r="M25" s="7"/>
      <c r="N25" s="7"/>
      <c r="O25" s="7"/>
      <c r="P25" s="7"/>
      <c r="Q25" s="7"/>
      <c r="R25" s="7"/>
      <c r="S25" s="7"/>
      <c r="T25" s="7" t="str">
        <f>IFERROR(AVERAGE(C25:S25),"")</f>
        <v/>
      </c>
      <c r="U25" s="7"/>
    </row>
    <row r="26" spans="1:21">
      <c r="A26" s="7" t="s">
        <v>545</v>
      </c>
      <c r="B26" s="7"/>
      <c r="C26" s="7"/>
      <c r="D26" s="7"/>
      <c r="E26" s="7"/>
      <c r="F26" s="7"/>
      <c r="G26" s="7"/>
      <c r="H26" s="7"/>
      <c r="I26" s="7"/>
      <c r="J26" s="7"/>
      <c r="K26" s="7"/>
      <c r="L26" s="7"/>
      <c r="M26" s="7"/>
      <c r="N26" s="7"/>
      <c r="O26" s="7"/>
      <c r="P26" s="7"/>
      <c r="Q26" s="7"/>
      <c r="R26" s="7"/>
      <c r="S26" s="7"/>
      <c r="T26" s="7" t="str">
        <f>IFERROR(AVERAGE(C26:S26),"")</f>
        <v/>
      </c>
      <c r="U26" s="7"/>
    </row>
    <row r="27" spans="1:21">
      <c r="A27" s="7" t="s">
        <v>546</v>
      </c>
      <c r="B27" s="7"/>
      <c r="C27" s="7"/>
      <c r="D27" s="7"/>
      <c r="E27" s="7"/>
      <c r="F27" s="7"/>
      <c r="G27" s="7"/>
      <c r="H27" s="7"/>
      <c r="I27" s="7"/>
      <c r="J27" s="7"/>
      <c r="K27" s="7"/>
      <c r="L27" s="7"/>
      <c r="M27" s="7"/>
      <c r="N27" s="7"/>
      <c r="O27" s="7"/>
      <c r="P27" s="7"/>
      <c r="Q27" s="7"/>
      <c r="R27" s="7"/>
      <c r="S27" s="7"/>
      <c r="T27" s="7" t="str">
        <f>IFERROR(AVERAGE(C27:S27),"")</f>
        <v/>
      </c>
      <c r="U27" s="7"/>
    </row>
    <row r="28" spans="1:21">
      <c r="A28" s="7" t="s">
        <v>547</v>
      </c>
      <c r="B28" s="7"/>
      <c r="C28" s="7"/>
      <c r="D28" s="7"/>
      <c r="E28" s="7"/>
      <c r="F28" s="7"/>
      <c r="G28" s="7"/>
      <c r="H28" s="7"/>
      <c r="I28" s="7"/>
      <c r="J28" s="7"/>
      <c r="K28" s="7"/>
      <c r="L28" s="7"/>
      <c r="M28" s="7"/>
      <c r="N28" s="7"/>
      <c r="O28" s="7"/>
      <c r="P28" s="7"/>
      <c r="Q28" s="7"/>
      <c r="R28" s="7"/>
      <c r="S28" s="7"/>
      <c r="T28" s="7" t="str">
        <f>IFERROR(AVERAGE(C28:S28),"")</f>
        <v/>
      </c>
      <c r="U28" s="7"/>
    </row>
    <row r="29" spans="1:21">
      <c r="A29" s="7" t="s">
        <v>548</v>
      </c>
      <c r="B29" s="7"/>
      <c r="C29" s="7"/>
      <c r="D29" s="7"/>
      <c r="E29" s="7"/>
      <c r="F29" s="7"/>
      <c r="G29" s="7"/>
      <c r="H29" s="7"/>
      <c r="I29" s="7"/>
      <c r="J29" s="7"/>
      <c r="K29" s="7"/>
      <c r="L29" s="7"/>
      <c r="M29" s="7"/>
      <c r="N29" s="7"/>
      <c r="O29" s="7"/>
      <c r="P29" s="7"/>
      <c r="Q29" s="7"/>
      <c r="R29" s="7"/>
      <c r="S29" s="7"/>
      <c r="T29" s="7" t="str">
        <f>IFERROR(AVERAGE(C29:S29),"")</f>
        <v/>
      </c>
      <c r="U29" s="7"/>
    </row>
    <row r="30" spans="1:21">
      <c r="A30" s="7" t="s">
        <v>549</v>
      </c>
      <c r="B30" s="7"/>
      <c r="C30" s="7"/>
      <c r="D30" s="7"/>
      <c r="E30" s="7"/>
      <c r="F30" s="7"/>
      <c r="G30" s="7"/>
      <c r="H30" s="7"/>
      <c r="I30" s="7"/>
      <c r="J30" s="7"/>
      <c r="K30" s="7"/>
      <c r="L30" s="7"/>
      <c r="M30" s="7"/>
      <c r="N30" s="7"/>
      <c r="O30" s="7"/>
      <c r="P30" s="7"/>
      <c r="Q30" s="7"/>
      <c r="R30" s="7"/>
      <c r="S30" s="7"/>
      <c r="T30" s="7" t="str">
        <f>IFERROR(AVERAGE(C30:S30),"")</f>
        <v/>
      </c>
      <c r="U30" s="7"/>
    </row>
    <row r="31" spans="1:21">
      <c r="A31" s="7" t="s">
        <v>550</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79</v>
      </c>
      <c r="D1" s="8" t="s">
        <v>37</v>
      </c>
      <c r="E1" s="8" t="s">
        <v>38</v>
      </c>
      <c r="F1" s="8" t="s">
        <v>80</v>
      </c>
      <c r="G1" s="8" t="s">
        <v>81</v>
      </c>
      <c r="H1" s="8" t="s">
        <v>82</v>
      </c>
      <c r="I1" s="8" t="s">
        <v>83</v>
      </c>
      <c r="J1" s="8" t="s">
        <v>84</v>
      </c>
      <c r="K1" s="8" t="s">
        <v>85</v>
      </c>
    </row>
    <row r="2" spans="1:11">
      <c r="A2" s="7" t="s">
        <v>43</v>
      </c>
      <c r="B2" s="7">
        <v>1.1</v>
      </c>
      <c r="C2" s="7" t="s">
        <v>44</v>
      </c>
      <c r="D2" s="7" t="s">
        <v>86</v>
      </c>
      <c r="E2" s="7" t="s">
        <v>87</v>
      </c>
      <c r="F2" s="7" t="s">
        <v>88</v>
      </c>
      <c r="G2" s="7" t="s">
        <v>89</v>
      </c>
      <c r="H2" s="7" t="s">
        <v>90</v>
      </c>
      <c r="I2" s="7" t="s">
        <v>91</v>
      </c>
      <c r="J2" s="7" t="s">
        <v>92</v>
      </c>
      <c r="K2" s="9">
        <v>5.88</v>
      </c>
    </row>
    <row r="3" spans="1:11">
      <c r="A3" s="7" t="s">
        <v>43</v>
      </c>
      <c r="B3" s="7">
        <v>1.2</v>
      </c>
      <c r="C3" s="7" t="s">
        <v>44</v>
      </c>
      <c r="D3" s="7" t="s">
        <v>93</v>
      </c>
      <c r="E3" s="7" t="s">
        <v>94</v>
      </c>
      <c r="F3" s="7" t="s">
        <v>95</v>
      </c>
      <c r="G3" s="7" t="s">
        <v>96</v>
      </c>
      <c r="H3" s="7" t="s">
        <v>97</v>
      </c>
      <c r="I3" s="7" t="s">
        <v>98</v>
      </c>
      <c r="J3" s="7" t="s">
        <v>99</v>
      </c>
      <c r="K3" s="9">
        <v>5.88</v>
      </c>
    </row>
    <row r="4" spans="1:11">
      <c r="A4" s="7" t="s">
        <v>43</v>
      </c>
      <c r="B4" s="7">
        <v>1.3</v>
      </c>
      <c r="C4" s="7" t="s">
        <v>44</v>
      </c>
      <c r="D4" s="7" t="s">
        <v>100</v>
      </c>
      <c r="E4" s="7" t="s">
        <v>101</v>
      </c>
      <c r="F4" s="7" t="s">
        <v>95</v>
      </c>
      <c r="G4" s="7" t="s">
        <v>102</v>
      </c>
      <c r="H4" s="7" t="s">
        <v>97</v>
      </c>
      <c r="I4" s="7" t="s">
        <v>103</v>
      </c>
      <c r="J4" s="7" t="s">
        <v>104</v>
      </c>
      <c r="K4" s="9">
        <v>5.88</v>
      </c>
    </row>
    <row r="5" spans="1:11">
      <c r="A5" s="7" t="s">
        <v>43</v>
      </c>
      <c r="B5" s="7">
        <v>1.4</v>
      </c>
      <c r="C5" s="7" t="s">
        <v>44</v>
      </c>
      <c r="D5" s="7" t="s">
        <v>105</v>
      </c>
      <c r="E5" s="7" t="s">
        <v>106</v>
      </c>
      <c r="F5" s="7" t="s">
        <v>95</v>
      </c>
      <c r="G5" s="7" t="s">
        <v>107</v>
      </c>
      <c r="H5" s="7" t="s">
        <v>97</v>
      </c>
      <c r="I5" s="7" t="s">
        <v>108</v>
      </c>
      <c r="J5" s="7" t="s">
        <v>109</v>
      </c>
      <c r="K5" s="9">
        <v>5.88</v>
      </c>
    </row>
    <row r="6" spans="1:11">
      <c r="A6" s="7" t="s">
        <v>43</v>
      </c>
      <c r="B6" s="7">
        <v>1.5</v>
      </c>
      <c r="C6" s="7" t="s">
        <v>44</v>
      </c>
      <c r="D6" s="7" t="s">
        <v>110</v>
      </c>
      <c r="E6" s="7" t="s">
        <v>111</v>
      </c>
      <c r="F6" s="7" t="s">
        <v>112</v>
      </c>
      <c r="G6" s="7" t="s">
        <v>113</v>
      </c>
      <c r="H6" s="7" t="s">
        <v>90</v>
      </c>
      <c r="I6" s="7" t="s">
        <v>114</v>
      </c>
      <c r="J6" s="7" t="s">
        <v>115</v>
      </c>
      <c r="K6" s="9">
        <v>5.88</v>
      </c>
    </row>
    <row r="7" spans="1:11">
      <c r="A7" s="7" t="s">
        <v>43</v>
      </c>
      <c r="B7" s="7">
        <v>1.6</v>
      </c>
      <c r="C7" s="7" t="s">
        <v>44</v>
      </c>
      <c r="D7" s="7" t="s">
        <v>116</v>
      </c>
      <c r="E7" s="7" t="s">
        <v>117</v>
      </c>
      <c r="F7" s="7" t="s">
        <v>88</v>
      </c>
      <c r="G7" s="7" t="s">
        <v>118</v>
      </c>
      <c r="H7" s="7" t="s">
        <v>90</v>
      </c>
      <c r="I7" s="7" t="s">
        <v>119</v>
      </c>
      <c r="J7" s="7" t="s">
        <v>120</v>
      </c>
      <c r="K7" s="9">
        <v>5.88</v>
      </c>
    </row>
    <row r="8" spans="1:11">
      <c r="A8" s="7" t="s">
        <v>43</v>
      </c>
      <c r="B8" s="7">
        <v>2.1</v>
      </c>
      <c r="C8" s="7" t="s">
        <v>51</v>
      </c>
      <c r="D8" s="7" t="s">
        <v>121</v>
      </c>
      <c r="E8" s="7" t="s">
        <v>122</v>
      </c>
      <c r="F8" s="7" t="s">
        <v>123</v>
      </c>
      <c r="G8" s="7" t="s">
        <v>124</v>
      </c>
      <c r="H8" s="7" t="s">
        <v>90</v>
      </c>
      <c r="I8" s="7" t="s">
        <v>125</v>
      </c>
      <c r="J8" s="7" t="s">
        <v>126</v>
      </c>
      <c r="K8" s="9">
        <v>5.88</v>
      </c>
    </row>
    <row r="9" spans="1:11">
      <c r="A9" s="7" t="s">
        <v>43</v>
      </c>
      <c r="B9" s="7">
        <v>2.2</v>
      </c>
      <c r="C9" s="7" t="s">
        <v>51</v>
      </c>
      <c r="D9" s="7" t="s">
        <v>127</v>
      </c>
      <c r="E9" s="7" t="s">
        <v>128</v>
      </c>
      <c r="F9" s="7" t="s">
        <v>129</v>
      </c>
      <c r="G9" s="7" t="s">
        <v>130</v>
      </c>
      <c r="H9" s="7" t="s">
        <v>97</v>
      </c>
      <c r="I9" s="7" t="s">
        <v>131</v>
      </c>
      <c r="J9" s="7" t="s">
        <v>132</v>
      </c>
      <c r="K9" s="9">
        <v>5.88</v>
      </c>
    </row>
    <row r="10" spans="1:11">
      <c r="A10" s="7" t="s">
        <v>43</v>
      </c>
      <c r="B10" s="7">
        <v>2.3</v>
      </c>
      <c r="C10" s="7" t="s">
        <v>51</v>
      </c>
      <c r="D10" s="7" t="s">
        <v>133</v>
      </c>
      <c r="E10" s="7" t="s">
        <v>134</v>
      </c>
      <c r="F10" s="7" t="s">
        <v>135</v>
      </c>
      <c r="G10" s="7" t="s">
        <v>136</v>
      </c>
      <c r="H10" s="7" t="s">
        <v>97</v>
      </c>
      <c r="I10" s="7" t="s">
        <v>137</v>
      </c>
      <c r="J10" s="7" t="s">
        <v>138</v>
      </c>
      <c r="K10" s="9">
        <v>5.88</v>
      </c>
    </row>
    <row r="11" spans="1:11">
      <c r="A11" s="7" t="s">
        <v>43</v>
      </c>
      <c r="B11" s="7">
        <v>3.1</v>
      </c>
      <c r="C11" s="7" t="s">
        <v>58</v>
      </c>
      <c r="D11" s="7" t="s">
        <v>139</v>
      </c>
      <c r="E11" s="7" t="s">
        <v>140</v>
      </c>
      <c r="F11" s="7" t="s">
        <v>141</v>
      </c>
      <c r="G11" s="7" t="s">
        <v>142</v>
      </c>
      <c r="H11" s="7" t="s">
        <v>97</v>
      </c>
      <c r="I11" s="7" t="s">
        <v>143</v>
      </c>
      <c r="J11" s="7" t="s">
        <v>144</v>
      </c>
      <c r="K11" s="9">
        <v>5.88</v>
      </c>
    </row>
    <row r="12" spans="1:11">
      <c r="A12" s="7" t="s">
        <v>43</v>
      </c>
      <c r="B12" s="7">
        <v>3.2</v>
      </c>
      <c r="C12" s="7" t="s">
        <v>58</v>
      </c>
      <c r="D12" s="7" t="s">
        <v>145</v>
      </c>
      <c r="E12" s="7" t="s">
        <v>146</v>
      </c>
      <c r="F12" s="7" t="s">
        <v>147</v>
      </c>
      <c r="G12" s="7" t="s">
        <v>148</v>
      </c>
      <c r="H12" s="7" t="s">
        <v>97</v>
      </c>
      <c r="I12" s="7" t="s">
        <v>149</v>
      </c>
      <c r="J12" s="7" t="s">
        <v>150</v>
      </c>
      <c r="K12" s="9">
        <v>5.88</v>
      </c>
    </row>
    <row r="13" spans="1:11">
      <c r="A13" s="7" t="s">
        <v>43</v>
      </c>
      <c r="B13" s="7">
        <v>3.3</v>
      </c>
      <c r="C13" s="7" t="s">
        <v>58</v>
      </c>
      <c r="D13" s="7" t="s">
        <v>151</v>
      </c>
      <c r="E13" s="7" t="s">
        <v>152</v>
      </c>
      <c r="F13" s="7" t="s">
        <v>95</v>
      </c>
      <c r="G13" s="7" t="s">
        <v>153</v>
      </c>
      <c r="H13" s="7" t="s">
        <v>97</v>
      </c>
      <c r="I13" s="7" t="s">
        <v>154</v>
      </c>
      <c r="J13" s="7" t="s">
        <v>155</v>
      </c>
      <c r="K13" s="9">
        <v>5.88</v>
      </c>
    </row>
    <row r="14" spans="1:11">
      <c r="A14" s="7" t="s">
        <v>43</v>
      </c>
      <c r="B14" s="7">
        <v>4.1</v>
      </c>
      <c r="C14" s="7" t="s">
        <v>65</v>
      </c>
      <c r="D14" s="7" t="s">
        <v>156</v>
      </c>
      <c r="E14" s="7" t="s">
        <v>157</v>
      </c>
      <c r="F14" s="7" t="s">
        <v>158</v>
      </c>
      <c r="G14" s="7" t="s">
        <v>159</v>
      </c>
      <c r="H14" s="7" t="s">
        <v>90</v>
      </c>
      <c r="I14" s="7" t="s">
        <v>160</v>
      </c>
      <c r="J14" s="7" t="s">
        <v>161</v>
      </c>
      <c r="K14" s="9">
        <v>5.88</v>
      </c>
    </row>
    <row r="15" spans="1:11">
      <c r="A15" s="7" t="s">
        <v>43</v>
      </c>
      <c r="B15" s="7">
        <v>4.2</v>
      </c>
      <c r="C15" s="7" t="s">
        <v>65</v>
      </c>
      <c r="D15" s="7" t="s">
        <v>162</v>
      </c>
      <c r="E15" s="7" t="s">
        <v>163</v>
      </c>
      <c r="F15" s="7" t="s">
        <v>112</v>
      </c>
      <c r="G15" s="7" t="s">
        <v>164</v>
      </c>
      <c r="H15" s="7" t="s">
        <v>90</v>
      </c>
      <c r="I15" s="7" t="s">
        <v>165</v>
      </c>
      <c r="J15" s="7" t="s">
        <v>166</v>
      </c>
      <c r="K15" s="9">
        <v>5.88</v>
      </c>
    </row>
    <row r="16" spans="1:11">
      <c r="A16" s="7" t="s">
        <v>43</v>
      </c>
      <c r="B16" s="7">
        <v>4.3</v>
      </c>
      <c r="C16" s="7" t="s">
        <v>65</v>
      </c>
      <c r="D16" s="7" t="s">
        <v>167</v>
      </c>
      <c r="E16" s="7" t="s">
        <v>168</v>
      </c>
      <c r="F16" s="7" t="s">
        <v>169</v>
      </c>
      <c r="G16" s="7" t="s">
        <v>170</v>
      </c>
      <c r="H16" s="7" t="s">
        <v>90</v>
      </c>
      <c r="I16" s="7" t="s">
        <v>171</v>
      </c>
      <c r="J16" s="7" t="s">
        <v>172</v>
      </c>
      <c r="K16" s="9">
        <v>5.88</v>
      </c>
    </row>
    <row r="17" spans="1:11">
      <c r="A17" s="7" t="s">
        <v>43</v>
      </c>
      <c r="B17" s="7">
        <v>5.1</v>
      </c>
      <c r="C17" s="7" t="s">
        <v>72</v>
      </c>
      <c r="D17" s="7" t="s">
        <v>173</v>
      </c>
      <c r="E17" s="7" t="s">
        <v>174</v>
      </c>
      <c r="F17" s="7" t="s">
        <v>141</v>
      </c>
      <c r="G17" s="7" t="s">
        <v>175</v>
      </c>
      <c r="H17" s="7" t="s">
        <v>97</v>
      </c>
      <c r="I17" s="7" t="s">
        <v>176</v>
      </c>
      <c r="J17" s="7" t="s">
        <v>177</v>
      </c>
      <c r="K17" s="9">
        <v>5.88</v>
      </c>
    </row>
    <row r="18" spans="1:11">
      <c r="A18" s="7" t="s">
        <v>43</v>
      </c>
      <c r="B18" s="7">
        <v>5.2</v>
      </c>
      <c r="C18" s="7" t="s">
        <v>72</v>
      </c>
      <c r="D18" s="7" t="s">
        <v>178</v>
      </c>
      <c r="E18" s="7" t="s">
        <v>179</v>
      </c>
      <c r="F18" s="7" t="s">
        <v>141</v>
      </c>
      <c r="G18" s="7" t="s">
        <v>180</v>
      </c>
      <c r="H18" s="7" t="s">
        <v>97</v>
      </c>
      <c r="I18" s="7" t="s">
        <v>181</v>
      </c>
      <c r="J18" s="7" t="s">
        <v>182</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2"/>
  <sheetViews>
    <sheetView tabSelected="0" workbookViewId="0" showGridLines="true" showRowColHeaders="1">
      <pane xSplit="3" ySplit="1" activePane="bottomRight" state="frozen" topLeftCell="D2"/>
      <selection pane="bottomRight" activeCell="A1" sqref="A1:I7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v>
      </c>
      <c r="D16" s="7" t="s">
        <v>205</v>
      </c>
      <c r="E16" s="7"/>
      <c r="F16" s="7"/>
      <c r="G16" s="7"/>
      <c r="H16" s="7"/>
      <c r="I16" s="7"/>
    </row>
    <row r="17" spans="1:9">
      <c r="A17" s="7" t="s">
        <v>43</v>
      </c>
      <c r="B17" s="7" t="s">
        <v>190</v>
      </c>
      <c r="C17" s="7">
        <v>2</v>
      </c>
      <c r="D17" s="7" t="s">
        <v>206</v>
      </c>
      <c r="E17" s="7"/>
      <c r="F17" s="7"/>
      <c r="G17" s="7"/>
      <c r="H17" s="7"/>
      <c r="I17" s="7"/>
    </row>
    <row r="18" spans="1:9">
      <c r="A18" s="7" t="s">
        <v>43</v>
      </c>
      <c r="B18" s="7" t="s">
        <v>190</v>
      </c>
      <c r="C18" s="7">
        <v>3</v>
      </c>
      <c r="D18" s="7" t="s">
        <v>207</v>
      </c>
      <c r="E18" s="7"/>
      <c r="F18" s="7"/>
      <c r="G18" s="7"/>
      <c r="H18" s="7"/>
      <c r="I18" s="7"/>
    </row>
    <row r="19" spans="1:9">
      <c r="A19" s="7" t="s">
        <v>43</v>
      </c>
      <c r="B19" s="7" t="s">
        <v>190</v>
      </c>
      <c r="C19" s="7">
        <v>4</v>
      </c>
      <c r="D19" s="7" t="s">
        <v>208</v>
      </c>
      <c r="E19" s="7"/>
      <c r="F19" s="7"/>
      <c r="G19" s="7"/>
      <c r="H19" s="7"/>
      <c r="I19" s="7"/>
    </row>
    <row r="20" spans="1:9">
      <c r="A20" s="7" t="s">
        <v>43</v>
      </c>
      <c r="B20" s="7" t="s">
        <v>190</v>
      </c>
      <c r="C20" s="7">
        <v>5</v>
      </c>
      <c r="D20" s="7" t="s">
        <v>209</v>
      </c>
      <c r="E20" s="7"/>
      <c r="F20" s="7"/>
      <c r="G20" s="7"/>
      <c r="H20" s="7"/>
      <c r="I20" s="7"/>
    </row>
    <row r="21" spans="1:9">
      <c r="A21" s="7" t="s">
        <v>43</v>
      </c>
      <c r="B21" s="7" t="s">
        <v>190</v>
      </c>
      <c r="C21" s="7">
        <v>6</v>
      </c>
      <c r="D21" s="7" t="s">
        <v>210</v>
      </c>
      <c r="E21" s="7"/>
      <c r="F21" s="7"/>
      <c r="G21" s="7"/>
      <c r="H21" s="7"/>
      <c r="I21" s="7"/>
    </row>
    <row r="22" spans="1:9">
      <c r="A22" s="7" t="s">
        <v>43</v>
      </c>
      <c r="B22" s="7" t="s">
        <v>190</v>
      </c>
      <c r="C22" s="7">
        <v>7</v>
      </c>
      <c r="D22" s="7" t="s">
        <v>211</v>
      </c>
      <c r="E22" s="7"/>
      <c r="F22" s="7"/>
      <c r="G22" s="7"/>
      <c r="H22" s="7"/>
      <c r="I22" s="7"/>
    </row>
    <row r="23" spans="1:9">
      <c r="A23" s="7" t="s">
        <v>43</v>
      </c>
      <c r="B23" s="7" t="s">
        <v>190</v>
      </c>
      <c r="C23" s="7">
        <v>8</v>
      </c>
      <c r="D23" s="7" t="s">
        <v>212</v>
      </c>
      <c r="E23" s="7"/>
      <c r="F23" s="7"/>
      <c r="G23" s="7"/>
      <c r="H23" s="7"/>
      <c r="I23" s="7"/>
    </row>
    <row r="24" spans="1:9">
      <c r="A24" s="7" t="s">
        <v>43</v>
      </c>
      <c r="B24" s="7" t="s">
        <v>190</v>
      </c>
      <c r="C24" s="7">
        <v>9</v>
      </c>
      <c r="D24" s="7" t="s">
        <v>213</v>
      </c>
      <c r="E24" s="7"/>
      <c r="F24" s="7"/>
      <c r="G24" s="7"/>
      <c r="H24" s="7"/>
      <c r="I24" s="7"/>
    </row>
    <row r="25" spans="1:9">
      <c r="A25" s="7" t="s">
        <v>43</v>
      </c>
      <c r="B25" s="7" t="s">
        <v>190</v>
      </c>
      <c r="C25" s="7">
        <v>10</v>
      </c>
      <c r="D25" s="7" t="s">
        <v>214</v>
      </c>
      <c r="E25" s="7"/>
      <c r="F25" s="7"/>
      <c r="G25" s="7"/>
      <c r="H25" s="7"/>
      <c r="I25" s="7"/>
    </row>
    <row r="26" spans="1:9">
      <c r="A26" s="7" t="s">
        <v>43</v>
      </c>
      <c r="B26" s="7" t="s">
        <v>190</v>
      </c>
      <c r="C26" s="7">
        <v>11</v>
      </c>
      <c r="D26" s="7" t="s">
        <v>215</v>
      </c>
      <c r="E26" s="7"/>
      <c r="F26" s="7"/>
      <c r="G26" s="7"/>
      <c r="H26" s="7"/>
      <c r="I26" s="7"/>
    </row>
    <row r="27" spans="1:9">
      <c r="A27" s="7" t="s">
        <v>43</v>
      </c>
      <c r="B27" s="7" t="s">
        <v>190</v>
      </c>
      <c r="C27" s="7">
        <v>12</v>
      </c>
      <c r="D27" s="7" t="s">
        <v>216</v>
      </c>
      <c r="E27" s="7"/>
      <c r="F27" s="7"/>
      <c r="G27" s="7"/>
      <c r="H27" s="7"/>
      <c r="I27" s="7"/>
    </row>
    <row r="28" spans="1:9">
      <c r="A28" s="7" t="s">
        <v>43</v>
      </c>
      <c r="B28" s="7" t="s">
        <v>190</v>
      </c>
      <c r="C28" s="7">
        <v>13</v>
      </c>
      <c r="D28" s="7" t="s">
        <v>217</v>
      </c>
      <c r="E28" s="7"/>
      <c r="F28" s="7"/>
      <c r="G28" s="7"/>
      <c r="H28" s="7"/>
      <c r="I28" s="7"/>
    </row>
    <row r="29" spans="1:9">
      <c r="A29" s="7" t="s">
        <v>43</v>
      </c>
      <c r="B29" s="7" t="s">
        <v>190</v>
      </c>
      <c r="C29" s="7">
        <v>14</v>
      </c>
      <c r="D29" s="7" t="s">
        <v>218</v>
      </c>
      <c r="E29" s="7"/>
      <c r="F29" s="7"/>
      <c r="G29" s="7"/>
      <c r="H29" s="7"/>
      <c r="I29" s="7"/>
    </row>
    <row r="30" spans="1:9">
      <c r="A30" s="7" t="s">
        <v>43</v>
      </c>
      <c r="B30" s="7" t="s">
        <v>190</v>
      </c>
      <c r="C30" s="7">
        <v>15</v>
      </c>
      <c r="D30" s="7" t="s">
        <v>219</v>
      </c>
      <c r="E30" s="7"/>
      <c r="F30" s="7"/>
      <c r="G30" s="7"/>
      <c r="H30" s="7"/>
      <c r="I30" s="7"/>
    </row>
    <row r="31" spans="1:9">
      <c r="A31" s="7" t="s">
        <v>43</v>
      </c>
      <c r="B31" s="7" t="s">
        <v>190</v>
      </c>
      <c r="C31" s="7">
        <v>1</v>
      </c>
      <c r="D31" s="7" t="s">
        <v>220</v>
      </c>
      <c r="E31" s="7"/>
      <c r="F31" s="7"/>
      <c r="G31" s="7"/>
      <c r="H31" s="7"/>
      <c r="I31" s="7"/>
    </row>
    <row r="32" spans="1:9">
      <c r="A32" s="7" t="s">
        <v>43</v>
      </c>
      <c r="B32" s="7" t="s">
        <v>190</v>
      </c>
      <c r="C32" s="7">
        <v>2</v>
      </c>
      <c r="D32" s="7" t="s">
        <v>221</v>
      </c>
      <c r="E32" s="7"/>
      <c r="F32" s="7"/>
      <c r="G32" s="7"/>
      <c r="H32" s="7"/>
      <c r="I32" s="7"/>
    </row>
    <row r="33" spans="1:9">
      <c r="A33" s="7" t="s">
        <v>43</v>
      </c>
      <c r="B33" s="7" t="s">
        <v>190</v>
      </c>
      <c r="C33" s="7">
        <v>3</v>
      </c>
      <c r="D33" s="7" t="s">
        <v>222</v>
      </c>
      <c r="E33" s="7"/>
      <c r="F33" s="7"/>
      <c r="G33" s="7"/>
      <c r="H33" s="7"/>
      <c r="I33" s="7"/>
    </row>
    <row r="34" spans="1:9">
      <c r="A34" s="7" t="s">
        <v>43</v>
      </c>
      <c r="B34" s="7" t="s">
        <v>190</v>
      </c>
      <c r="C34" s="7">
        <v>4</v>
      </c>
      <c r="D34" s="7" t="s">
        <v>223</v>
      </c>
      <c r="E34" s="7"/>
      <c r="F34" s="7"/>
      <c r="G34" s="7"/>
      <c r="H34" s="7"/>
      <c r="I34" s="7"/>
    </row>
    <row r="35" spans="1:9">
      <c r="A35" s="7" t="s">
        <v>43</v>
      </c>
      <c r="B35" s="7" t="s">
        <v>190</v>
      </c>
      <c r="C35" s="7">
        <v>5</v>
      </c>
      <c r="D35" s="7" t="s">
        <v>224</v>
      </c>
      <c r="E35" s="7"/>
      <c r="F35" s="7"/>
      <c r="G35" s="7"/>
      <c r="H35" s="7"/>
      <c r="I35" s="7"/>
    </row>
    <row r="36" spans="1:9">
      <c r="A36" s="7" t="s">
        <v>43</v>
      </c>
      <c r="B36" s="7" t="s">
        <v>190</v>
      </c>
      <c r="C36" s="7">
        <v>6</v>
      </c>
      <c r="D36" s="7" t="s">
        <v>225</v>
      </c>
      <c r="E36" s="7"/>
      <c r="F36" s="7"/>
      <c r="G36" s="7"/>
      <c r="H36" s="7"/>
      <c r="I36" s="7"/>
    </row>
    <row r="37" spans="1:9">
      <c r="A37" s="7" t="s">
        <v>43</v>
      </c>
      <c r="B37" s="7" t="s">
        <v>190</v>
      </c>
      <c r="C37" s="7">
        <v>7</v>
      </c>
      <c r="D37" s="7" t="s">
        <v>226</v>
      </c>
      <c r="E37" s="7"/>
      <c r="F37" s="7"/>
      <c r="G37" s="7"/>
      <c r="H37" s="7"/>
      <c r="I37" s="7"/>
    </row>
    <row r="38" spans="1:9">
      <c r="A38" s="7" t="s">
        <v>43</v>
      </c>
      <c r="B38" s="7" t="s">
        <v>190</v>
      </c>
      <c r="C38" s="7">
        <v>8</v>
      </c>
      <c r="D38" s="7" t="s">
        <v>227</v>
      </c>
      <c r="E38" s="7"/>
      <c r="F38" s="7"/>
      <c r="G38" s="7"/>
      <c r="H38" s="7"/>
      <c r="I38" s="7"/>
    </row>
    <row r="39" spans="1:9">
      <c r="A39" s="7" t="s">
        <v>43</v>
      </c>
      <c r="B39" s="7" t="s">
        <v>190</v>
      </c>
      <c r="C39" s="7">
        <v>9</v>
      </c>
      <c r="D39" s="7" t="s">
        <v>228</v>
      </c>
      <c r="E39" s="7"/>
      <c r="F39" s="7"/>
      <c r="G39" s="7"/>
      <c r="H39" s="7"/>
      <c r="I39" s="7"/>
    </row>
    <row r="40" spans="1:9">
      <c r="A40" s="7" t="s">
        <v>43</v>
      </c>
      <c r="B40" s="7" t="s">
        <v>190</v>
      </c>
      <c r="C40" s="7">
        <v>10</v>
      </c>
      <c r="D40" s="7" t="s">
        <v>229</v>
      </c>
      <c r="E40" s="7"/>
      <c r="F40" s="7"/>
      <c r="G40" s="7"/>
      <c r="H40" s="7"/>
      <c r="I40" s="7"/>
    </row>
    <row r="41" spans="1:9">
      <c r="A41" s="7" t="s">
        <v>43</v>
      </c>
      <c r="B41" s="7" t="s">
        <v>190</v>
      </c>
      <c r="C41" s="7">
        <v>11</v>
      </c>
      <c r="D41" s="7" t="s">
        <v>230</v>
      </c>
      <c r="E41" s="7"/>
      <c r="F41" s="7"/>
      <c r="G41" s="7"/>
      <c r="H41" s="7"/>
      <c r="I41" s="7"/>
    </row>
    <row r="42" spans="1:9">
      <c r="A42" s="7" t="s">
        <v>43</v>
      </c>
      <c r="B42" s="7" t="s">
        <v>190</v>
      </c>
      <c r="C42" s="7">
        <v>12</v>
      </c>
      <c r="D42" s="7" t="s">
        <v>231</v>
      </c>
      <c r="E42" s="7"/>
      <c r="F42" s="7"/>
      <c r="G42" s="7"/>
      <c r="H42" s="7"/>
      <c r="I42" s="7"/>
    </row>
    <row r="43" spans="1:9">
      <c r="A43" s="7" t="s">
        <v>43</v>
      </c>
      <c r="B43" s="7" t="s">
        <v>190</v>
      </c>
      <c r="C43" s="7">
        <v>13</v>
      </c>
      <c r="D43" s="7" t="s">
        <v>232</v>
      </c>
      <c r="E43" s="7"/>
      <c r="F43" s="7"/>
      <c r="G43" s="7"/>
      <c r="H43" s="7"/>
      <c r="I43" s="7"/>
    </row>
    <row r="44" spans="1:9">
      <c r="A44" s="7" t="s">
        <v>43</v>
      </c>
      <c r="B44" s="7" t="s">
        <v>190</v>
      </c>
      <c r="C44" s="7">
        <v>14</v>
      </c>
      <c r="D44" s="7" t="s">
        <v>233</v>
      </c>
      <c r="E44" s="7"/>
      <c r="F44" s="7"/>
      <c r="G44" s="7"/>
      <c r="H44" s="7"/>
      <c r="I44" s="7"/>
    </row>
    <row r="45" spans="1:9">
      <c r="A45" s="7" t="s">
        <v>43</v>
      </c>
      <c r="B45" s="7" t="s">
        <v>190</v>
      </c>
      <c r="C45" s="7">
        <v>15</v>
      </c>
      <c r="D45" s="7" t="s">
        <v>234</v>
      </c>
      <c r="E45" s="7"/>
      <c r="F45" s="7"/>
      <c r="G45" s="7"/>
      <c r="H45" s="7"/>
      <c r="I45" s="7"/>
    </row>
    <row r="46" spans="1:9">
      <c r="A46" s="7" t="s">
        <v>43</v>
      </c>
      <c r="B46" s="7" t="s">
        <v>190</v>
      </c>
      <c r="C46" s="7">
        <v>1</v>
      </c>
      <c r="D46" s="7" t="s">
        <v>235</v>
      </c>
      <c r="E46" s="7"/>
      <c r="F46" s="7"/>
      <c r="G46" s="7"/>
      <c r="H46" s="7"/>
      <c r="I46" s="7"/>
    </row>
    <row r="47" spans="1:9">
      <c r="A47" s="7" t="s">
        <v>43</v>
      </c>
      <c r="B47" s="7" t="s">
        <v>190</v>
      </c>
      <c r="C47" s="7">
        <v>2</v>
      </c>
      <c r="D47" s="7" t="s">
        <v>236</v>
      </c>
      <c r="E47" s="7"/>
      <c r="F47" s="7"/>
      <c r="G47" s="7"/>
      <c r="H47" s="7"/>
      <c r="I47" s="7"/>
    </row>
    <row r="48" spans="1:9">
      <c r="A48" s="7" t="s">
        <v>43</v>
      </c>
      <c r="B48" s="7" t="s">
        <v>190</v>
      </c>
      <c r="C48" s="7">
        <v>3</v>
      </c>
      <c r="D48" s="7" t="s">
        <v>237</v>
      </c>
      <c r="E48" s="7"/>
      <c r="F48" s="7"/>
      <c r="G48" s="7"/>
      <c r="H48" s="7"/>
      <c r="I48" s="7"/>
    </row>
    <row r="49" spans="1:9">
      <c r="A49" s="7" t="s">
        <v>43</v>
      </c>
      <c r="B49" s="7" t="s">
        <v>190</v>
      </c>
      <c r="C49" s="7">
        <v>4</v>
      </c>
      <c r="D49" s="7" t="s">
        <v>238</v>
      </c>
      <c r="E49" s="7"/>
      <c r="F49" s="7"/>
      <c r="G49" s="7"/>
      <c r="H49" s="7"/>
      <c r="I49" s="7"/>
    </row>
    <row r="50" spans="1:9">
      <c r="A50" s="7" t="s">
        <v>43</v>
      </c>
      <c r="B50" s="7" t="s">
        <v>190</v>
      </c>
      <c r="C50" s="7">
        <v>5</v>
      </c>
      <c r="D50" s="7" t="s">
        <v>239</v>
      </c>
      <c r="E50" s="7"/>
      <c r="F50" s="7"/>
      <c r="G50" s="7"/>
      <c r="H50" s="7"/>
      <c r="I50" s="7"/>
    </row>
    <row r="51" spans="1:9">
      <c r="A51" s="7" t="s">
        <v>43</v>
      </c>
      <c r="B51" s="7" t="s">
        <v>190</v>
      </c>
      <c r="C51" s="7">
        <v>6</v>
      </c>
      <c r="D51" s="7" t="s">
        <v>240</v>
      </c>
      <c r="E51" s="7"/>
      <c r="F51" s="7"/>
      <c r="G51" s="7"/>
      <c r="H51" s="7"/>
      <c r="I51" s="7"/>
    </row>
    <row r="52" spans="1:9">
      <c r="A52" s="7" t="s">
        <v>43</v>
      </c>
      <c r="B52" s="7" t="s">
        <v>190</v>
      </c>
      <c r="C52" s="7">
        <v>1</v>
      </c>
      <c r="D52" s="7" t="s">
        <v>241</v>
      </c>
      <c r="E52" s="7"/>
      <c r="F52" s="7"/>
      <c r="G52" s="7"/>
      <c r="H52" s="7"/>
      <c r="I52" s="7"/>
    </row>
    <row r="53" spans="1:9">
      <c r="A53" s="7" t="s">
        <v>43</v>
      </c>
      <c r="B53" s="7" t="s">
        <v>190</v>
      </c>
      <c r="C53" s="7">
        <v>2</v>
      </c>
      <c r="D53" s="7" t="s">
        <v>242</v>
      </c>
      <c r="E53" s="7"/>
      <c r="F53" s="7"/>
      <c r="G53" s="7"/>
      <c r="H53" s="7"/>
      <c r="I53" s="7"/>
    </row>
    <row r="54" spans="1:9">
      <c r="A54" s="7" t="s">
        <v>43</v>
      </c>
      <c r="B54" s="7" t="s">
        <v>190</v>
      </c>
      <c r="C54" s="7">
        <v>3</v>
      </c>
      <c r="D54" s="7" t="s">
        <v>243</v>
      </c>
      <c r="E54" s="7"/>
      <c r="F54" s="7"/>
      <c r="G54" s="7"/>
      <c r="H54" s="7"/>
      <c r="I54" s="7"/>
    </row>
    <row r="55" spans="1:9">
      <c r="A55" s="7" t="s">
        <v>43</v>
      </c>
      <c r="B55" s="7" t="s">
        <v>190</v>
      </c>
      <c r="C55" s="7">
        <v>4</v>
      </c>
      <c r="D55" s="7" t="s">
        <v>244</v>
      </c>
      <c r="E55" s="7"/>
      <c r="F55" s="7"/>
      <c r="G55" s="7"/>
      <c r="H55" s="7"/>
      <c r="I55" s="7"/>
    </row>
    <row r="56" spans="1:9">
      <c r="A56" s="7" t="s">
        <v>43</v>
      </c>
      <c r="B56" s="7" t="s">
        <v>190</v>
      </c>
      <c r="C56" s="7">
        <v>5</v>
      </c>
      <c r="D56" s="7" t="s">
        <v>245</v>
      </c>
      <c r="E56" s="7"/>
      <c r="F56" s="7"/>
      <c r="G56" s="7"/>
      <c r="H56" s="7"/>
      <c r="I56" s="7"/>
    </row>
    <row r="57" spans="1:9">
      <c r="A57" s="7" t="s">
        <v>43</v>
      </c>
      <c r="B57" s="7" t="s">
        <v>190</v>
      </c>
      <c r="C57" s="7">
        <v>6</v>
      </c>
      <c r="D57" s="7" t="s">
        <v>246</v>
      </c>
      <c r="E57" s="7"/>
      <c r="F57" s="7"/>
      <c r="G57" s="7"/>
      <c r="H57" s="7"/>
      <c r="I57" s="7"/>
    </row>
    <row r="58" spans="1:9">
      <c r="A58" s="7" t="s">
        <v>43</v>
      </c>
      <c r="B58" s="7" t="s">
        <v>190</v>
      </c>
      <c r="C58" s="7">
        <v>7</v>
      </c>
      <c r="D58" s="7" t="s">
        <v>247</v>
      </c>
      <c r="E58" s="7"/>
      <c r="F58" s="7"/>
      <c r="G58" s="7"/>
      <c r="H58" s="7"/>
      <c r="I58" s="7"/>
    </row>
    <row r="59" spans="1:9">
      <c r="A59" s="7" t="s">
        <v>43</v>
      </c>
      <c r="B59" s="7" t="s">
        <v>190</v>
      </c>
      <c r="C59" s="7">
        <v>8</v>
      </c>
      <c r="D59" s="7" t="s">
        <v>248</v>
      </c>
      <c r="E59" s="7"/>
      <c r="F59" s="7"/>
      <c r="G59" s="7"/>
      <c r="H59" s="7"/>
      <c r="I59" s="7"/>
    </row>
    <row r="60" spans="1:9">
      <c r="A60" s="7" t="s">
        <v>43</v>
      </c>
      <c r="B60" s="7" t="s">
        <v>190</v>
      </c>
      <c r="C60" s="7">
        <v>9</v>
      </c>
      <c r="D60" s="7" t="s">
        <v>249</v>
      </c>
      <c r="E60" s="7"/>
      <c r="F60" s="7"/>
      <c r="G60" s="7"/>
      <c r="H60" s="7"/>
      <c r="I60" s="7"/>
    </row>
    <row r="61" spans="1:9">
      <c r="A61" s="7" t="s">
        <v>43</v>
      </c>
      <c r="B61" s="7" t="s">
        <v>190</v>
      </c>
      <c r="C61" s="7">
        <v>10</v>
      </c>
      <c r="D61" s="7" t="s">
        <v>250</v>
      </c>
      <c r="E61" s="7"/>
      <c r="F61" s="7"/>
      <c r="G61" s="7"/>
      <c r="H61" s="7"/>
      <c r="I61" s="7"/>
    </row>
    <row r="62" spans="1:9">
      <c r="A62" s="7" t="s">
        <v>43</v>
      </c>
      <c r="B62" s="7" t="s">
        <v>190</v>
      </c>
      <c r="C62" s="7">
        <v>11</v>
      </c>
      <c r="D62" s="7" t="s">
        <v>251</v>
      </c>
      <c r="E62" s="7"/>
      <c r="F62" s="7"/>
      <c r="G62" s="7"/>
      <c r="H62" s="7"/>
      <c r="I62" s="7"/>
    </row>
    <row r="63" spans="1:9">
      <c r="A63" s="7" t="s">
        <v>43</v>
      </c>
      <c r="B63" s="7" t="s">
        <v>190</v>
      </c>
      <c r="C63" s="7">
        <v>12</v>
      </c>
      <c r="D63" s="7" t="s">
        <v>252</v>
      </c>
      <c r="E63" s="7"/>
      <c r="F63" s="7"/>
      <c r="G63" s="7"/>
      <c r="H63" s="7"/>
      <c r="I63" s="7"/>
    </row>
    <row r="64" spans="1:9">
      <c r="A64" s="7" t="s">
        <v>43</v>
      </c>
      <c r="B64" s="7" t="s">
        <v>190</v>
      </c>
      <c r="C64" s="7">
        <v>1</v>
      </c>
      <c r="D64" s="7" t="s">
        <v>253</v>
      </c>
      <c r="E64" s="7"/>
      <c r="F64" s="7"/>
      <c r="G64" s="7"/>
      <c r="H64" s="7"/>
      <c r="I64" s="7"/>
    </row>
    <row r="65" spans="1:9">
      <c r="A65" s="7" t="s">
        <v>43</v>
      </c>
      <c r="B65" s="7" t="s">
        <v>190</v>
      </c>
      <c r="C65" s="7">
        <v>2</v>
      </c>
      <c r="D65" s="7" t="s">
        <v>254</v>
      </c>
      <c r="E65" s="7"/>
      <c r="F65" s="7"/>
      <c r="G65" s="7"/>
      <c r="H65" s="7"/>
      <c r="I65" s="7"/>
    </row>
    <row r="66" spans="1:9">
      <c r="A66" s="7" t="s">
        <v>43</v>
      </c>
      <c r="B66" s="7" t="s">
        <v>190</v>
      </c>
      <c r="C66" s="7">
        <v>3</v>
      </c>
      <c r="D66" s="7" t="s">
        <v>255</v>
      </c>
      <c r="E66" s="7"/>
      <c r="F66" s="7"/>
      <c r="G66" s="7"/>
      <c r="H66" s="7"/>
      <c r="I66" s="7"/>
    </row>
    <row r="67" spans="1:9">
      <c r="A67" s="7" t="s">
        <v>43</v>
      </c>
      <c r="B67" s="7" t="s">
        <v>190</v>
      </c>
      <c r="C67" s="7">
        <v>4</v>
      </c>
      <c r="D67" s="7" t="s">
        <v>256</v>
      </c>
      <c r="E67" s="7"/>
      <c r="F67" s="7"/>
      <c r="G67" s="7"/>
      <c r="H67" s="7"/>
      <c r="I67" s="7"/>
    </row>
    <row r="68" spans="1:9">
      <c r="A68" s="7" t="s">
        <v>43</v>
      </c>
      <c r="B68" s="7" t="s">
        <v>190</v>
      </c>
      <c r="C68" s="7">
        <v>5</v>
      </c>
      <c r="D68" s="7" t="s">
        <v>257</v>
      </c>
      <c r="E68" s="7"/>
      <c r="F68" s="7"/>
      <c r="G68" s="7"/>
      <c r="H68" s="7"/>
      <c r="I68" s="7"/>
    </row>
    <row r="69" spans="1:9">
      <c r="A69" s="7" t="s">
        <v>43</v>
      </c>
      <c r="B69" s="7" t="s">
        <v>190</v>
      </c>
      <c r="C69" s="7">
        <v>6</v>
      </c>
      <c r="D69" s="7" t="s">
        <v>258</v>
      </c>
      <c r="E69" s="7"/>
      <c r="F69" s="7"/>
      <c r="G69" s="7"/>
      <c r="H69" s="7"/>
      <c r="I69" s="7"/>
    </row>
    <row r="70" spans="1:9">
      <c r="A70" s="7" t="s">
        <v>43</v>
      </c>
      <c r="B70" s="7" t="s">
        <v>190</v>
      </c>
      <c r="C70" s="7">
        <v>7</v>
      </c>
      <c r="D70" s="7" t="s">
        <v>259</v>
      </c>
      <c r="E70" s="7"/>
      <c r="F70" s="7"/>
      <c r="G70" s="7"/>
      <c r="H70" s="7"/>
      <c r="I70" s="7"/>
    </row>
    <row r="71" spans="1:9">
      <c r="A71" s="7" t="s">
        <v>43</v>
      </c>
      <c r="B71" s="7" t="s">
        <v>190</v>
      </c>
      <c r="C71" s="7">
        <v>8</v>
      </c>
      <c r="D71" s="7" t="s">
        <v>260</v>
      </c>
      <c r="E71" s="7"/>
      <c r="F71" s="7"/>
      <c r="G71" s="7"/>
      <c r="H71" s="7"/>
      <c r="I71" s="7"/>
    </row>
    <row r="72" spans="1:9">
      <c r="A72" s="7" t="s">
        <v>43</v>
      </c>
      <c r="B72" s="7" t="s">
        <v>190</v>
      </c>
      <c r="C72" s="7">
        <v>9</v>
      </c>
      <c r="D72" s="7" t="s">
        <v>261</v>
      </c>
      <c r="E72" s="7"/>
      <c r="F72" s="7"/>
      <c r="G72" s="7"/>
      <c r="H72" s="7"/>
      <c r="I7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262</v>
      </c>
      <c r="B1" s="4"/>
      <c r="C1" s="4"/>
      <c r="D1" s="4"/>
      <c r="E1" s="4"/>
      <c r="F1" s="4"/>
      <c r="G1" s="4"/>
    </row>
    <row r="2" spans="1:7">
      <c r="A2" s="8" t="s">
        <v>263</v>
      </c>
      <c r="B2" s="8" t="s">
        <v>264</v>
      </c>
      <c r="C2" s="8" t="s">
        <v>265</v>
      </c>
      <c r="D2" s="8" t="s">
        <v>266</v>
      </c>
      <c r="E2" s="8" t="s">
        <v>267</v>
      </c>
      <c r="F2" s="8" t="s">
        <v>268</v>
      </c>
      <c r="G2" s="8" t="s">
        <v>269</v>
      </c>
    </row>
    <row r="3" spans="1:7">
      <c r="A3" s="7" t="s">
        <v>44</v>
      </c>
      <c r="B3" s="7">
        <v>20</v>
      </c>
      <c r="C3" s="7" t="s">
        <v>270</v>
      </c>
      <c r="D3" s="7">
        <v>1</v>
      </c>
      <c r="E3" s="7" t="s">
        <v>271</v>
      </c>
      <c r="F3" s="7" t="s">
        <v>272</v>
      </c>
      <c r="G3" s="7" t="s">
        <v>273</v>
      </c>
    </row>
    <row r="4" spans="1:7">
      <c r="A4" s="7"/>
      <c r="B4" s="7"/>
      <c r="C4" s="7"/>
      <c r="D4" s="7">
        <v>2</v>
      </c>
      <c r="E4" s="7" t="s">
        <v>274</v>
      </c>
      <c r="F4" s="7" t="s">
        <v>275</v>
      </c>
      <c r="G4" s="7" t="s">
        <v>276</v>
      </c>
    </row>
    <row r="5" spans="1:7">
      <c r="A5" s="7"/>
      <c r="B5" s="7"/>
      <c r="C5" s="7"/>
      <c r="D5" s="7">
        <v>3</v>
      </c>
      <c r="E5" s="7" t="s">
        <v>277</v>
      </c>
      <c r="F5" s="7" t="s">
        <v>278</v>
      </c>
      <c r="G5" s="7" t="s">
        <v>279</v>
      </c>
    </row>
    <row r="6" spans="1:7">
      <c r="A6" s="7"/>
      <c r="B6" s="7"/>
      <c r="C6" s="7"/>
      <c r="D6" s="7">
        <v>4</v>
      </c>
      <c r="E6" s="7" t="s">
        <v>280</v>
      </c>
      <c r="F6" s="7" t="s">
        <v>281</v>
      </c>
      <c r="G6" s="7" t="s">
        <v>282</v>
      </c>
    </row>
    <row r="7" spans="1:7">
      <c r="A7" s="7" t="s">
        <v>51</v>
      </c>
      <c r="B7" s="7">
        <v>25</v>
      </c>
      <c r="C7" s="7" t="s">
        <v>97</v>
      </c>
      <c r="D7" s="7">
        <v>1</v>
      </c>
      <c r="E7" s="7" t="s">
        <v>271</v>
      </c>
      <c r="F7" s="7" t="s">
        <v>272</v>
      </c>
      <c r="G7" s="7" t="s">
        <v>283</v>
      </c>
    </row>
    <row r="8" spans="1:7">
      <c r="A8" s="7"/>
      <c r="B8" s="7"/>
      <c r="C8" s="7"/>
      <c r="D8" s="7">
        <v>2</v>
      </c>
      <c r="E8" s="7" t="s">
        <v>274</v>
      </c>
      <c r="F8" s="7" t="s">
        <v>275</v>
      </c>
      <c r="G8" s="7" t="s">
        <v>284</v>
      </c>
    </row>
    <row r="9" spans="1:7">
      <c r="A9" s="7"/>
      <c r="B9" s="7"/>
      <c r="C9" s="7"/>
      <c r="D9" s="7">
        <v>3</v>
      </c>
      <c r="E9" s="7" t="s">
        <v>277</v>
      </c>
      <c r="F9" s="7" t="s">
        <v>278</v>
      </c>
      <c r="G9" s="7" t="s">
        <v>285</v>
      </c>
    </row>
    <row r="10" spans="1:7">
      <c r="A10" s="7"/>
      <c r="B10" s="7"/>
      <c r="C10" s="7"/>
      <c r="D10" s="7">
        <v>4</v>
      </c>
      <c r="E10" s="7" t="s">
        <v>280</v>
      </c>
      <c r="F10" s="7" t="s">
        <v>281</v>
      </c>
      <c r="G10" s="7" t="s">
        <v>286</v>
      </c>
    </row>
    <row r="11" spans="1:7">
      <c r="A11" s="7" t="s">
        <v>58</v>
      </c>
      <c r="B11" s="7">
        <v>20</v>
      </c>
      <c r="C11" s="7" t="s">
        <v>97</v>
      </c>
      <c r="D11" s="7">
        <v>1</v>
      </c>
      <c r="E11" s="7" t="s">
        <v>271</v>
      </c>
      <c r="F11" s="7" t="s">
        <v>272</v>
      </c>
      <c r="G11" s="7" t="s">
        <v>287</v>
      </c>
    </row>
    <row r="12" spans="1:7">
      <c r="A12" s="7"/>
      <c r="B12" s="7"/>
      <c r="C12" s="7"/>
      <c r="D12" s="7">
        <v>2</v>
      </c>
      <c r="E12" s="7" t="s">
        <v>274</v>
      </c>
      <c r="F12" s="7" t="s">
        <v>275</v>
      </c>
      <c r="G12" s="7" t="s">
        <v>288</v>
      </c>
    </row>
    <row r="13" spans="1:7">
      <c r="A13" s="7"/>
      <c r="B13" s="7"/>
      <c r="C13" s="7"/>
      <c r="D13" s="7">
        <v>3</v>
      </c>
      <c r="E13" s="7" t="s">
        <v>277</v>
      </c>
      <c r="F13" s="7" t="s">
        <v>278</v>
      </c>
      <c r="G13" s="7" t="s">
        <v>289</v>
      </c>
    </row>
    <row r="14" spans="1:7">
      <c r="A14" s="7"/>
      <c r="B14" s="7"/>
      <c r="C14" s="7"/>
      <c r="D14" s="7">
        <v>4</v>
      </c>
      <c r="E14" s="7" t="s">
        <v>280</v>
      </c>
      <c r="F14" s="7" t="s">
        <v>281</v>
      </c>
      <c r="G14" s="7" t="s">
        <v>290</v>
      </c>
    </row>
    <row r="15" spans="1:7">
      <c r="A15" s="7" t="s">
        <v>65</v>
      </c>
      <c r="B15" s="7">
        <v>20</v>
      </c>
      <c r="C15" s="7" t="s">
        <v>97</v>
      </c>
      <c r="D15" s="7">
        <v>1</v>
      </c>
      <c r="E15" s="7" t="s">
        <v>271</v>
      </c>
      <c r="F15" s="7" t="s">
        <v>272</v>
      </c>
      <c r="G15" s="7" t="s">
        <v>291</v>
      </c>
    </row>
    <row r="16" spans="1:7">
      <c r="A16" s="7"/>
      <c r="B16" s="7"/>
      <c r="C16" s="7"/>
      <c r="D16" s="7">
        <v>2</v>
      </c>
      <c r="E16" s="7" t="s">
        <v>274</v>
      </c>
      <c r="F16" s="7" t="s">
        <v>275</v>
      </c>
      <c r="G16" s="7" t="s">
        <v>292</v>
      </c>
    </row>
    <row r="17" spans="1:7">
      <c r="A17" s="7"/>
      <c r="B17" s="7"/>
      <c r="C17" s="7"/>
      <c r="D17" s="7">
        <v>3</v>
      </c>
      <c r="E17" s="7" t="s">
        <v>277</v>
      </c>
      <c r="F17" s="7" t="s">
        <v>278</v>
      </c>
      <c r="G17" s="7" t="s">
        <v>293</v>
      </c>
    </row>
    <row r="18" spans="1:7">
      <c r="A18" s="7"/>
      <c r="B18" s="7"/>
      <c r="C18" s="7"/>
      <c r="D18" s="7">
        <v>4</v>
      </c>
      <c r="E18" s="7" t="s">
        <v>280</v>
      </c>
      <c r="F18" s="7" t="s">
        <v>281</v>
      </c>
      <c r="G18" s="7" t="s">
        <v>294</v>
      </c>
    </row>
    <row r="19" spans="1:7">
      <c r="A19" s="7" t="s">
        <v>72</v>
      </c>
      <c r="B19" s="7">
        <v>15</v>
      </c>
      <c r="C19" s="7" t="s">
        <v>270</v>
      </c>
      <c r="D19" s="7">
        <v>1</v>
      </c>
      <c r="E19" s="7" t="s">
        <v>271</v>
      </c>
      <c r="F19" s="7" t="s">
        <v>272</v>
      </c>
      <c r="G19" s="7" t="s">
        <v>295</v>
      </c>
    </row>
    <row r="20" spans="1:7">
      <c r="A20" s="7"/>
      <c r="B20" s="7"/>
      <c r="C20" s="7"/>
      <c r="D20" s="7">
        <v>2</v>
      </c>
      <c r="E20" s="7" t="s">
        <v>274</v>
      </c>
      <c r="F20" s="7" t="s">
        <v>275</v>
      </c>
      <c r="G20" s="7" t="s">
        <v>296</v>
      </c>
    </row>
    <row r="21" spans="1:7">
      <c r="A21" s="7"/>
      <c r="B21" s="7"/>
      <c r="C21" s="7"/>
      <c r="D21" s="7">
        <v>3</v>
      </c>
      <c r="E21" s="7" t="s">
        <v>277</v>
      </c>
      <c r="F21" s="7" t="s">
        <v>278</v>
      </c>
      <c r="G21" s="7" t="s">
        <v>297</v>
      </c>
    </row>
    <row r="22" spans="1:7">
      <c r="A22" s="7"/>
      <c r="B22" s="7"/>
      <c r="C22" s="7"/>
      <c r="D22" s="7">
        <v>4</v>
      </c>
      <c r="E22" s="7" t="s">
        <v>280</v>
      </c>
      <c r="F22" s="7" t="s">
        <v>281</v>
      </c>
      <c r="G22" s="7" t="s">
        <v>298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299</v>
      </c>
      <c r="B1" s="4"/>
      <c r="C1" s="4"/>
      <c r="D1" s="4"/>
      <c r="E1" s="4"/>
      <c r="F1" s="4"/>
      <c r="G1" s="4"/>
    </row>
    <row r="2" spans="1:7">
      <c r="A2" s="8" t="s">
        <v>300</v>
      </c>
      <c r="B2" s="8" t="s">
        <v>301</v>
      </c>
      <c r="C2" s="8" t="s">
        <v>302</v>
      </c>
      <c r="D2" s="8" t="s">
        <v>303</v>
      </c>
      <c r="E2" s="8" t="s">
        <v>304</v>
      </c>
      <c r="F2" s="8" t="s">
        <v>305</v>
      </c>
      <c r="G2" s="8" t="s">
        <v>306</v>
      </c>
    </row>
    <row r="3" spans="1:7">
      <c r="A3" s="7">
        <v>1</v>
      </c>
      <c r="B3" s="7" t="s">
        <v>307</v>
      </c>
      <c r="C3" s="7">
        <v>35</v>
      </c>
      <c r="D3" s="7" t="s">
        <v>308</v>
      </c>
      <c r="E3" s="7" t="s">
        <v>309</v>
      </c>
      <c r="F3" s="7" t="s">
        <v>310</v>
      </c>
      <c r="G3" s="7" t="s">
        <v>311</v>
      </c>
    </row>
    <row r="4" spans="1:7">
      <c r="A4" s="7"/>
      <c r="B4" s="7" t="s">
        <v>312</v>
      </c>
      <c r="C4" s="7"/>
      <c r="D4" s="7" t="s">
        <v>313</v>
      </c>
      <c r="E4" s="7"/>
      <c r="F4" s="7"/>
      <c r="G4" s="7"/>
    </row>
    <row r="5" spans="1:7">
      <c r="A5" s="7">
        <v>2</v>
      </c>
      <c r="B5" s="7" t="s">
        <v>314</v>
      </c>
      <c r="C5" s="7">
        <v>35</v>
      </c>
      <c r="D5" s="7" t="s">
        <v>315</v>
      </c>
      <c r="E5" s="7" t="s">
        <v>316</v>
      </c>
      <c r="F5" s="7" t="s">
        <v>317</v>
      </c>
      <c r="G5" s="7" t="s">
        <v>318</v>
      </c>
    </row>
    <row r="6" spans="1:7">
      <c r="A6" s="7"/>
      <c r="B6" s="7" t="s">
        <v>312</v>
      </c>
      <c r="C6" s="7"/>
      <c r="D6" s="7" t="s">
        <v>319</v>
      </c>
      <c r="E6" s="7"/>
      <c r="F6" s="7"/>
      <c r="G6" s="7"/>
    </row>
    <row r="7" spans="1:7">
      <c r="A7" s="7">
        <v>3</v>
      </c>
      <c r="B7" s="7" t="s">
        <v>320</v>
      </c>
      <c r="C7" s="7">
        <v>35</v>
      </c>
      <c r="D7" s="7" t="s">
        <v>321</v>
      </c>
      <c r="E7" s="7" t="s">
        <v>322</v>
      </c>
      <c r="F7" s="7" t="s">
        <v>323</v>
      </c>
      <c r="G7" s="7" t="s">
        <v>324</v>
      </c>
    </row>
    <row r="8" spans="1:7">
      <c r="A8" s="7"/>
      <c r="B8" s="7" t="s">
        <v>312</v>
      </c>
      <c r="C8" s="7"/>
      <c r="D8" s="7" t="s">
        <v>325</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326</v>
      </c>
      <c r="B1" s="4"/>
      <c r="C1" s="4"/>
      <c r="D1" s="4"/>
      <c r="E1" s="4"/>
    </row>
    <row r="2" spans="1:5">
      <c r="A2" s="1" t="s">
        <v>327</v>
      </c>
      <c r="B2" s="1" t="s">
        <v>328</v>
      </c>
      <c r="C2" s="1"/>
      <c r="D2" s="1"/>
      <c r="E2" s="1"/>
    </row>
    <row r="3" spans="1:5">
      <c r="A3" s="10" t="s">
        <v>329</v>
      </c>
      <c r="B3" s="7" t="s">
        <v>330</v>
      </c>
      <c r="C3" s="5"/>
      <c r="D3" s="5"/>
      <c r="E3" s="5"/>
    </row>
    <row r="4" spans="1:5">
      <c r="A4" s="10" t="s">
        <v>331</v>
      </c>
      <c r="B4" s="7" t="s">
        <v>332</v>
      </c>
      <c r="C4" s="5"/>
      <c r="D4" s="5"/>
      <c r="E4" s="5"/>
    </row>
    <row r="5" spans="1:5">
      <c r="A5" s="10" t="s">
        <v>333</v>
      </c>
      <c r="B5" s="7" t="s">
        <v>334</v>
      </c>
      <c r="C5" s="5"/>
      <c r="D5" s="5"/>
      <c r="E5" s="5"/>
    </row>
    <row r="6" spans="1:5">
      <c r="A6" s="10" t="s">
        <v>335</v>
      </c>
      <c r="B6" s="7" t="s">
        <v>336</v>
      </c>
      <c r="C6" s="5"/>
      <c r="D6" s="5"/>
      <c r="E6" s="5"/>
    </row>
    <row r="7" spans="1:5">
      <c r="A7" s="10" t="s">
        <v>337</v>
      </c>
      <c r="B7" s="7" t="s">
        <v>338</v>
      </c>
      <c r="C7" s="5"/>
      <c r="D7" s="5"/>
      <c r="E7" s="5"/>
    </row>
    <row r="8" spans="1:5">
      <c r="A8" s="11" t="s">
        <v>184</v>
      </c>
      <c r="B8" s="11" t="s">
        <v>339</v>
      </c>
      <c r="C8" s="11" t="s">
        <v>340</v>
      </c>
      <c r="D8" s="11" t="s">
        <v>341</v>
      </c>
      <c r="E8" s="11" t="s">
        <v>342</v>
      </c>
    </row>
    <row r="9" spans="1:5">
      <c r="A9" s="7">
        <v>1</v>
      </c>
      <c r="B9" s="7" t="s">
        <v>343</v>
      </c>
      <c r="C9" s="7" t="s">
        <v>344</v>
      </c>
      <c r="D9" s="7" t="s">
        <v>345</v>
      </c>
      <c r="E9" s="7" t="s">
        <v>346</v>
      </c>
    </row>
    <row r="10" spans="1:5">
      <c r="A10" s="7">
        <v>2</v>
      </c>
      <c r="B10" s="7" t="s">
        <v>347</v>
      </c>
      <c r="C10" s="7" t="s">
        <v>348</v>
      </c>
      <c r="D10" s="7" t="s">
        <v>349</v>
      </c>
      <c r="E10" s="7" t="s">
        <v>350</v>
      </c>
    </row>
    <row r="11" spans="1:5">
      <c r="A11" s="7">
        <v>3</v>
      </c>
      <c r="B11" s="7" t="s">
        <v>351</v>
      </c>
      <c r="C11" s="7" t="s">
        <v>348</v>
      </c>
      <c r="D11" s="7" t="s">
        <v>352</v>
      </c>
      <c r="E11" s="7" t="s">
        <v>353</v>
      </c>
    </row>
    <row r="12" spans="1:5">
      <c r="A12" s="7">
        <v>4</v>
      </c>
      <c r="B12" s="7" t="s">
        <v>354</v>
      </c>
      <c r="C12" s="7" t="s">
        <v>348</v>
      </c>
      <c r="D12" s="7" t="s">
        <v>355</v>
      </c>
      <c r="E12" s="7" t="s">
        <v>356</v>
      </c>
    </row>
    <row r="13" spans="1:5">
      <c r="A13" s="7">
        <v>5</v>
      </c>
      <c r="B13" s="7" t="s">
        <v>357</v>
      </c>
      <c r="C13" s="7" t="s">
        <v>344</v>
      </c>
      <c r="D13" s="7" t="s">
        <v>358</v>
      </c>
      <c r="E13" s="7" t="s">
        <v>359</v>
      </c>
    </row>
    <row r="15" spans="1:5">
      <c r="A15" s="1" t="s">
        <v>360</v>
      </c>
      <c r="B15" s="1" t="s">
        <v>361</v>
      </c>
      <c r="C15" s="1"/>
      <c r="D15" s="1"/>
      <c r="E15" s="1"/>
    </row>
    <row r="16" spans="1:5">
      <c r="A16" s="10" t="s">
        <v>329</v>
      </c>
      <c r="B16" s="7" t="s">
        <v>362</v>
      </c>
      <c r="C16" s="5"/>
      <c r="D16" s="5"/>
      <c r="E16" s="5"/>
    </row>
    <row r="17" spans="1:5">
      <c r="A17" s="10" t="s">
        <v>331</v>
      </c>
      <c r="B17" s="7" t="s">
        <v>363</v>
      </c>
      <c r="C17" s="5"/>
      <c r="D17" s="5"/>
      <c r="E17" s="5"/>
    </row>
    <row r="18" spans="1:5">
      <c r="A18" s="10" t="s">
        <v>333</v>
      </c>
      <c r="B18" s="7" t="s">
        <v>364</v>
      </c>
      <c r="C18" s="5"/>
      <c r="D18" s="5"/>
      <c r="E18" s="5"/>
    </row>
    <row r="19" spans="1:5">
      <c r="A19" s="10" t="s">
        <v>335</v>
      </c>
      <c r="B19" s="7" t="s">
        <v>365</v>
      </c>
      <c r="C19" s="5"/>
      <c r="D19" s="5"/>
      <c r="E19" s="5"/>
    </row>
    <row r="20" spans="1:5">
      <c r="A20" s="10" t="s">
        <v>337</v>
      </c>
      <c r="B20" s="7" t="s">
        <v>366</v>
      </c>
      <c r="C20" s="5"/>
      <c r="D20" s="5"/>
      <c r="E20" s="5"/>
    </row>
    <row r="21" spans="1:5">
      <c r="A21" s="11" t="s">
        <v>184</v>
      </c>
      <c r="B21" s="11" t="s">
        <v>339</v>
      </c>
      <c r="C21" s="11" t="s">
        <v>340</v>
      </c>
      <c r="D21" s="11" t="s">
        <v>341</v>
      </c>
      <c r="E21" s="11" t="s">
        <v>342</v>
      </c>
    </row>
    <row r="22" spans="1:5">
      <c r="A22" s="7">
        <v>1</v>
      </c>
      <c r="B22" s="7" t="s">
        <v>343</v>
      </c>
      <c r="C22" s="7" t="s">
        <v>344</v>
      </c>
      <c r="D22" s="7" t="s">
        <v>367</v>
      </c>
      <c r="E22" s="7" t="s">
        <v>368</v>
      </c>
    </row>
    <row r="23" spans="1:5">
      <c r="A23" s="7">
        <v>2</v>
      </c>
      <c r="B23" s="7" t="s">
        <v>347</v>
      </c>
      <c r="C23" s="7" t="s">
        <v>348</v>
      </c>
      <c r="D23" s="7" t="s">
        <v>369</v>
      </c>
      <c r="E23" s="7" t="s">
        <v>370</v>
      </c>
    </row>
    <row r="24" spans="1:5">
      <c r="A24" s="7">
        <v>3</v>
      </c>
      <c r="B24" s="7" t="s">
        <v>351</v>
      </c>
      <c r="C24" s="7" t="s">
        <v>348</v>
      </c>
      <c r="D24" s="7" t="s">
        <v>371</v>
      </c>
      <c r="E24" s="7" t="s">
        <v>372</v>
      </c>
    </row>
    <row r="25" spans="1:5">
      <c r="A25" s="7">
        <v>4</v>
      </c>
      <c r="B25" s="7" t="s">
        <v>354</v>
      </c>
      <c r="C25" s="7" t="s">
        <v>348</v>
      </c>
      <c r="D25" s="7" t="s">
        <v>373</v>
      </c>
      <c r="E25" s="7" t="s">
        <v>374</v>
      </c>
    </row>
    <row r="26" spans="1:5">
      <c r="A26" s="7">
        <v>5</v>
      </c>
      <c r="B26" s="7" t="s">
        <v>357</v>
      </c>
      <c r="C26" s="7" t="s">
        <v>344</v>
      </c>
      <c r="D26" s="7" t="s">
        <v>375</v>
      </c>
      <c r="E26" s="7" t="s">
        <v>376</v>
      </c>
    </row>
    <row r="28" spans="1:5">
      <c r="A28" s="1" t="s">
        <v>377</v>
      </c>
      <c r="B28" s="1" t="s">
        <v>378</v>
      </c>
      <c r="C28" s="1"/>
      <c r="D28" s="1"/>
      <c r="E28" s="1"/>
    </row>
    <row r="29" spans="1:5">
      <c r="A29" s="10" t="s">
        <v>329</v>
      </c>
      <c r="B29" s="7"/>
      <c r="C29" s="5"/>
      <c r="D29" s="5"/>
      <c r="E29" s="5"/>
    </row>
    <row r="30" spans="1:5">
      <c r="A30" s="10" t="s">
        <v>331</v>
      </c>
      <c r="B30" s="7" t="s">
        <v>379</v>
      </c>
      <c r="C30" s="5"/>
      <c r="D30" s="5"/>
      <c r="E30" s="5"/>
    </row>
    <row r="31" spans="1:5">
      <c r="A31" s="10" t="s">
        <v>333</v>
      </c>
      <c r="B31" s="7" t="s">
        <v>380</v>
      </c>
      <c r="C31" s="5"/>
      <c r="D31" s="5"/>
      <c r="E31" s="5"/>
    </row>
    <row r="32" spans="1:5">
      <c r="A32" s="10" t="s">
        <v>335</v>
      </c>
      <c r="B32" s="7" t="s">
        <v>381</v>
      </c>
      <c r="C32" s="5"/>
      <c r="D32" s="5"/>
      <c r="E32" s="5"/>
    </row>
    <row r="33" spans="1:5">
      <c r="A33" s="10" t="s">
        <v>337</v>
      </c>
      <c r="B33" s="7" t="s">
        <v>382</v>
      </c>
      <c r="C33" s="5"/>
      <c r="D33" s="5"/>
      <c r="E33" s="5"/>
    </row>
    <row r="34" spans="1:5">
      <c r="A34" s="11" t="s">
        <v>184</v>
      </c>
      <c r="B34" s="11" t="s">
        <v>339</v>
      </c>
      <c r="C34" s="11" t="s">
        <v>340</v>
      </c>
      <c r="D34" s="11" t="s">
        <v>341</v>
      </c>
      <c r="E34" s="11" t="s">
        <v>342</v>
      </c>
    </row>
    <row r="35" spans="1:5">
      <c r="A35" s="7">
        <v>1</v>
      </c>
      <c r="B35" s="7" t="s">
        <v>343</v>
      </c>
      <c r="C35" s="7" t="s">
        <v>344</v>
      </c>
      <c r="D35" s="7" t="s">
        <v>383</v>
      </c>
      <c r="E35" s="7" t="s">
        <v>384</v>
      </c>
    </row>
    <row r="36" spans="1:5">
      <c r="A36" s="7">
        <v>2</v>
      </c>
      <c r="B36" s="7" t="s">
        <v>347</v>
      </c>
      <c r="C36" s="7" t="s">
        <v>348</v>
      </c>
      <c r="D36" s="7" t="s">
        <v>385</v>
      </c>
      <c r="E36" s="7" t="s">
        <v>386</v>
      </c>
    </row>
    <row r="37" spans="1:5">
      <c r="A37" s="7">
        <v>3</v>
      </c>
      <c r="B37" s="7" t="s">
        <v>351</v>
      </c>
      <c r="C37" s="7" t="s">
        <v>348</v>
      </c>
      <c r="D37" s="7" t="s">
        <v>387</v>
      </c>
      <c r="E37" s="7" t="s">
        <v>388</v>
      </c>
    </row>
    <row r="38" spans="1:5">
      <c r="A38" s="7">
        <v>4</v>
      </c>
      <c r="B38" s="7" t="s">
        <v>354</v>
      </c>
      <c r="C38" s="7" t="s">
        <v>348</v>
      </c>
      <c r="D38" s="7" t="s">
        <v>389</v>
      </c>
      <c r="E38" s="7" t="s">
        <v>390</v>
      </c>
    </row>
    <row r="39" spans="1:5">
      <c r="A39" s="7">
        <v>5</v>
      </c>
      <c r="B39" s="7" t="s">
        <v>357</v>
      </c>
      <c r="C39" s="7" t="s">
        <v>344</v>
      </c>
      <c r="D39" s="7" t="s">
        <v>391</v>
      </c>
      <c r="E39" s="7" t="s">
        <v>392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393</v>
      </c>
      <c r="B1" s="4"/>
      <c r="C1" s="4"/>
      <c r="D1" s="4"/>
    </row>
    <row r="2" spans="1:4">
      <c r="A2" s="8" t="s">
        <v>263</v>
      </c>
      <c r="B2" s="8" t="s">
        <v>394</v>
      </c>
      <c r="C2" s="8" t="s">
        <v>395</v>
      </c>
      <c r="D2" s="8" t="s">
        <v>396</v>
      </c>
    </row>
    <row r="3" spans="1:4">
      <c r="A3" s="7" t="s">
        <v>44</v>
      </c>
      <c r="B3" s="7" t="s">
        <v>397</v>
      </c>
      <c r="C3" s="7" t="s">
        <v>398</v>
      </c>
      <c r="D3" s="7" t="s">
        <v>399</v>
      </c>
    </row>
    <row r="4" spans="1:4">
      <c r="A4" s="7" t="s">
        <v>44</v>
      </c>
      <c r="B4" s="7" t="s">
        <v>400</v>
      </c>
      <c r="C4" s="7" t="s">
        <v>401</v>
      </c>
      <c r="D4" s="7" t="s">
        <v>402</v>
      </c>
    </row>
    <row r="5" spans="1:4">
      <c r="A5" s="7" t="s">
        <v>44</v>
      </c>
      <c r="B5" s="7" t="s">
        <v>403</v>
      </c>
      <c r="C5" s="7" t="s">
        <v>404</v>
      </c>
      <c r="D5" s="7" t="s">
        <v>405</v>
      </c>
    </row>
    <row r="6" spans="1:4">
      <c r="A6" s="7" t="s">
        <v>51</v>
      </c>
      <c r="B6" s="7" t="s">
        <v>397</v>
      </c>
      <c r="C6" s="7" t="s">
        <v>398</v>
      </c>
      <c r="D6" s="7" t="s">
        <v>406</v>
      </c>
    </row>
    <row r="7" spans="1:4">
      <c r="A7" s="7" t="s">
        <v>51</v>
      </c>
      <c r="B7" s="7" t="s">
        <v>400</v>
      </c>
      <c r="C7" s="7" t="s">
        <v>401</v>
      </c>
      <c r="D7" s="7" t="s">
        <v>407</v>
      </c>
    </row>
    <row r="8" spans="1:4">
      <c r="A8" s="7" t="s">
        <v>51</v>
      </c>
      <c r="B8" s="7" t="s">
        <v>403</v>
      </c>
      <c r="C8" s="7" t="s">
        <v>404</v>
      </c>
      <c r="D8" s="7" t="s">
        <v>408</v>
      </c>
    </row>
    <row r="9" spans="1:4">
      <c r="A9" s="7" t="s">
        <v>58</v>
      </c>
      <c r="B9" s="7" t="s">
        <v>397</v>
      </c>
      <c r="C9" s="7" t="s">
        <v>409</v>
      </c>
      <c r="D9" s="7" t="s">
        <v>410</v>
      </c>
    </row>
    <row r="10" spans="1:4">
      <c r="A10" s="7" t="s">
        <v>58</v>
      </c>
      <c r="B10" s="7" t="s">
        <v>400</v>
      </c>
      <c r="C10" s="7" t="s">
        <v>411</v>
      </c>
      <c r="D10" s="7" t="s">
        <v>412</v>
      </c>
    </row>
    <row r="11" spans="1:4">
      <c r="A11" s="7" t="s">
        <v>58</v>
      </c>
      <c r="B11" s="7" t="s">
        <v>403</v>
      </c>
      <c r="C11" s="7" t="s">
        <v>413</v>
      </c>
      <c r="D11" s="7" t="s">
        <v>414</v>
      </c>
    </row>
    <row r="12" spans="1:4">
      <c r="A12" s="7" t="s">
        <v>65</v>
      </c>
      <c r="B12" s="7" t="s">
        <v>397</v>
      </c>
      <c r="C12" s="7" t="s">
        <v>415</v>
      </c>
      <c r="D12" s="7" t="s">
        <v>416</v>
      </c>
    </row>
    <row r="13" spans="1:4">
      <c r="A13" s="7" t="s">
        <v>65</v>
      </c>
      <c r="B13" s="7" t="s">
        <v>400</v>
      </c>
      <c r="C13" s="7" t="s">
        <v>417</v>
      </c>
      <c r="D13" s="7" t="s">
        <v>418</v>
      </c>
    </row>
    <row r="14" spans="1:4">
      <c r="A14" s="7" t="s">
        <v>65</v>
      </c>
      <c r="B14" s="7" t="s">
        <v>403</v>
      </c>
      <c r="C14" s="7" t="s">
        <v>419</v>
      </c>
      <c r="D14" s="7" t="s">
        <v>420</v>
      </c>
    </row>
    <row r="15" spans="1:4">
      <c r="A15" s="7" t="s">
        <v>72</v>
      </c>
      <c r="B15" s="7" t="s">
        <v>397</v>
      </c>
      <c r="C15" s="7" t="s">
        <v>398</v>
      </c>
      <c r="D15" s="7" t="s">
        <v>421</v>
      </c>
    </row>
    <row r="16" spans="1:4">
      <c r="A16" s="7" t="s">
        <v>72</v>
      </c>
      <c r="B16" s="7" t="s">
        <v>400</v>
      </c>
      <c r="C16" s="7" t="s">
        <v>401</v>
      </c>
      <c r="D16" s="7" t="s">
        <v>422</v>
      </c>
    </row>
    <row r="17" spans="1:4">
      <c r="A17" s="7" t="s">
        <v>72</v>
      </c>
      <c r="B17" s="7" t="s">
        <v>403</v>
      </c>
      <c r="C17" s="7" t="s">
        <v>404</v>
      </c>
      <c r="D17" s="7" t="s">
        <v>423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2026-07-10T22:37:04+02:00</dcterms:created>
  <dcterms:modified xsi:type="dcterms:W3CDTF">2026-07-10T22:37:04+02:00</dcterms:modified>
  <dc:title>Currículo LOMLOE Educacion fisica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