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<sst xmlns="http://schemas.openxmlformats.org/spreadsheetml/2006/main" uniqueCount="413">
  <si>
    <t>Corrigiendo.es</t>
  </si>
  <si>
    <t>Materia</t>
  </si>
  <si>
    <t>Educacion fisica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</si>
  <si>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</si>
  <si>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</si>
  <si>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</si>
  <si>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</si>
  <si>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</si>
  <si>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</si>
  <si>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</si>
  <si>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</si>
  <si>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</si>
  <si>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</si>
  <si>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</si>
  <si>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</si>
  <si>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</si>
  <si>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</si>
  <si>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</si>
  <si>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</si>
  <si>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</si>
  <si>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</si>
  <si>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</si>
  <si>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</si>
  <si>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</si>
  <si>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</si>
  <si>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</si>
  <si>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</si>
  <si>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</si>
  <si>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</si>
  <si>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</si>
  <si>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</si>
  <si>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</si>
  <si>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</si>
  <si>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</si>
  <si>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</si>
  <si>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</si>
  <si>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</si>
  <si>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</si>
  <si>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</si>
  <si>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</si>
  <si>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</si>
  <si>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</si>
  <si>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</si>
  <si>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</si>
  <si>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</si>
  <si>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</si>
  <si>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</si>
  <si>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</si>
  <si>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</si>
  <si>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</si>
  <si>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</si>
  <si>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</si>
  <si>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</si>
  <si>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</si>
  <si>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</si>
  <si>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</si>
  <si>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</si>
  <si>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</si>
  <si>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</si>
  <si>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</si>
  <si>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</si>
  <si>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</si>
  <si>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</si>
  <si>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</si>
  <si>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</si>
  <si>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</si>
  <si>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</si>
  <si>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</si>
  <si>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</si>
  <si>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</si>
  <si>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</si>
  <si>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</si>
  <si>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</si>
  <si>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</si>
  <si>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</si>
  <si>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</si>
  <si>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</si>
  <si>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</si>
  <si>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Planificar la práctica de actividad física orientada al concepto integral de salud y al estilo de vida activo, según las necesidades e intereses individuales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</si>
  <si>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</si>
  <si>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</si>
  <si>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</si>
  <si>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</si>
  <si>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</si>
  <si>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</si>
  <si>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Incorporar con progresiva autonomía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</si>
  <si>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</si>
  <si>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</si>
  <si>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</si>
  <si>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</si>
  <si>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</si>
  <si>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</si>
  <si>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autónoma medidas específicas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</si>
  <si>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</si>
  <si>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</si>
  <si>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</si>
  <si>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</si>
  <si>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situaciones de emergencia o accidentes aplicando medidas específicas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</si>
  <si>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</si>
  <si>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</si>
  <si>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</si>
  <si>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</si>
  <si>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Adoptar actitudes comprometidas y transformadoras que rechacen los estereotipos sociales asociados al ámbito de lo corporal, al género y a la diversidad sexual, y los comportamientos que pongan en riesgo la salud</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</si>
  <si>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</si>
  <si>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</si>
  <si>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</si>
  <si>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</si>
  <si>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</si>
  <si>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Manejar recursos y aplicaciones digitales vinculados al ámbito de la actividad física y el deporte para desarrollar su práctica física cotidiana</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</si>
  <si>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</si>
  <si>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</si>
  <si>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</si>
  <si>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</si>
  <si>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</si>
  <si>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</si>
  <si>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</si>
  <si>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</si>
  <si>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</si>
  <si>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</si>
  <si>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Mostrar habilidades para la adaptación y la actuación en situaciones de incertidumbre, aprovechando las propias capacidades y aplicando procesos de percepción, decisión y ejecución en contextos reales o simulados de actuación, reflexionando sobre las soluciones y resultados obtenidos</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</si>
  <si>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</si>
  <si>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</si>
  <si>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</si>
  <si>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</si>
  <si>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</si>
  <si>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resolviendo problemas en todo tipo de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</si>
  <si>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</si>
  <si>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</si>
  <si>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</si>
  <si>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</si>
  <si>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</si>
  <si>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y participar activamente en una gran variedad de actividades motrices, valorando las implicaciones éticas de las prácticas antideportivas, evitando la competitividad desmedida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</si>
  <si>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</si>
  <si>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</si>
  <si>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</si>
  <si>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</si>
  <si>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</si>
  <si>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</si>
  <si>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</si>
  <si>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</si>
  <si>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</si>
  <si>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</si>
  <si>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</si>
  <si>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Relacionarse y entenderse con el resto de participantes durante el desarrollo de diversas prácticas motrices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las demás personas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</si>
  <si>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</si>
  <si>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</si>
  <si>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</si>
  <si>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</si>
  <si>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Comprender y practicar diversas modalidades relacionadas con la cultura propia, la tradicional o las procedentes de otros lugares del mundo, identificando y la influencia social del deporte en las sociedades actuales y valorando sus orígenes, evolución, distintas manifestaciones e intereses económico-políticos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</si>
  <si>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</si>
  <si>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</si>
  <si>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</si>
  <si>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</si>
  <si>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</si>
  <si>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Adoptar actitudes conscientes acerca de los distintos estereotipos de género y comportamientos sexistas que se siguen produciendo en algunos contextos de la motricidad, identificando los factores que contribuyen a su mantenimiento y ayudando a difundir referentes de ambos géneros en el ámbito físicodeportivo</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</si>
  <si>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</si>
  <si>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</si>
  <si>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</si>
  <si>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</si>
  <si>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</si>
  <si>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</si>
  <si>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</si>
  <si>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</si>
  <si>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</si>
  <si>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</si>
  <si>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siendo conscientes de su huella ecológica y desarrollando actuaciones dirigidas a la conservación y mejora de las condiciones de los espacios en los que se desarrollen</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</si>
  <si>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</si>
  <si>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</si>
  <si>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</si>
  <si>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</si>
  <si>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Comenzar a diseñar y practicar actividades físico-deportivas en el medio natural y urbano, asumiendo responsabilidades y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</si>
  <si>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</si>
  <si>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</si>
  <si>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</si>
  <si>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</si>
  <si>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</si>
  <si>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</si>
  <si>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</si>
  <si>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</si>
  <si>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</si>
  <si>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</si>
  <si>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</si>
  <si>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</si>
  <si>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A1.1. Control de resultados y variables fisiológicas básicas como consecuencia del ejercicio físico.</t>
  </si>
  <si>
    <t>A1.2. Planificación del entrenamiento.</t>
  </si>
  <si>
    <t>A1.3. Alimentación saludable y análisis crítico de la publicidad (Alimentos no saludables y similares).</t>
  </si>
  <si>
    <t>A1.4. Educación postural: movimientos, posturas y estiramientos ante dolores musculares.</t>
  </si>
  <si>
    <t>A1.5. Ergonomía en actividades cotidianas (frente a pantallas, ordenador, mesa de trabajo y similares).</t>
  </si>
  <si>
    <t>A1.6. Cuidado del cuerpo: calentamiento específico.</t>
  </si>
  <si>
    <t>A1.7. Pautas para tratar el dolor muscular de origen retardado</t>
  </si>
  <si>
    <t>A1.8. Mitos y falsas creencias en torno al cuerpo y a la actividad física.</t>
  </si>
  <si>
    <t>A2.3. Suplementación y dopaje en el deporte.</t>
  </si>
  <si>
    <t>A3.1. Exigencias y presiones de la competición.</t>
  </si>
  <si>
    <t>A3.3. Tipologías corporales predominantes en la sociedad y análisis crítico de su presencia en los medios de comunicación.</t>
  </si>
  <si>
    <t>A3.4. Efectos negativos de los modelos estéticos predominantes y trastornos vinculados al culto insano al cuerpo (vigorexia, anorexia, bulimia y otros).</t>
  </si>
  <si>
    <t>A3.5. Creación de una identidad corporal definida y consolidada alejada de estereotipos sexistas.</t>
  </si>
  <si>
    <t>B1.1. Gestión de los diferentes usos y finalidades de la actividad física y del deporte en función del contexto, actividad y compañeras y compañeros de realización.</t>
  </si>
  <si>
    <t>B2.1. Mantenimiento y reparación de material deportivo.</t>
  </si>
  <si>
    <t>B3.1. Importancia de las medidas y pautas de higiene en contextos de práctica de la actividad física.</t>
  </si>
  <si>
    <t>B4.1. Establecimiento de mecanismos para registrar y controlar las aportaciones realizadas por los integrantes del grupo a lo largo de un proyecto.</t>
  </si>
  <si>
    <t>B4.2. Herramientas digitales para la gestión de la actividad física.</t>
  </si>
  <si>
    <t>B5.1. Gestión del riesgo propio y del de las demás personas.</t>
  </si>
  <si>
    <t>B5.2. Medidas colectivas de seguridad.</t>
  </si>
  <si>
    <t>B6.1. Actuaciones críticas ante accidentes. Actuaciones críticas ante accidentes.</t>
  </si>
  <si>
    <t>B6.2. Protocolo RCP (reanimación cardiopulmonar).</t>
  </si>
  <si>
    <t>B6.5. Técnicas específicas e indicios de accidentes cardiovasculares (maniobra de Heimlich, señales de ictus y similares).</t>
  </si>
  <si>
    <t>C1.1. Búsqueda de adaptaciones motrices para resolver eficientemente tareas en situaciones motrices individuales.</t>
  </si>
  <si>
    <t>C1.2. Coordinación de las acciones motrices para la resolución de la acción/tarea en situaciones cooperativas.</t>
  </si>
  <si>
    <t>C1.3. Búsqueda de la acción más óptima en función de la acción y ubicación de la persona rival, así como del lugar en el que se encuentre el móvil en situaciones motrices de persecución y de interacción con un móvil.</t>
  </si>
  <si>
    <t>C1.4. Organización anticipada de los movimientos y acciones individuales en función de las características de la persona contraria en situaciones de oposición de contacto.</t>
  </si>
  <si>
    <t>C1.5. Delimitación de estrategias previas de ataque y defensa en función de las características de los miembros del equipo y del equipo rival en situaciones motrices de colaboración-oposición de persecución y de interacción con un móvil.</t>
  </si>
  <si>
    <t>C2.1. Toma de decisiones previas a la realización de una actividad motriz acerca de los mecanismos coordinativos, espaciales y temporales.</t>
  </si>
  <si>
    <t>C3.1. Desarrollo de las capacidades físicas básicas.</t>
  </si>
  <si>
    <t>C3.3. Sistemas de entrenamiento.</t>
  </si>
  <si>
    <t>C4.1. Habilidades motrices específicas asociadas a la técnica en actividades físico-deportivas: identificación y corrección de errores comunes.</t>
  </si>
  <si>
    <t>C5.1. Creación de retos y situaciones-problema con resolución posible de acuerdo a los recursos disponibles.</t>
  </si>
  <si>
    <t>C6.1. Barreras arquitectónicas y obstáculos del entorno que impidan o dificulten la actividad física autónoma y saludable en el espacio público y vial.</t>
  </si>
  <si>
    <t>D1.3. Autorregulación emocional: control de estados de ánimo en situaciones motrices.</t>
  </si>
  <si>
    <t>D1.4. Habilidades volitivas y capacidad de superación.</t>
  </si>
  <si>
    <t>D2.1. Estrategias de negociación y mediación en contextos motrices.</t>
  </si>
  <si>
    <t>D3.1. Juego limpio en los distintos niveles de deporte y actividad física.</t>
  </si>
  <si>
    <t>D4.1. Identificación y rechazo de conductas contrarias a la convivencia en situaciones motrices (comportamientos violentos, discriminación por cuestiones de género, competencia motriz, actitudes xenófobas, racistas, LGTBIfóbicas o sexistas).</t>
  </si>
  <si>
    <t>D4.2. Asertividad y autocuidado.</t>
  </si>
  <si>
    <t>E1.1. Los deportes como seña de identidad cultural.</t>
  </si>
  <si>
    <t>E2.2. Técnicas específicas de expresión corporal.</t>
  </si>
  <si>
    <t>E3.1. Práctica de actividades rítmico-musicales con carácter artístico-expresivo.</t>
  </si>
  <si>
    <t>E4.1. Historia del deporte desde la perspectiva de género.</t>
  </si>
  <si>
    <t>E4.2. Igualdad en el acceso al deporte (diferencias según género, país, cultura y otros).</t>
  </si>
  <si>
    <t>E4.3. Estereotipos de competencia motriz percibida según el género, la edad o cualquier otra característica.</t>
  </si>
  <si>
    <t>E4.4. Ejemplos de referentes que muestren la diversidad en el deporte.</t>
  </si>
  <si>
    <t>E5.2. Deporte e intereses políticos y económicos.</t>
  </si>
  <si>
    <t>F1.1. Respeto a las normas viales en los desplazamientos activos cotidianos para una movilidad segura, saludable y sostenible.</t>
  </si>
  <si>
    <t>F1.2. La práctica de la bicicleta como medio de transporte habitual.</t>
  </si>
  <si>
    <t>F2.1. Espacios y prácticas deportivas urbanas (crossfit, gimnasios urbanos, circuitos de calistenia o similares).</t>
  </si>
  <si>
    <t>F3.1. Análisis del riesgo propio y de las demás personas en las prácticas físico-deportivas en el medio natural y urbano. Medidas colectivas de seguridad.</t>
  </si>
  <si>
    <t>F4.1. Uso sostenible y mantenimiento de recursos urbanos y naturales para la práctica de actividad física.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</si>
  <si>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</si>
  <si>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</si>
  <si>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</si>
  <si>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</si>
  <si>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</si>
  <si>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</si>
  <si>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</si>
  <si>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</si>
  <si>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</si>
  <si>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</si>
  <si>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</si>
  <si>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</si>
  <si>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</si>
  <si>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</si>
  <si>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</si>
  <si>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</si>
  <si>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</si>
  <si>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</si>
  <si>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</si>
  <si>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</si>
  <si>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</si>
  <si>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</si>
  <si>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</si>
  <si>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</si>
  <si>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</si>
  <si>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</si>
  <si>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</si>
  <si>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</si>
  <si>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</si>
  <si>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</si>
  <si>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</si>
  <si>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</si>
  <si>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</si>
  <si>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</si>
  <si>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</si>
  <si>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</si>
  <si>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</si>
  <si>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</si>
  <si>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</si>
  <si>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</si>
  <si>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</si>
  <si>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</si>
  <si>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</si>
  <si>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</si>
  <si>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</si>
  <si>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</si>
  <si>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</si>
  <si>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</si>
  <si>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</si>
  <si>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</si>
  <si>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</si>
  <si>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</si>
  <si>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</si>
  <si>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</si>
  <si>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</si>
  <si>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</si>
  <si>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</si>
  <si>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</si>
  <si>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</si>
  <si>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</si>
  <si>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</si>
  <si>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</si>
  <si>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</si>
  <si>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</si>
  <si>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</si>
  <si>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</si>
  <si>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</si>
  <si>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</si>
  <si>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</si>
  <si>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</si>
  <si>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</si>
  <si>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</si>
  <si>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</si>
  <si>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</si>
  <si>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</si>
  <si>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</si>
  <si>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</si>
  <si>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</si>
  <si>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</si>
  <si>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</si>
  <si>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</si>
  <si>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</si>
  <si>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</si>
  <si>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</si>
  <si>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</si>
  <si>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</si>
  <si>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</si>
  <si>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</si>
  <si>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</si>
  <si>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</si>
  <si>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</si>
  <si>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</si>
  <si>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</si>
  <si>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</si>
  <si>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</si>
  <si>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</si>
  <si>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</si>
  <si>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</si>
  <si>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</si>
  <si>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</si>
  <si>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</si>
  <si>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</si>
  <si>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</si>
  <si>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</si>
  <si>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</si>
  <si>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</si>
  <si>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</si>
  <si>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</si>
  <si>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</si>
  <si>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</si>
  <si>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</si>
  <si>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</si>
  <si>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</si>
  <si>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</si>
  <si>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</si>
  <si>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</si>
  <si>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</si>
  <si>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</si>
  <si>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</si>
  <si>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</si>
  <si>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</si>
  <si>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</si>
  <si>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</si>
  <si>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</si>
  <si>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</si>
  <si>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</si>
  <si>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</si>
  <si>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</si>
  <si>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Planificar la práctica de actividad física orientada al concepto integral de salud y al estilo de vida activo, según las necesidades e intereses individuales y respetando la propia</t>
  </si>
  <si>
    <t>Incorporar con progresiva autonomía los procesos de activación corporal, autorregulación y dosificación del esfuerzo, alimentación saludable, educación postural, relajación e higie</t>
  </si>
  <si>
    <t xml:space="preserve">Adoptar de manera responsable y con progresiva autónoma medidas específicas para la prevención de lesiones antes, durante y después de la práctica de actividad física, aprendiendo </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</si>
  <si>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</si>
  <si>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</si>
  <si>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en situaciones de incertidumbre, aprovechando las propias capacidades y aplicando procesos de percepción, decisión y ejecución</t>
  </si>
  <si>
    <t>Evidenciar control y dominio corporal al emplear los componentes cualitativos y cuantitativos de la motricidad de manera eficiente y creativa, resolviendo problemas en todo tipo de</t>
  </si>
  <si>
    <t>Practicar y participar activamente en una gran variedad de actividades motrices, valorando las implicaciones éticas de las prácticas antideportivas, evitando la competitividad desm</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</si>
  <si>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</si>
  <si>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haciendo uso efectivo de habilidades sociales de diálogo en la resoluci</t>
  </si>
  <si>
    <t>Comprender y practicar diversas modalidades relacionadas con la cultura propia, la tradicional o las procedentes de otros lugares del mundo, identificando y la influencia social de</t>
  </si>
  <si>
    <t>Adoptar actitudes conscientes acerca de los distintos estereotipos de género y comportamientos sexistas que se siguen produciendo en algunos contextos de la motricidad, identifican</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</si>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</sst>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237</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321</v>
      </c>
      <c r="C6" s="5" t="s">
        <v>322</v>
      </c>
      <c r="D6" s="5" t="s">
        <v>323</v>
      </c>
    </row>
    <row r="7" spans="1:4">
      <c r="A7" s="5" t="s">
        <v>64</v>
      </c>
      <c r="B7" s="5" t="s">
        <v>324</v>
      </c>
      <c r="C7" s="5" t="s">
        <v>325</v>
      </c>
      <c r="D7"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176</v>
      </c>
      <c r="B2" s="6" t="s">
        <v>330</v>
      </c>
      <c r="C2" s="6" t="s">
        <v>331</v>
      </c>
      <c r="D2" s="6" t="s">
        <v>332</v>
      </c>
      <c r="E2" s="6" t="s">
        <v>333</v>
      </c>
    </row>
    <row r="3" spans="1:5">
      <c r="A3" s="5">
        <v>1</v>
      </c>
      <c r="B3" s="5" t="s">
        <v>334</v>
      </c>
      <c r="C3" s="5" t="s">
        <v>335</v>
      </c>
      <c r="D3" s="5" t="s">
        <v>336</v>
      </c>
      <c r="E3" s="5" t="s">
        <v>337</v>
      </c>
    </row>
    <row r="4" spans="1:5">
      <c r="A4" s="5">
        <v>2</v>
      </c>
      <c r="B4" s="5" t="s">
        <v>338</v>
      </c>
      <c r="C4" s="5" t="s">
        <v>339</v>
      </c>
      <c r="D4" s="5" t="s">
        <v>340</v>
      </c>
      <c r="E4" s="5" t="s">
        <v>341</v>
      </c>
    </row>
    <row r="5" spans="1:5">
      <c r="A5" s="5">
        <v>3</v>
      </c>
      <c r="B5" s="5" t="s">
        <v>342</v>
      </c>
      <c r="C5" s="5" t="s">
        <v>343</v>
      </c>
      <c r="D5" s="5" t="s">
        <v>344</v>
      </c>
      <c r="E5" s="5" t="s">
        <v>345</v>
      </c>
    </row>
    <row r="6" spans="1:5">
      <c r="A6" s="5">
        <v>4</v>
      </c>
      <c r="B6" s="5" t="s">
        <v>346</v>
      </c>
      <c r="C6" s="5" t="s">
        <v>335</v>
      </c>
      <c r="D6" s="5" t="s">
        <v>347</v>
      </c>
      <c r="E6" s="5" t="s">
        <v>348</v>
      </c>
    </row>
    <row r="7" spans="1:5">
      <c r="A7" s="5">
        <v>5</v>
      </c>
      <c r="B7" s="5" t="s">
        <v>349</v>
      </c>
      <c r="C7" s="5" t="s">
        <v>350</v>
      </c>
      <c r="D7" s="5" t="s">
        <v>351</v>
      </c>
      <c r="E7" s="5" t="s">
        <v>352</v>
      </c>
    </row>
    <row r="8" spans="1:5">
      <c r="A8" s="5">
        <v>6</v>
      </c>
      <c r="B8" s="5" t="s">
        <v>353</v>
      </c>
      <c r="C8" s="5" t="s">
        <v>339</v>
      </c>
      <c r="D8" s="5" t="s">
        <v>354</v>
      </c>
      <c r="E8" s="5" t="s">
        <v>355</v>
      </c>
    </row>
    <row r="9" spans="1:5">
      <c r="A9" s="5">
        <v>7</v>
      </c>
      <c r="B9" s="5" t="s">
        <v>356</v>
      </c>
      <c r="C9" s="5" t="s">
        <v>343</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71</v>
      </c>
      <c r="C2" s="6" t="s">
        <v>360</v>
      </c>
      <c r="D2" s="6" t="s">
        <v>361</v>
      </c>
      <c r="E2" s="6" t="s">
        <v>362</v>
      </c>
      <c r="F2" s="6" t="s">
        <v>363</v>
      </c>
    </row>
    <row r="3" spans="1:6">
      <c r="A3" s="5">
        <v>1.1</v>
      </c>
      <c r="B3" s="5" t="s">
        <v>36</v>
      </c>
      <c r="C3" s="5" t="s">
        <v>364</v>
      </c>
      <c r="D3" s="7">
        <v>3.33</v>
      </c>
      <c r="E3" s="7">
        <v>3.33</v>
      </c>
      <c r="F3" s="5"/>
    </row>
    <row r="4" spans="1:6">
      <c r="A4" s="5">
        <v>1.2</v>
      </c>
      <c r="B4" s="5" t="s">
        <v>36</v>
      </c>
      <c r="C4" s="5" t="s">
        <v>365</v>
      </c>
      <c r="D4" s="7">
        <v>3.33</v>
      </c>
      <c r="E4" s="7">
        <v>3.33</v>
      </c>
      <c r="F4" s="5"/>
    </row>
    <row r="5" spans="1:6">
      <c r="A5" s="5">
        <v>1.3</v>
      </c>
      <c r="B5" s="5" t="s">
        <v>36</v>
      </c>
      <c r="C5" s="5" t="s">
        <v>366</v>
      </c>
      <c r="D5" s="7">
        <v>3.33</v>
      </c>
      <c r="E5" s="7">
        <v>3.33</v>
      </c>
      <c r="F5" s="5"/>
    </row>
    <row r="6" spans="1:6">
      <c r="A6" s="5">
        <v>1.4</v>
      </c>
      <c r="B6" s="5" t="s">
        <v>36</v>
      </c>
      <c r="C6" s="5" t="s">
        <v>97</v>
      </c>
      <c r="D6" s="7">
        <v>3.33</v>
      </c>
      <c r="E6" s="7">
        <v>3.33</v>
      </c>
      <c r="F6" s="5"/>
    </row>
    <row r="7" spans="1:6">
      <c r="A7" s="5">
        <v>1.5</v>
      </c>
      <c r="B7" s="5" t="s">
        <v>36</v>
      </c>
      <c r="C7" s="5" t="s">
        <v>367</v>
      </c>
      <c r="D7" s="7">
        <v>3.33</v>
      </c>
      <c r="E7" s="7">
        <v>3.33</v>
      </c>
      <c r="F7" s="5"/>
    </row>
    <row r="8" spans="1:6">
      <c r="A8" s="5">
        <v>1.6</v>
      </c>
      <c r="B8" s="5" t="s">
        <v>36</v>
      </c>
      <c r="C8" s="5" t="s">
        <v>108</v>
      </c>
      <c r="D8" s="7">
        <v>3.33</v>
      </c>
      <c r="E8" s="7">
        <v>3.33</v>
      </c>
      <c r="F8" s="5"/>
    </row>
    <row r="9" spans="1:6">
      <c r="A9" s="5">
        <v>2.1</v>
      </c>
      <c r="B9" s="5" t="s">
        <v>43</v>
      </c>
      <c r="C9" s="5" t="s">
        <v>368</v>
      </c>
      <c r="D9" s="7">
        <v>8.33</v>
      </c>
      <c r="E9" s="7">
        <v>8.33</v>
      </c>
      <c r="F9" s="5"/>
    </row>
    <row r="10" spans="1:6">
      <c r="A10" s="5">
        <v>2.2</v>
      </c>
      <c r="B10" s="5" t="s">
        <v>43</v>
      </c>
      <c r="C10" s="5" t="s">
        <v>369</v>
      </c>
      <c r="D10" s="7">
        <v>8.33</v>
      </c>
      <c r="E10" s="7">
        <v>8.33</v>
      </c>
      <c r="F10" s="5"/>
    </row>
    <row r="11" spans="1:6">
      <c r="A11" s="5">
        <v>2.3</v>
      </c>
      <c r="B11" s="5" t="s">
        <v>43</v>
      </c>
      <c r="C11" s="5" t="s">
        <v>370</v>
      </c>
      <c r="D11" s="7">
        <v>8.33</v>
      </c>
      <c r="E11" s="7">
        <v>8.33</v>
      </c>
      <c r="F11" s="5"/>
    </row>
    <row r="12" spans="1:6">
      <c r="A12" s="5">
        <v>3.1</v>
      </c>
      <c r="B12" s="5" t="s">
        <v>50</v>
      </c>
      <c r="C12" s="5" t="s">
        <v>371</v>
      </c>
      <c r="D12" s="7">
        <v>6.67</v>
      </c>
      <c r="E12" s="7">
        <v>6.67</v>
      </c>
      <c r="F12" s="5"/>
    </row>
    <row r="13" spans="1:6">
      <c r="A13" s="5">
        <v>3.2</v>
      </c>
      <c r="B13" s="5" t="s">
        <v>50</v>
      </c>
      <c r="C13" s="5" t="s">
        <v>372</v>
      </c>
      <c r="D13" s="7">
        <v>6.67</v>
      </c>
      <c r="E13" s="7">
        <v>6.67</v>
      </c>
      <c r="F13" s="5"/>
    </row>
    <row r="14" spans="1:6">
      <c r="A14" s="5">
        <v>3.3</v>
      </c>
      <c r="B14" s="5" t="s">
        <v>50</v>
      </c>
      <c r="C14" s="5" t="s">
        <v>373</v>
      </c>
      <c r="D14" s="7">
        <v>6.67</v>
      </c>
      <c r="E14" s="7">
        <v>6.67</v>
      </c>
      <c r="F14" s="5"/>
    </row>
    <row r="15" spans="1:6">
      <c r="A15" s="5">
        <v>4.1</v>
      </c>
      <c r="B15" s="5" t="s">
        <v>57</v>
      </c>
      <c r="C15" s="5" t="s">
        <v>374</v>
      </c>
      <c r="D15" s="7">
        <v>6.67</v>
      </c>
      <c r="E15" s="7">
        <v>6.67</v>
      </c>
      <c r="F15" s="5"/>
    </row>
    <row r="16" spans="1:6">
      <c r="A16" s="5">
        <v>4.2</v>
      </c>
      <c r="B16" s="5" t="s">
        <v>57</v>
      </c>
      <c r="C16" s="5" t="s">
        <v>375</v>
      </c>
      <c r="D16" s="7">
        <v>6.67</v>
      </c>
      <c r="E16" s="7">
        <v>6.67</v>
      </c>
      <c r="F16" s="5"/>
    </row>
    <row r="17" spans="1:6">
      <c r="A17" s="5">
        <v>4.3</v>
      </c>
      <c r="B17" s="5" t="s">
        <v>57</v>
      </c>
      <c r="C17" s="5" t="s">
        <v>376</v>
      </c>
      <c r="D17" s="7">
        <v>6.67</v>
      </c>
      <c r="E17" s="7">
        <v>6.67</v>
      </c>
      <c r="F17" s="5"/>
    </row>
    <row r="18" spans="1:6">
      <c r="A18" s="5">
        <v>5.1</v>
      </c>
      <c r="B18" s="5" t="s">
        <v>64</v>
      </c>
      <c r="C18" s="5" t="s">
        <v>377</v>
      </c>
      <c r="D18" s="7">
        <v>7.5</v>
      </c>
      <c r="E18" s="7">
        <v>7.5</v>
      </c>
      <c r="F18" s="5"/>
    </row>
    <row r="19" spans="1:6">
      <c r="A19" s="5">
        <v>5.2</v>
      </c>
      <c r="B19" s="5" t="s">
        <v>64</v>
      </c>
      <c r="C19" s="5" t="s">
        <v>170</v>
      </c>
      <c r="D19" s="7">
        <v>7.5</v>
      </c>
      <c r="E19" s="7">
        <v>7.5</v>
      </c>
      <c r="F19" s="5"/>
    </row>
    <row r="20" spans="1:6">
      <c r="A20" s="5" t="s">
        <v>378</v>
      </c>
      <c r="B20" s="5"/>
      <c r="C20" s="5"/>
      <c r="D20" s="7"/>
      <c r="E20" s="7">
        <f>SUM(E3:E19)</f>
        <v>99.98999999999999</v>
      </c>
      <c r="F20" s="5" t="s">
        <v>379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380</v>
      </c>
      <c r="B1" s="6" t="s">
        <v>381</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382</v>
      </c>
      <c r="U1" s="6" t="s">
        <v>363</v>
      </c>
    </row>
    <row r="2" spans="1:21">
      <c r="A2" s="5" t="s">
        <v>383</v>
      </c>
      <c r="B2" s="5"/>
      <c r="C2" s="5"/>
      <c r="D2" s="5"/>
      <c r="E2" s="5"/>
      <c r="F2" s="5"/>
      <c r="G2" s="5"/>
      <c r="H2" s="5"/>
      <c r="I2" s="5"/>
      <c r="J2" s="5"/>
      <c r="K2" s="5"/>
      <c r="L2" s="5"/>
      <c r="M2" s="5"/>
      <c r="N2" s="5"/>
      <c r="O2" s="5"/>
      <c r="P2" s="5"/>
      <c r="Q2" s="5"/>
      <c r="R2" s="5"/>
      <c r="S2" s="5"/>
      <c r="T2" s="5" t="str">
        <f>IFERROR(AVERAGE(C2:S2),"")</f>
        <v/>
      </c>
      <c r="U2" s="5"/>
    </row>
    <row r="3" spans="1:21">
      <c r="A3" s="5" t="s">
        <v>384</v>
      </c>
      <c r="B3" s="5"/>
      <c r="C3" s="5"/>
      <c r="D3" s="5"/>
      <c r="E3" s="5"/>
      <c r="F3" s="5"/>
      <c r="G3" s="5"/>
      <c r="H3" s="5"/>
      <c r="I3" s="5"/>
      <c r="J3" s="5"/>
      <c r="K3" s="5"/>
      <c r="L3" s="5"/>
      <c r="M3" s="5"/>
      <c r="N3" s="5"/>
      <c r="O3" s="5"/>
      <c r="P3" s="5"/>
      <c r="Q3" s="5"/>
      <c r="R3" s="5"/>
      <c r="S3" s="5"/>
      <c r="T3" s="5" t="str">
        <f>IFERROR(AVERAGE(C3:S3),"")</f>
        <v/>
      </c>
      <c r="U3" s="5"/>
    </row>
    <row r="4" spans="1:21">
      <c r="A4" s="5" t="s">
        <v>385</v>
      </c>
      <c r="B4" s="5"/>
      <c r="C4" s="5"/>
      <c r="D4" s="5"/>
      <c r="E4" s="5"/>
      <c r="F4" s="5"/>
      <c r="G4" s="5"/>
      <c r="H4" s="5"/>
      <c r="I4" s="5"/>
      <c r="J4" s="5"/>
      <c r="K4" s="5"/>
      <c r="L4" s="5"/>
      <c r="M4" s="5"/>
      <c r="N4" s="5"/>
      <c r="O4" s="5"/>
      <c r="P4" s="5"/>
      <c r="Q4" s="5"/>
      <c r="R4" s="5"/>
      <c r="S4" s="5"/>
      <c r="T4" s="5" t="str">
        <f>IFERROR(AVERAGE(C4:S4),"")</f>
        <v/>
      </c>
      <c r="U4" s="5"/>
    </row>
    <row r="5" spans="1:21">
      <c r="A5" s="5" t="s">
        <v>386</v>
      </c>
      <c r="B5" s="5"/>
      <c r="C5" s="5"/>
      <c r="D5" s="5"/>
      <c r="E5" s="5"/>
      <c r="F5" s="5"/>
      <c r="G5" s="5"/>
      <c r="H5" s="5"/>
      <c r="I5" s="5"/>
      <c r="J5" s="5"/>
      <c r="K5" s="5"/>
      <c r="L5" s="5"/>
      <c r="M5" s="5"/>
      <c r="N5" s="5"/>
      <c r="O5" s="5"/>
      <c r="P5" s="5"/>
      <c r="Q5" s="5"/>
      <c r="R5" s="5"/>
      <c r="S5" s="5"/>
      <c r="T5" s="5" t="str">
        <f>IFERROR(AVERAGE(C5:S5),"")</f>
        <v/>
      </c>
      <c r="U5" s="5"/>
    </row>
    <row r="6" spans="1:21">
      <c r="A6" s="5" t="s">
        <v>387</v>
      </c>
      <c r="B6" s="5"/>
      <c r="C6" s="5"/>
      <c r="D6" s="5"/>
      <c r="E6" s="5"/>
      <c r="F6" s="5"/>
      <c r="G6" s="5"/>
      <c r="H6" s="5"/>
      <c r="I6" s="5"/>
      <c r="J6" s="5"/>
      <c r="K6" s="5"/>
      <c r="L6" s="5"/>
      <c r="M6" s="5"/>
      <c r="N6" s="5"/>
      <c r="O6" s="5"/>
      <c r="P6" s="5"/>
      <c r="Q6" s="5"/>
      <c r="R6" s="5"/>
      <c r="S6" s="5"/>
      <c r="T6" s="5" t="str">
        <f>IFERROR(AVERAGE(C6:S6),"")</f>
        <v/>
      </c>
      <c r="U6" s="5"/>
    </row>
    <row r="7" spans="1:21">
      <c r="A7" s="5" t="s">
        <v>388</v>
      </c>
      <c r="B7" s="5"/>
      <c r="C7" s="5"/>
      <c r="D7" s="5"/>
      <c r="E7" s="5"/>
      <c r="F7" s="5"/>
      <c r="G7" s="5"/>
      <c r="H7" s="5"/>
      <c r="I7" s="5"/>
      <c r="J7" s="5"/>
      <c r="K7" s="5"/>
      <c r="L7" s="5"/>
      <c r="M7" s="5"/>
      <c r="N7" s="5"/>
      <c r="O7" s="5"/>
      <c r="P7" s="5"/>
      <c r="Q7" s="5"/>
      <c r="R7" s="5"/>
      <c r="S7" s="5"/>
      <c r="T7" s="5" t="str">
        <f>IFERROR(AVERAGE(C7:S7),"")</f>
        <v/>
      </c>
      <c r="U7" s="5"/>
    </row>
    <row r="8" spans="1:21">
      <c r="A8" s="5" t="s">
        <v>389</v>
      </c>
      <c r="B8" s="5"/>
      <c r="C8" s="5"/>
      <c r="D8" s="5"/>
      <c r="E8" s="5"/>
      <c r="F8" s="5"/>
      <c r="G8" s="5"/>
      <c r="H8" s="5"/>
      <c r="I8" s="5"/>
      <c r="J8" s="5"/>
      <c r="K8" s="5"/>
      <c r="L8" s="5"/>
      <c r="M8" s="5"/>
      <c r="N8" s="5"/>
      <c r="O8" s="5"/>
      <c r="P8" s="5"/>
      <c r="Q8" s="5"/>
      <c r="R8" s="5"/>
      <c r="S8" s="5"/>
      <c r="T8" s="5" t="str">
        <f>IFERROR(AVERAGE(C8:S8),"")</f>
        <v/>
      </c>
      <c r="U8" s="5"/>
    </row>
    <row r="9" spans="1:21">
      <c r="A9" s="5" t="s">
        <v>390</v>
      </c>
      <c r="B9" s="5"/>
      <c r="C9" s="5"/>
      <c r="D9" s="5"/>
      <c r="E9" s="5"/>
      <c r="F9" s="5"/>
      <c r="G9" s="5"/>
      <c r="H9" s="5"/>
      <c r="I9" s="5"/>
      <c r="J9" s="5"/>
      <c r="K9" s="5"/>
      <c r="L9" s="5"/>
      <c r="M9" s="5"/>
      <c r="N9" s="5"/>
      <c r="O9" s="5"/>
      <c r="P9" s="5"/>
      <c r="Q9" s="5"/>
      <c r="R9" s="5"/>
      <c r="S9" s="5"/>
      <c r="T9" s="5" t="str">
        <f>IFERROR(AVERAGE(C9:S9),"")</f>
        <v/>
      </c>
      <c r="U9" s="5"/>
    </row>
    <row r="10" spans="1:21">
      <c r="A10" s="5" t="s">
        <v>391</v>
      </c>
      <c r="B10" s="5"/>
      <c r="C10" s="5"/>
      <c r="D10" s="5"/>
      <c r="E10" s="5"/>
      <c r="F10" s="5"/>
      <c r="G10" s="5"/>
      <c r="H10" s="5"/>
      <c r="I10" s="5"/>
      <c r="J10" s="5"/>
      <c r="K10" s="5"/>
      <c r="L10" s="5"/>
      <c r="M10" s="5"/>
      <c r="N10" s="5"/>
      <c r="O10" s="5"/>
      <c r="P10" s="5"/>
      <c r="Q10" s="5"/>
      <c r="R10" s="5"/>
      <c r="S10" s="5"/>
      <c r="T10" s="5" t="str">
        <f>IFERROR(AVERAGE(C10:S10),"")</f>
        <v/>
      </c>
      <c r="U10" s="5"/>
    </row>
    <row r="11" spans="1:21">
      <c r="A11" s="5" t="s">
        <v>392</v>
      </c>
      <c r="B11" s="5"/>
      <c r="C11" s="5"/>
      <c r="D11" s="5"/>
      <c r="E11" s="5"/>
      <c r="F11" s="5"/>
      <c r="G11" s="5"/>
      <c r="H11" s="5"/>
      <c r="I11" s="5"/>
      <c r="J11" s="5"/>
      <c r="K11" s="5"/>
      <c r="L11" s="5"/>
      <c r="M11" s="5"/>
      <c r="N11" s="5"/>
      <c r="O11" s="5"/>
      <c r="P11" s="5"/>
      <c r="Q11" s="5"/>
      <c r="R11" s="5"/>
      <c r="S11" s="5"/>
      <c r="T11" s="5" t="str">
        <f>IFERROR(AVERAGE(C11:S11),"")</f>
        <v/>
      </c>
      <c r="U11" s="5"/>
    </row>
    <row r="12" spans="1:21">
      <c r="A12" s="5" t="s">
        <v>393</v>
      </c>
      <c r="B12" s="5"/>
      <c r="C12" s="5"/>
      <c r="D12" s="5"/>
      <c r="E12" s="5"/>
      <c r="F12" s="5"/>
      <c r="G12" s="5"/>
      <c r="H12" s="5"/>
      <c r="I12" s="5"/>
      <c r="J12" s="5"/>
      <c r="K12" s="5"/>
      <c r="L12" s="5"/>
      <c r="M12" s="5"/>
      <c r="N12" s="5"/>
      <c r="O12" s="5"/>
      <c r="P12" s="5"/>
      <c r="Q12" s="5"/>
      <c r="R12" s="5"/>
      <c r="S12" s="5"/>
      <c r="T12" s="5" t="str">
        <f>IFERROR(AVERAGE(C12:S12),"")</f>
        <v/>
      </c>
      <c r="U12" s="5"/>
    </row>
    <row r="13" spans="1:21">
      <c r="A13" s="5" t="s">
        <v>394</v>
      </c>
      <c r="B13" s="5"/>
      <c r="C13" s="5"/>
      <c r="D13" s="5"/>
      <c r="E13" s="5"/>
      <c r="F13" s="5"/>
      <c r="G13" s="5"/>
      <c r="H13" s="5"/>
      <c r="I13" s="5"/>
      <c r="J13" s="5"/>
      <c r="K13" s="5"/>
      <c r="L13" s="5"/>
      <c r="M13" s="5"/>
      <c r="N13" s="5"/>
      <c r="O13" s="5"/>
      <c r="P13" s="5"/>
      <c r="Q13" s="5"/>
      <c r="R13" s="5"/>
      <c r="S13" s="5"/>
      <c r="T13" s="5" t="str">
        <f>IFERROR(AVERAGE(C13:S13),"")</f>
        <v/>
      </c>
      <c r="U13" s="5"/>
    </row>
    <row r="14" spans="1:21">
      <c r="A14" s="5" t="s">
        <v>395</v>
      </c>
      <c r="B14" s="5"/>
      <c r="C14" s="5"/>
      <c r="D14" s="5"/>
      <c r="E14" s="5"/>
      <c r="F14" s="5"/>
      <c r="G14" s="5"/>
      <c r="H14" s="5"/>
      <c r="I14" s="5"/>
      <c r="J14" s="5"/>
      <c r="K14" s="5"/>
      <c r="L14" s="5"/>
      <c r="M14" s="5"/>
      <c r="N14" s="5"/>
      <c r="O14" s="5"/>
      <c r="P14" s="5"/>
      <c r="Q14" s="5"/>
      <c r="R14" s="5"/>
      <c r="S14" s="5"/>
      <c r="T14" s="5" t="str">
        <f>IFERROR(AVERAGE(C14:S14),"")</f>
        <v/>
      </c>
      <c r="U14" s="5"/>
    </row>
    <row r="15" spans="1:21">
      <c r="A15" s="5" t="s">
        <v>396</v>
      </c>
      <c r="B15" s="5"/>
      <c r="C15" s="5"/>
      <c r="D15" s="5"/>
      <c r="E15" s="5"/>
      <c r="F15" s="5"/>
      <c r="G15" s="5"/>
      <c r="H15" s="5"/>
      <c r="I15" s="5"/>
      <c r="J15" s="5"/>
      <c r="K15" s="5"/>
      <c r="L15" s="5"/>
      <c r="M15" s="5"/>
      <c r="N15" s="5"/>
      <c r="O15" s="5"/>
      <c r="P15" s="5"/>
      <c r="Q15" s="5"/>
      <c r="R15" s="5"/>
      <c r="S15" s="5"/>
      <c r="T15" s="5" t="str">
        <f>IFERROR(AVERAGE(C15:S15),"")</f>
        <v/>
      </c>
      <c r="U15" s="5"/>
    </row>
    <row r="16" spans="1:21">
      <c r="A16" s="5" t="s">
        <v>397</v>
      </c>
      <c r="B16" s="5"/>
      <c r="C16" s="5"/>
      <c r="D16" s="5"/>
      <c r="E16" s="5"/>
      <c r="F16" s="5"/>
      <c r="G16" s="5"/>
      <c r="H16" s="5"/>
      <c r="I16" s="5"/>
      <c r="J16" s="5"/>
      <c r="K16" s="5"/>
      <c r="L16" s="5"/>
      <c r="M16" s="5"/>
      <c r="N16" s="5"/>
      <c r="O16" s="5"/>
      <c r="P16" s="5"/>
      <c r="Q16" s="5"/>
      <c r="R16" s="5"/>
      <c r="S16" s="5"/>
      <c r="T16" s="5" t="str">
        <f>IFERROR(AVERAGE(C16:S16),"")</f>
        <v/>
      </c>
      <c r="U16" s="5"/>
    </row>
    <row r="17" spans="1:21">
      <c r="A17" s="5" t="s">
        <v>398</v>
      </c>
      <c r="B17" s="5"/>
      <c r="C17" s="5"/>
      <c r="D17" s="5"/>
      <c r="E17" s="5"/>
      <c r="F17" s="5"/>
      <c r="G17" s="5"/>
      <c r="H17" s="5"/>
      <c r="I17" s="5"/>
      <c r="J17" s="5"/>
      <c r="K17" s="5"/>
      <c r="L17" s="5"/>
      <c r="M17" s="5"/>
      <c r="N17" s="5"/>
      <c r="O17" s="5"/>
      <c r="P17" s="5"/>
      <c r="Q17" s="5"/>
      <c r="R17" s="5"/>
      <c r="S17" s="5"/>
      <c r="T17" s="5" t="str">
        <f>IFERROR(AVERAGE(C17:S17),"")</f>
        <v/>
      </c>
      <c r="U17" s="5"/>
    </row>
    <row r="18" spans="1:21">
      <c r="A18" s="5" t="s">
        <v>399</v>
      </c>
      <c r="B18" s="5"/>
      <c r="C18" s="5"/>
      <c r="D18" s="5"/>
      <c r="E18" s="5"/>
      <c r="F18" s="5"/>
      <c r="G18" s="5"/>
      <c r="H18" s="5"/>
      <c r="I18" s="5"/>
      <c r="J18" s="5"/>
      <c r="K18" s="5"/>
      <c r="L18" s="5"/>
      <c r="M18" s="5"/>
      <c r="N18" s="5"/>
      <c r="O18" s="5"/>
      <c r="P18" s="5"/>
      <c r="Q18" s="5"/>
      <c r="R18" s="5"/>
      <c r="S18" s="5"/>
      <c r="T18" s="5" t="str">
        <f>IFERROR(AVERAGE(C18:S18),"")</f>
        <v/>
      </c>
      <c r="U18" s="5"/>
    </row>
    <row r="19" spans="1:21">
      <c r="A19" s="5" t="s">
        <v>400</v>
      </c>
      <c r="B19" s="5"/>
      <c r="C19" s="5"/>
      <c r="D19" s="5"/>
      <c r="E19" s="5"/>
      <c r="F19" s="5"/>
      <c r="G19" s="5"/>
      <c r="H19" s="5"/>
      <c r="I19" s="5"/>
      <c r="J19" s="5"/>
      <c r="K19" s="5"/>
      <c r="L19" s="5"/>
      <c r="M19" s="5"/>
      <c r="N19" s="5"/>
      <c r="O19" s="5"/>
      <c r="P19" s="5"/>
      <c r="Q19" s="5"/>
      <c r="R19" s="5"/>
      <c r="S19" s="5"/>
      <c r="T19" s="5" t="str">
        <f>IFERROR(AVERAGE(C19:S19),"")</f>
        <v/>
      </c>
      <c r="U19" s="5"/>
    </row>
    <row r="20" spans="1:21">
      <c r="A20" s="5" t="s">
        <v>401</v>
      </c>
      <c r="B20" s="5"/>
      <c r="C20" s="5"/>
      <c r="D20" s="5"/>
      <c r="E20" s="5"/>
      <c r="F20" s="5"/>
      <c r="G20" s="5"/>
      <c r="H20" s="5"/>
      <c r="I20" s="5"/>
      <c r="J20" s="5"/>
      <c r="K20" s="5"/>
      <c r="L20" s="5"/>
      <c r="M20" s="5"/>
      <c r="N20" s="5"/>
      <c r="O20" s="5"/>
      <c r="P20" s="5"/>
      <c r="Q20" s="5"/>
      <c r="R20" s="5"/>
      <c r="S20" s="5"/>
      <c r="T20" s="5" t="str">
        <f>IFERROR(AVERAGE(C20:S20),"")</f>
        <v/>
      </c>
      <c r="U20" s="5"/>
    </row>
    <row r="21" spans="1:21">
      <c r="A21" s="5" t="s">
        <v>402</v>
      </c>
      <c r="B21" s="5"/>
      <c r="C21" s="5"/>
      <c r="D21" s="5"/>
      <c r="E21" s="5"/>
      <c r="F21" s="5"/>
      <c r="G21" s="5"/>
      <c r="H21" s="5"/>
      <c r="I21" s="5"/>
      <c r="J21" s="5"/>
      <c r="K21" s="5"/>
      <c r="L21" s="5"/>
      <c r="M21" s="5"/>
      <c r="N21" s="5"/>
      <c r="O21" s="5"/>
      <c r="P21" s="5"/>
      <c r="Q21" s="5"/>
      <c r="R21" s="5"/>
      <c r="S21" s="5"/>
      <c r="T21" s="5" t="str">
        <f>IFERROR(AVERAGE(C21:S21),"")</f>
        <v/>
      </c>
      <c r="U21" s="5"/>
    </row>
    <row r="22" spans="1:21">
      <c r="A22" s="5" t="s">
        <v>403</v>
      </c>
      <c r="B22" s="5"/>
      <c r="C22" s="5"/>
      <c r="D22" s="5"/>
      <c r="E22" s="5"/>
      <c r="F22" s="5"/>
      <c r="G22" s="5"/>
      <c r="H22" s="5"/>
      <c r="I22" s="5"/>
      <c r="J22" s="5"/>
      <c r="K22" s="5"/>
      <c r="L22" s="5"/>
      <c r="M22" s="5"/>
      <c r="N22" s="5"/>
      <c r="O22" s="5"/>
      <c r="P22" s="5"/>
      <c r="Q22" s="5"/>
      <c r="R22" s="5"/>
      <c r="S22" s="5"/>
      <c r="T22" s="5" t="str">
        <f>IFERROR(AVERAGE(C22:S22),"")</f>
        <v/>
      </c>
      <c r="U22" s="5"/>
    </row>
    <row r="23" spans="1:21">
      <c r="A23" s="5" t="s">
        <v>404</v>
      </c>
      <c r="B23" s="5"/>
      <c r="C23" s="5"/>
      <c r="D23" s="5"/>
      <c r="E23" s="5"/>
      <c r="F23" s="5"/>
      <c r="G23" s="5"/>
      <c r="H23" s="5"/>
      <c r="I23" s="5"/>
      <c r="J23" s="5"/>
      <c r="K23" s="5"/>
      <c r="L23" s="5"/>
      <c r="M23" s="5"/>
      <c r="N23" s="5"/>
      <c r="O23" s="5"/>
      <c r="P23" s="5"/>
      <c r="Q23" s="5"/>
      <c r="R23" s="5"/>
      <c r="S23" s="5"/>
      <c r="T23" s="5" t="str">
        <f>IFERROR(AVERAGE(C23:S23),"")</f>
        <v/>
      </c>
      <c r="U23" s="5"/>
    </row>
    <row r="24" spans="1:21">
      <c r="A24" s="5" t="s">
        <v>405</v>
      </c>
      <c r="B24" s="5"/>
      <c r="C24" s="5"/>
      <c r="D24" s="5"/>
      <c r="E24" s="5"/>
      <c r="F24" s="5"/>
      <c r="G24" s="5"/>
      <c r="H24" s="5"/>
      <c r="I24" s="5"/>
      <c r="J24" s="5"/>
      <c r="K24" s="5"/>
      <c r="L24" s="5"/>
      <c r="M24" s="5"/>
      <c r="N24" s="5"/>
      <c r="O24" s="5"/>
      <c r="P24" s="5"/>
      <c r="Q24" s="5"/>
      <c r="R24" s="5"/>
      <c r="S24" s="5"/>
      <c r="T24" s="5" t="str">
        <f>IFERROR(AVERAGE(C24:S24),"")</f>
        <v/>
      </c>
      <c r="U24" s="5"/>
    </row>
    <row r="25" spans="1:21">
      <c r="A25" s="5" t="s">
        <v>406</v>
      </c>
      <c r="B25" s="5"/>
      <c r="C25" s="5"/>
      <c r="D25" s="5"/>
      <c r="E25" s="5"/>
      <c r="F25" s="5"/>
      <c r="G25" s="5"/>
      <c r="H25" s="5"/>
      <c r="I25" s="5"/>
      <c r="J25" s="5"/>
      <c r="K25" s="5"/>
      <c r="L25" s="5"/>
      <c r="M25" s="5"/>
      <c r="N25" s="5"/>
      <c r="O25" s="5"/>
      <c r="P25" s="5"/>
      <c r="Q25" s="5"/>
      <c r="R25" s="5"/>
      <c r="S25" s="5"/>
      <c r="T25" s="5" t="str">
        <f>IFERROR(AVERAGE(C25:S25),"")</f>
        <v/>
      </c>
      <c r="U25" s="5"/>
    </row>
    <row r="26" spans="1:21">
      <c r="A26" s="5" t="s">
        <v>407</v>
      </c>
      <c r="B26" s="5"/>
      <c r="C26" s="5"/>
      <c r="D26" s="5"/>
      <c r="E26" s="5"/>
      <c r="F26" s="5"/>
      <c r="G26" s="5"/>
      <c r="H26" s="5"/>
      <c r="I26" s="5"/>
      <c r="J26" s="5"/>
      <c r="K26" s="5"/>
      <c r="L26" s="5"/>
      <c r="M26" s="5"/>
      <c r="N26" s="5"/>
      <c r="O26" s="5"/>
      <c r="P26" s="5"/>
      <c r="Q26" s="5"/>
      <c r="R26" s="5"/>
      <c r="S26" s="5"/>
      <c r="T26" s="5" t="str">
        <f>IFERROR(AVERAGE(C26:S26),"")</f>
        <v/>
      </c>
      <c r="U26" s="5"/>
    </row>
    <row r="27" spans="1:21">
      <c r="A27" s="5" t="s">
        <v>408</v>
      </c>
      <c r="B27" s="5"/>
      <c r="C27" s="5"/>
      <c r="D27" s="5"/>
      <c r="E27" s="5"/>
      <c r="F27" s="5"/>
      <c r="G27" s="5"/>
      <c r="H27" s="5"/>
      <c r="I27" s="5"/>
      <c r="J27" s="5"/>
      <c r="K27" s="5"/>
      <c r="L27" s="5"/>
      <c r="M27" s="5"/>
      <c r="N27" s="5"/>
      <c r="O27" s="5"/>
      <c r="P27" s="5"/>
      <c r="Q27" s="5"/>
      <c r="R27" s="5"/>
      <c r="S27" s="5"/>
      <c r="T27" s="5" t="str">
        <f>IFERROR(AVERAGE(C27:S27),"")</f>
        <v/>
      </c>
      <c r="U27" s="5"/>
    </row>
    <row r="28" spans="1:21">
      <c r="A28" s="5" t="s">
        <v>409</v>
      </c>
      <c r="B28" s="5"/>
      <c r="C28" s="5"/>
      <c r="D28" s="5"/>
      <c r="E28" s="5"/>
      <c r="F28" s="5"/>
      <c r="G28" s="5"/>
      <c r="H28" s="5"/>
      <c r="I28" s="5"/>
      <c r="J28" s="5"/>
      <c r="K28" s="5"/>
      <c r="L28" s="5"/>
      <c r="M28" s="5"/>
      <c r="N28" s="5"/>
      <c r="O28" s="5"/>
      <c r="P28" s="5"/>
      <c r="Q28" s="5"/>
      <c r="R28" s="5"/>
      <c r="S28" s="5"/>
      <c r="T28" s="5" t="str">
        <f>IFERROR(AVERAGE(C28:S28),"")</f>
        <v/>
      </c>
      <c r="U28" s="5"/>
    </row>
    <row r="29" spans="1:21">
      <c r="A29" s="5" t="s">
        <v>410</v>
      </c>
      <c r="B29" s="5"/>
      <c r="C29" s="5"/>
      <c r="D29" s="5"/>
      <c r="E29" s="5"/>
      <c r="F29" s="5"/>
      <c r="G29" s="5"/>
      <c r="H29" s="5"/>
      <c r="I29" s="5"/>
      <c r="J29" s="5"/>
      <c r="K29" s="5"/>
      <c r="L29" s="5"/>
      <c r="M29" s="5"/>
      <c r="N29" s="5"/>
      <c r="O29" s="5"/>
      <c r="P29" s="5"/>
      <c r="Q29" s="5"/>
      <c r="R29" s="5"/>
      <c r="S29" s="5"/>
      <c r="T29" s="5" t="str">
        <f>IFERROR(AVERAGE(C29:S29),"")</f>
        <v/>
      </c>
      <c r="U29" s="5"/>
    </row>
    <row r="30" spans="1:21">
      <c r="A30" s="5" t="s">
        <v>411</v>
      </c>
      <c r="B30" s="5"/>
      <c r="C30" s="5"/>
      <c r="D30" s="5"/>
      <c r="E30" s="5"/>
      <c r="F30" s="5"/>
      <c r="G30" s="5"/>
      <c r="H30" s="5"/>
      <c r="I30" s="5"/>
      <c r="J30" s="5"/>
      <c r="K30" s="5"/>
      <c r="L30" s="5"/>
      <c r="M30" s="5"/>
      <c r="N30" s="5"/>
      <c r="O30" s="5"/>
      <c r="P30" s="5"/>
      <c r="Q30" s="5"/>
      <c r="R30" s="5"/>
      <c r="S30" s="5"/>
      <c r="T30" s="5" t="str">
        <f>IFERROR(AVERAGE(C30:S30),"")</f>
        <v/>
      </c>
      <c r="U30" s="5"/>
    </row>
    <row r="31" spans="1:21">
      <c r="A31" s="5" t="s">
        <v>412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6</v>
      </c>
      <c r="D20" s="5" t="s">
        <v>201</v>
      </c>
      <c r="E20" s="5"/>
      <c r="F20" s="5"/>
      <c r="G20" s="5"/>
      <c r="H20" s="5"/>
      <c r="I20" s="5"/>
    </row>
    <row r="21" spans="1:9">
      <c r="A21" s="5" t="s">
        <v>35</v>
      </c>
      <c r="B21" s="5" t="s">
        <v>182</v>
      </c>
      <c r="C21" s="5">
        <v>7</v>
      </c>
      <c r="D21" s="5" t="s">
        <v>202</v>
      </c>
      <c r="E21" s="5"/>
      <c r="F21" s="5"/>
      <c r="G21" s="5"/>
      <c r="H21" s="5"/>
      <c r="I21" s="5"/>
    </row>
    <row r="22" spans="1:9">
      <c r="A22" s="5" t="s">
        <v>35</v>
      </c>
      <c r="B22" s="5" t="s">
        <v>182</v>
      </c>
      <c r="C22" s="5">
        <v>8</v>
      </c>
      <c r="D22" s="5" t="s">
        <v>203</v>
      </c>
      <c r="E22" s="5"/>
      <c r="F22" s="5"/>
      <c r="G22" s="5"/>
      <c r="H22" s="5"/>
      <c r="I22" s="5"/>
    </row>
    <row r="23" spans="1:9">
      <c r="A23" s="5" t="s">
        <v>35</v>
      </c>
      <c r="B23" s="5" t="s">
        <v>182</v>
      </c>
      <c r="C23" s="5">
        <v>9</v>
      </c>
      <c r="D23" s="5" t="s">
        <v>204</v>
      </c>
      <c r="E23" s="5"/>
      <c r="F23" s="5"/>
      <c r="G23" s="5"/>
      <c r="H23" s="5"/>
      <c r="I23" s="5"/>
    </row>
    <row r="24" spans="1:9">
      <c r="A24" s="5" t="s">
        <v>35</v>
      </c>
      <c r="B24" s="5" t="s">
        <v>182</v>
      </c>
      <c r="C24" s="5">
        <v>10</v>
      </c>
      <c r="D24" s="5" t="s">
        <v>205</v>
      </c>
      <c r="E24" s="5"/>
      <c r="F24" s="5"/>
      <c r="G24" s="5"/>
      <c r="H24" s="5"/>
      <c r="I24" s="5"/>
    </row>
    <row r="25" spans="1:9">
      <c r="A25" s="5" t="s">
        <v>35</v>
      </c>
      <c r="B25" s="5" t="s">
        <v>182</v>
      </c>
      <c r="C25" s="5">
        <v>1</v>
      </c>
      <c r="D25" s="5" t="s">
        <v>206</v>
      </c>
      <c r="E25" s="5"/>
      <c r="F25" s="5"/>
      <c r="G25" s="5"/>
      <c r="H25" s="5"/>
      <c r="I25" s="5"/>
    </row>
    <row r="26" spans="1:9">
      <c r="A26" s="5" t="s">
        <v>35</v>
      </c>
      <c r="B26" s="5" t="s">
        <v>182</v>
      </c>
      <c r="C26" s="5">
        <v>2</v>
      </c>
      <c r="D26" s="5" t="s">
        <v>207</v>
      </c>
      <c r="E26" s="5"/>
      <c r="F26" s="5"/>
      <c r="G26" s="5"/>
      <c r="H26" s="5"/>
      <c r="I26" s="5"/>
    </row>
    <row r="27" spans="1:9">
      <c r="A27" s="5" t="s">
        <v>35</v>
      </c>
      <c r="B27" s="5" t="s">
        <v>182</v>
      </c>
      <c r="C27" s="5">
        <v>3</v>
      </c>
      <c r="D27" s="5" t="s">
        <v>208</v>
      </c>
      <c r="E27" s="5"/>
      <c r="F27" s="5"/>
      <c r="G27" s="5"/>
      <c r="H27" s="5"/>
      <c r="I27" s="5"/>
    </row>
    <row r="28" spans="1:9">
      <c r="A28" s="5" t="s">
        <v>35</v>
      </c>
      <c r="B28" s="5" t="s">
        <v>182</v>
      </c>
      <c r="C28" s="5">
        <v>4</v>
      </c>
      <c r="D28" s="5" t="s">
        <v>209</v>
      </c>
      <c r="E28" s="5"/>
      <c r="F28" s="5"/>
      <c r="G28" s="5"/>
      <c r="H28" s="5"/>
      <c r="I28" s="5"/>
    </row>
    <row r="29" spans="1:9">
      <c r="A29" s="5" t="s">
        <v>35</v>
      </c>
      <c r="B29" s="5" t="s">
        <v>182</v>
      </c>
      <c r="C29" s="5">
        <v>5</v>
      </c>
      <c r="D29" s="5" t="s">
        <v>210</v>
      </c>
      <c r="E29" s="5"/>
      <c r="F29" s="5"/>
      <c r="G29" s="5"/>
      <c r="H29" s="5"/>
      <c r="I29" s="5"/>
    </row>
    <row r="30" spans="1:9">
      <c r="A30" s="5" t="s">
        <v>35</v>
      </c>
      <c r="B30" s="5" t="s">
        <v>182</v>
      </c>
      <c r="C30" s="5">
        <v>6</v>
      </c>
      <c r="D30" s="5" t="s">
        <v>211</v>
      </c>
      <c r="E30" s="5"/>
      <c r="F30" s="5"/>
      <c r="G30" s="5"/>
      <c r="H30" s="5"/>
      <c r="I30" s="5"/>
    </row>
    <row r="31" spans="1:9">
      <c r="A31" s="5" t="s">
        <v>35</v>
      </c>
      <c r="B31" s="5" t="s">
        <v>182</v>
      </c>
      <c r="C31" s="5">
        <v>7</v>
      </c>
      <c r="D31" s="5" t="s">
        <v>212</v>
      </c>
      <c r="E31" s="5"/>
      <c r="F31" s="5"/>
      <c r="G31" s="5"/>
      <c r="H31" s="5"/>
      <c r="I31" s="5"/>
    </row>
    <row r="32" spans="1:9">
      <c r="A32" s="5" t="s">
        <v>35</v>
      </c>
      <c r="B32" s="5" t="s">
        <v>182</v>
      </c>
      <c r="C32" s="5">
        <v>8</v>
      </c>
      <c r="D32" s="5" t="s">
        <v>213</v>
      </c>
      <c r="E32" s="5"/>
      <c r="F32" s="5"/>
      <c r="G32" s="5"/>
      <c r="H32" s="5"/>
      <c r="I32" s="5"/>
    </row>
    <row r="33" spans="1:9">
      <c r="A33" s="5" t="s">
        <v>35</v>
      </c>
      <c r="B33" s="5" t="s">
        <v>182</v>
      </c>
      <c r="C33" s="5">
        <v>9</v>
      </c>
      <c r="D33" s="5" t="s">
        <v>214</v>
      </c>
      <c r="E33" s="5"/>
      <c r="F33" s="5"/>
      <c r="G33" s="5"/>
      <c r="H33" s="5"/>
      <c r="I33" s="5"/>
    </row>
    <row r="34" spans="1:9">
      <c r="A34" s="5" t="s">
        <v>35</v>
      </c>
      <c r="B34" s="5" t="s">
        <v>182</v>
      </c>
      <c r="C34" s="5">
        <v>10</v>
      </c>
      <c r="D34" s="5" t="s">
        <v>215</v>
      </c>
      <c r="E34" s="5"/>
      <c r="F34" s="5"/>
      <c r="G34" s="5"/>
      <c r="H34" s="5"/>
      <c r="I34" s="5"/>
    </row>
    <row r="35" spans="1:9">
      <c r="A35" s="5" t="s">
        <v>35</v>
      </c>
      <c r="B35" s="5" t="s">
        <v>182</v>
      </c>
      <c r="C35" s="5">
        <v>11</v>
      </c>
      <c r="D35" s="5" t="s">
        <v>216</v>
      </c>
      <c r="E35" s="5"/>
      <c r="F35" s="5"/>
      <c r="G35" s="5"/>
      <c r="H35" s="5"/>
      <c r="I35" s="5"/>
    </row>
    <row r="36" spans="1:9">
      <c r="A36" s="5" t="s">
        <v>35</v>
      </c>
      <c r="B36" s="5" t="s">
        <v>182</v>
      </c>
      <c r="C36" s="5">
        <v>1</v>
      </c>
      <c r="D36" s="5" t="s">
        <v>217</v>
      </c>
      <c r="E36" s="5"/>
      <c r="F36" s="5"/>
      <c r="G36" s="5"/>
      <c r="H36" s="5"/>
      <c r="I36" s="5"/>
    </row>
    <row r="37" spans="1:9">
      <c r="A37" s="5" t="s">
        <v>35</v>
      </c>
      <c r="B37" s="5" t="s">
        <v>182</v>
      </c>
      <c r="C37" s="5">
        <v>2</v>
      </c>
      <c r="D37" s="5" t="s">
        <v>218</v>
      </c>
      <c r="E37" s="5"/>
      <c r="F37" s="5"/>
      <c r="G37" s="5"/>
      <c r="H37" s="5"/>
      <c r="I37" s="5"/>
    </row>
    <row r="38" spans="1:9">
      <c r="A38" s="5" t="s">
        <v>35</v>
      </c>
      <c r="B38" s="5" t="s">
        <v>182</v>
      </c>
      <c r="C38" s="5">
        <v>3</v>
      </c>
      <c r="D38" s="5" t="s">
        <v>219</v>
      </c>
      <c r="E38" s="5"/>
      <c r="F38" s="5"/>
      <c r="G38" s="5"/>
      <c r="H38" s="5"/>
      <c r="I38" s="5"/>
    </row>
    <row r="39" spans="1:9">
      <c r="A39" s="5" t="s">
        <v>35</v>
      </c>
      <c r="B39" s="5" t="s">
        <v>182</v>
      </c>
      <c r="C39" s="5">
        <v>4</v>
      </c>
      <c r="D39" s="5" t="s">
        <v>220</v>
      </c>
      <c r="E39" s="5"/>
      <c r="F39" s="5"/>
      <c r="G39" s="5"/>
      <c r="H39" s="5"/>
      <c r="I39" s="5"/>
    </row>
    <row r="40" spans="1:9">
      <c r="A40" s="5" t="s">
        <v>35</v>
      </c>
      <c r="B40" s="5" t="s">
        <v>182</v>
      </c>
      <c r="C40" s="5">
        <v>5</v>
      </c>
      <c r="D40" s="5" t="s">
        <v>221</v>
      </c>
      <c r="E40" s="5"/>
      <c r="F40" s="5"/>
      <c r="G40" s="5"/>
      <c r="H40" s="5"/>
      <c r="I40" s="5"/>
    </row>
    <row r="41" spans="1:9">
      <c r="A41" s="5" t="s">
        <v>35</v>
      </c>
      <c r="B41" s="5" t="s">
        <v>182</v>
      </c>
      <c r="C41" s="5">
        <v>6</v>
      </c>
      <c r="D41" s="5" t="s">
        <v>222</v>
      </c>
      <c r="E41" s="5"/>
      <c r="F41" s="5"/>
      <c r="G41" s="5"/>
      <c r="H41" s="5"/>
      <c r="I41" s="5"/>
    </row>
    <row r="42" spans="1:9">
      <c r="A42" s="5" t="s">
        <v>35</v>
      </c>
      <c r="B42" s="5" t="s">
        <v>182</v>
      </c>
      <c r="C42" s="5">
        <v>1</v>
      </c>
      <c r="D42" s="5" t="s">
        <v>223</v>
      </c>
      <c r="E42" s="5"/>
      <c r="F42" s="5"/>
      <c r="G42" s="5"/>
      <c r="H42" s="5"/>
      <c r="I42" s="5"/>
    </row>
    <row r="43" spans="1:9">
      <c r="A43" s="5" t="s">
        <v>35</v>
      </c>
      <c r="B43" s="5" t="s">
        <v>182</v>
      </c>
      <c r="C43" s="5">
        <v>2</v>
      </c>
      <c r="D43" s="5" t="s">
        <v>224</v>
      </c>
      <c r="E43" s="5"/>
      <c r="F43" s="5"/>
      <c r="G43" s="5"/>
      <c r="H43" s="5"/>
      <c r="I43" s="5"/>
    </row>
    <row r="44" spans="1:9">
      <c r="A44" s="5" t="s">
        <v>35</v>
      </c>
      <c r="B44" s="5" t="s">
        <v>182</v>
      </c>
      <c r="C44" s="5">
        <v>3</v>
      </c>
      <c r="D44" s="5" t="s">
        <v>225</v>
      </c>
      <c r="E44" s="5"/>
      <c r="F44" s="5"/>
      <c r="G44" s="5"/>
      <c r="H44" s="5"/>
      <c r="I44" s="5"/>
    </row>
    <row r="45" spans="1:9">
      <c r="A45" s="5" t="s">
        <v>35</v>
      </c>
      <c r="B45" s="5" t="s">
        <v>182</v>
      </c>
      <c r="C45" s="5">
        <v>4</v>
      </c>
      <c r="D45" s="5" t="s">
        <v>226</v>
      </c>
      <c r="E45" s="5"/>
      <c r="F45" s="5"/>
      <c r="G45" s="5"/>
      <c r="H45" s="5"/>
      <c r="I45" s="5"/>
    </row>
    <row r="46" spans="1:9">
      <c r="A46" s="5" t="s">
        <v>35</v>
      </c>
      <c r="B46" s="5" t="s">
        <v>182</v>
      </c>
      <c r="C46" s="5">
        <v>5</v>
      </c>
      <c r="D46" s="5" t="s">
        <v>227</v>
      </c>
      <c r="E46" s="5"/>
      <c r="F46" s="5"/>
      <c r="G46" s="5"/>
      <c r="H46" s="5"/>
      <c r="I46" s="5"/>
    </row>
    <row r="47" spans="1:9">
      <c r="A47" s="5" t="s">
        <v>35</v>
      </c>
      <c r="B47" s="5" t="s">
        <v>182</v>
      </c>
      <c r="C47" s="5">
        <v>6</v>
      </c>
      <c r="D47" s="5" t="s">
        <v>228</v>
      </c>
      <c r="E47" s="5"/>
      <c r="F47" s="5"/>
      <c r="G47" s="5"/>
      <c r="H47" s="5"/>
      <c r="I47" s="5"/>
    </row>
    <row r="48" spans="1:9">
      <c r="A48" s="5" t="s">
        <v>35</v>
      </c>
      <c r="B48" s="5" t="s">
        <v>182</v>
      </c>
      <c r="C48" s="5">
        <v>7</v>
      </c>
      <c r="D48" s="5" t="s">
        <v>229</v>
      </c>
      <c r="E48" s="5"/>
      <c r="F48" s="5"/>
      <c r="G48" s="5"/>
      <c r="H48" s="5"/>
      <c r="I48" s="5"/>
    </row>
    <row r="49" spans="1:9">
      <c r="A49" s="5" t="s">
        <v>35</v>
      </c>
      <c r="B49" s="5" t="s">
        <v>182</v>
      </c>
      <c r="C49" s="5">
        <v>8</v>
      </c>
      <c r="D49" s="5" t="s">
        <v>230</v>
      </c>
      <c r="E49" s="5"/>
      <c r="F49" s="5"/>
      <c r="G49" s="5"/>
      <c r="H49" s="5"/>
      <c r="I49" s="5"/>
    </row>
    <row r="50" spans="1:9">
      <c r="A50" s="5" t="s">
        <v>35</v>
      </c>
      <c r="B50" s="5" t="s">
        <v>182</v>
      </c>
      <c r="C50" s="5">
        <v>1</v>
      </c>
      <c r="D50" s="5" t="s">
        <v>231</v>
      </c>
      <c r="E50" s="5"/>
      <c r="F50" s="5"/>
      <c r="G50" s="5"/>
      <c r="H50" s="5"/>
      <c r="I50" s="5"/>
    </row>
    <row r="51" spans="1:9">
      <c r="A51" s="5" t="s">
        <v>35</v>
      </c>
      <c r="B51" s="5" t="s">
        <v>182</v>
      </c>
      <c r="C51" s="5">
        <v>2</v>
      </c>
      <c r="D51" s="5" t="s">
        <v>232</v>
      </c>
      <c r="E51" s="5"/>
      <c r="F51" s="5"/>
      <c r="G51" s="5"/>
      <c r="H51" s="5"/>
      <c r="I51" s="5"/>
    </row>
    <row r="52" spans="1:9">
      <c r="A52" s="5" t="s">
        <v>35</v>
      </c>
      <c r="B52" s="5" t="s">
        <v>182</v>
      </c>
      <c r="C52" s="5">
        <v>3</v>
      </c>
      <c r="D52" s="5" t="s">
        <v>233</v>
      </c>
      <c r="E52" s="5"/>
      <c r="F52" s="5"/>
      <c r="G52" s="5"/>
      <c r="H52" s="5"/>
      <c r="I52" s="5"/>
    </row>
    <row r="53" spans="1:9">
      <c r="A53" s="5" t="s">
        <v>35</v>
      </c>
      <c r="B53" s="5" t="s">
        <v>182</v>
      </c>
      <c r="C53" s="5">
        <v>4</v>
      </c>
      <c r="D53" s="5" t="s">
        <v>234</v>
      </c>
      <c r="E53" s="5"/>
      <c r="F53" s="5"/>
      <c r="G53" s="5"/>
      <c r="H53" s="5"/>
      <c r="I53" s="5"/>
    </row>
    <row r="54" spans="1:9">
      <c r="A54" s="5" t="s">
        <v>35</v>
      </c>
      <c r="B54" s="5" t="s">
        <v>182</v>
      </c>
      <c r="C54" s="5">
        <v>5</v>
      </c>
      <c r="D54" s="5" t="s">
        <v>235</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20</v>
      </c>
      <c r="C3" s="5" t="s">
        <v>244</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25</v>
      </c>
      <c r="C7" s="5" t="s">
        <v>89</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89</v>
      </c>
      <c r="D11" s="5">
        <v>1</v>
      </c>
      <c r="E11" s="5" t="s">
        <v>245</v>
      </c>
      <c r="F11" s="5" t="s">
        <v>246</v>
      </c>
      <c r="G11" s="5" t="s">
        <v>261</v>
      </c>
    </row>
    <row r="12" spans="1:7">
      <c r="A12" s="5"/>
      <c r="B12" s="5"/>
      <c r="C12" s="5"/>
      <c r="D12" s="5">
        <v>2</v>
      </c>
      <c r="E12" s="5" t="s">
        <v>248</v>
      </c>
      <c r="F12" s="5" t="s">
        <v>249</v>
      </c>
      <c r="G12" s="5" t="s">
        <v>262</v>
      </c>
    </row>
    <row r="13" spans="1:7">
      <c r="A13" s="5"/>
      <c r="B13" s="5"/>
      <c r="C13" s="5"/>
      <c r="D13" s="5">
        <v>3</v>
      </c>
      <c r="E13" s="5" t="s">
        <v>251</v>
      </c>
      <c r="F13" s="5" t="s">
        <v>252</v>
      </c>
      <c r="G13" s="5" t="s">
        <v>263</v>
      </c>
    </row>
    <row r="14" spans="1:7">
      <c r="A14" s="5"/>
      <c r="B14" s="5"/>
      <c r="C14" s="5"/>
      <c r="D14" s="5">
        <v>4</v>
      </c>
      <c r="E14" s="5" t="s">
        <v>254</v>
      </c>
      <c r="F14" s="5" t="s">
        <v>255</v>
      </c>
      <c r="G14" s="5" t="s">
        <v>264</v>
      </c>
    </row>
    <row r="15" spans="1:7">
      <c r="A15" s="5" t="s">
        <v>57</v>
      </c>
      <c r="B15" s="5">
        <v>20</v>
      </c>
      <c r="C15" s="5" t="s">
        <v>89</v>
      </c>
      <c r="D15" s="5">
        <v>1</v>
      </c>
      <c r="E15" s="5" t="s">
        <v>245</v>
      </c>
      <c r="F15" s="5" t="s">
        <v>246</v>
      </c>
      <c r="G15" s="5" t="s">
        <v>265</v>
      </c>
    </row>
    <row r="16" spans="1:7">
      <c r="A16" s="5"/>
      <c r="B16" s="5"/>
      <c r="C16" s="5"/>
      <c r="D16" s="5">
        <v>2</v>
      </c>
      <c r="E16" s="5" t="s">
        <v>248</v>
      </c>
      <c r="F16" s="5" t="s">
        <v>249</v>
      </c>
      <c r="G16" s="5" t="s">
        <v>266</v>
      </c>
    </row>
    <row r="17" spans="1:7">
      <c r="A17" s="5"/>
      <c r="B17" s="5"/>
      <c r="C17" s="5"/>
      <c r="D17" s="5">
        <v>3</v>
      </c>
      <c r="E17" s="5" t="s">
        <v>251</v>
      </c>
      <c r="F17" s="5" t="s">
        <v>252</v>
      </c>
      <c r="G17" s="5" t="s">
        <v>267</v>
      </c>
    </row>
    <row r="18" spans="1:7">
      <c r="A18" s="5"/>
      <c r="B18" s="5"/>
      <c r="C18" s="5"/>
      <c r="D18" s="5">
        <v>4</v>
      </c>
      <c r="E18" s="5" t="s">
        <v>254</v>
      </c>
      <c r="F18" s="5" t="s">
        <v>255</v>
      </c>
      <c r="G18" s="5" t="s">
        <v>268</v>
      </c>
    </row>
    <row r="19" spans="1:7">
      <c r="A19" s="5" t="s">
        <v>64</v>
      </c>
      <c r="B19" s="5">
        <v>15</v>
      </c>
      <c r="C19" s="5" t="s">
        <v>244</v>
      </c>
      <c r="D19" s="5">
        <v>1</v>
      </c>
      <c r="E19" s="5" t="s">
        <v>245</v>
      </c>
      <c r="F19" s="5" t="s">
        <v>246</v>
      </c>
      <c r="G19" s="5" t="s">
        <v>269</v>
      </c>
    </row>
    <row r="20" spans="1:7">
      <c r="A20" s="5"/>
      <c r="B20" s="5"/>
      <c r="C20" s="5"/>
      <c r="D20" s="5">
        <v>2</v>
      </c>
      <c r="E20" s="5" t="s">
        <v>248</v>
      </c>
      <c r="F20" s="5" t="s">
        <v>249</v>
      </c>
      <c r="G20" s="5" t="s">
        <v>270</v>
      </c>
    </row>
    <row r="21" spans="1:7">
      <c r="A21" s="5"/>
      <c r="B21" s="5"/>
      <c r="C21" s="5"/>
      <c r="D21" s="5">
        <v>3</v>
      </c>
      <c r="E21" s="5" t="s">
        <v>251</v>
      </c>
      <c r="F21" s="5" t="s">
        <v>252</v>
      </c>
      <c r="G21" s="5" t="s">
        <v>271</v>
      </c>
    </row>
    <row r="22" spans="1:7">
      <c r="A22" s="5"/>
      <c r="B22" s="5"/>
      <c r="C22" s="5"/>
      <c r="D22" s="5">
        <v>4</v>
      </c>
      <c r="E22" s="5" t="s">
        <v>254</v>
      </c>
      <c r="F22" s="5" t="s">
        <v>255</v>
      </c>
      <c r="G22" s="5" t="s">
        <v>272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277</v>
      </c>
      <c r="B1" s="3"/>
      <c r="C1" s="3"/>
      <c r="D1" s="3"/>
    </row>
    <row r="2" spans="1:4">
      <c r="A2" s="6" t="s">
        <v>237</v>
      </c>
      <c r="B2" s="6" t="s">
        <v>278</v>
      </c>
      <c r="C2" s="6" t="s">
        <v>279</v>
      </c>
      <c r="D2" s="6" t="s">
        <v>280</v>
      </c>
    </row>
    <row r="3" spans="1:4">
      <c r="A3" s="5" t="s">
        <v>36</v>
      </c>
      <c r="B3" s="5" t="s">
        <v>281</v>
      </c>
      <c r="C3" s="5" t="s">
        <v>282</v>
      </c>
      <c r="D3" s="5" t="s">
        <v>283</v>
      </c>
    </row>
    <row r="4" spans="1:4">
      <c r="A4" s="5" t="s">
        <v>36</v>
      </c>
      <c r="B4" s="5" t="s">
        <v>284</v>
      </c>
      <c r="C4" s="5" t="s">
        <v>285</v>
      </c>
      <c r="D4" s="5" t="s">
        <v>286</v>
      </c>
    </row>
    <row r="5" spans="1:4">
      <c r="A5" s="5" t="s">
        <v>36</v>
      </c>
      <c r="B5" s="5" t="s">
        <v>287</v>
      </c>
      <c r="C5" s="5" t="s">
        <v>288</v>
      </c>
      <c r="D5" s="5" t="s">
        <v>289</v>
      </c>
    </row>
    <row r="6" spans="1:4">
      <c r="A6" s="5" t="s">
        <v>43</v>
      </c>
      <c r="B6" s="5" t="s">
        <v>281</v>
      </c>
      <c r="C6" s="5" t="s">
        <v>282</v>
      </c>
      <c r="D6" s="5" t="s">
        <v>290</v>
      </c>
    </row>
    <row r="7" spans="1:4">
      <c r="A7" s="5" t="s">
        <v>43</v>
      </c>
      <c r="B7" s="5" t="s">
        <v>284</v>
      </c>
      <c r="C7" s="5" t="s">
        <v>285</v>
      </c>
      <c r="D7" s="5" t="s">
        <v>291</v>
      </c>
    </row>
    <row r="8" spans="1:4">
      <c r="A8" s="5" t="s">
        <v>43</v>
      </c>
      <c r="B8" s="5" t="s">
        <v>287</v>
      </c>
      <c r="C8" s="5" t="s">
        <v>288</v>
      </c>
      <c r="D8" s="5" t="s">
        <v>292</v>
      </c>
    </row>
    <row r="9" spans="1:4">
      <c r="A9" s="5" t="s">
        <v>50</v>
      </c>
      <c r="B9" s="5" t="s">
        <v>281</v>
      </c>
      <c r="C9" s="5" t="s">
        <v>293</v>
      </c>
      <c r="D9" s="5" t="s">
        <v>294</v>
      </c>
    </row>
    <row r="10" spans="1:4">
      <c r="A10" s="5" t="s">
        <v>50</v>
      </c>
      <c r="B10" s="5" t="s">
        <v>284</v>
      </c>
      <c r="C10" s="5" t="s">
        <v>295</v>
      </c>
      <c r="D10" s="5" t="s">
        <v>296</v>
      </c>
    </row>
    <row r="11" spans="1:4">
      <c r="A11" s="5" t="s">
        <v>50</v>
      </c>
      <c r="B11" s="5" t="s">
        <v>287</v>
      </c>
      <c r="C11" s="5" t="s">
        <v>297</v>
      </c>
      <c r="D11" s="5" t="s">
        <v>298</v>
      </c>
    </row>
    <row r="12" spans="1:4">
      <c r="A12" s="5" t="s">
        <v>57</v>
      </c>
      <c r="B12" s="5" t="s">
        <v>281</v>
      </c>
      <c r="C12" s="5" t="s">
        <v>299</v>
      </c>
      <c r="D12" s="5" t="s">
        <v>300</v>
      </c>
    </row>
    <row r="13" spans="1:4">
      <c r="A13" s="5" t="s">
        <v>57</v>
      </c>
      <c r="B13" s="5" t="s">
        <v>284</v>
      </c>
      <c r="C13" s="5" t="s">
        <v>301</v>
      </c>
      <c r="D13" s="5" t="s">
        <v>302</v>
      </c>
    </row>
    <row r="14" spans="1:4">
      <c r="A14" s="5" t="s">
        <v>57</v>
      </c>
      <c r="B14" s="5" t="s">
        <v>287</v>
      </c>
      <c r="C14" s="5" t="s">
        <v>303</v>
      </c>
      <c r="D14" s="5" t="s">
        <v>304</v>
      </c>
    </row>
    <row r="15" spans="1:4">
      <c r="A15" s="5" t="s">
        <v>64</v>
      </c>
      <c r="B15" s="5" t="s">
        <v>281</v>
      </c>
      <c r="C15" s="5" t="s">
        <v>282</v>
      </c>
      <c r="D15" s="5" t="s">
        <v>305</v>
      </c>
    </row>
    <row r="16" spans="1:4">
      <c r="A16" s="5" t="s">
        <v>64</v>
      </c>
      <c r="B16" s="5" t="s">
        <v>284</v>
      </c>
      <c r="C16" s="5" t="s">
        <v>285</v>
      </c>
      <c r="D16" s="5" t="s">
        <v>306</v>
      </c>
    </row>
    <row r="17" spans="1:4">
      <c r="A17" s="5" t="s">
        <v>64</v>
      </c>
      <c r="B17" s="5" t="s">
        <v>287</v>
      </c>
      <c r="C17" s="5" t="s">
        <v>288</v>
      </c>
      <c r="D17"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Educacion fisica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