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<sst xmlns="http://schemas.openxmlformats.org/spreadsheetml/2006/main" uniqueCount="522">
  <si>
    <t>Corrigiendo.es</t>
  </si>
  <si>
    <t>Materia</t>
  </si>
  <si>
    <t>Educacion fisica</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</si>
  <si>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</si>
  <si>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</si>
  <si>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</si>
  <si>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</si>
  <si>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</si>
  <si>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</si>
  <si>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</si>
  <si>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</si>
  <si>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</si>
  <si>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</si>
  <si>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</si>
  <si>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</si>
  <si>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</si>
  <si>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</si>
  <si>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</si>
  <si>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</si>
  <si>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</si>
  <si>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</si>
  <si>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</si>
  <si>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</si>
  <si>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</si>
  <si>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Aragón aplica el currículo base del RD 217/2022 para 4.º ESO de Educación Física al no haber publicado decreto autonómico.</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</si>
  <si>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</si>
  <si>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</si>
  <si>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Educacion fisica</t>
  </si>
  <si>
    <t>Resumen ejecutivo</t>
  </si>
  <si>
    <t>Mantiene del BOE</t>
  </si>
  <si>
    <t>Se mantienen íntegramente las cinco competencias específicas y sus criterios de evaluación del RD 217/2022.</t>
  </si>
  <si>
    <t>Decreto de referencia</t>
  </si>
  <si>
    <t>RD 217/2022, de 29 de marzo, por el que se establece la ordenación y las enseñanzas mínimas de la Educación Secundaria Obligatoria.</t>
  </si>
  <si>
    <t>Implicación para la programación</t>
  </si>
  <si>
    <t>La programación debe ceñirse al currículo estatal sin adaptaciones autonómicas.</t>
  </si>
  <si>
    <t>Variante</t>
  </si>
  <si>
    <t>Código</t>
  </si>
  <si>
    <t>Descripción oficial</t>
  </si>
  <si>
    <t>Resumen claro</t>
  </si>
  <si>
    <t>Qué hace el alumnado</t>
  </si>
  <si>
    <t>No es</t>
  </si>
  <si>
    <t>Ejemplo de actividad</t>
  </si>
  <si>
    <t>Palabra clave pedagógica</t>
  </si>
  <si>
    <t>Educación Física</t>
  </si>
  <si>
    <t>CE.EF.1</t>
  </si>
  <si>
    <t>Adaptar la motricidad para resolver diferentes situaciones motrices según su lógica interna (las capacidades físicas, perceptivo-motrices y coordinativas, así como las habilidades y destrezas motrices, aplicando procesos de percepción, decisión y ejecución) para consolidar actitudes de superación, crecimiento y resiliencia al enfrentarse a desafíos físicos.</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</si>
  <si>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</si>
  <si>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</si>
  <si>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</si>
  <si>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</si>
  <si>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</si>
  <si>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CE.EF.2</t>
  </si>
  <si>
    <t>Practicar, analizar y valorar distintas manifestaciones de la cultura motriz aprovechando las posibilidades y recursos expresivos que ofrece la acción motriz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</si>
  <si>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</si>
  <si>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</si>
  <si>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</si>
  <si>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</si>
  <si>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CE.EF.3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</si>
  <si>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próximo en los que se participa.</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</si>
  <si>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</si>
  <si>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</si>
  <si>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</si>
  <si>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</si>
  <si>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</si>
  <si>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CE.EF.4</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</si>
  <si>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</si>
  <si>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</si>
  <si>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</si>
  <si>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</si>
  <si>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</si>
  <si>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</si>
  <si>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CE.EF.5</t>
  </si>
  <si>
    <t>Adoptar un estilo de vida activo y saludable mediante la práctica física, seleccionando e incorporando intencionalmente actividades físicas, deportivas y artístico-expresivas, partiendo de la aceptación de la propia realidad corporal y la de los demás, para tomar decisiones encaminadas hacia la salud integral (física, mental y social), y hacer un uso saludable y autónomo del tiempo libre, mejorando su calidad de vida.</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</si>
  <si>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</si>
  <si>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</si>
  <si>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</si>
  <si>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</si>
  <si>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Competencia</t>
  </si>
  <si>
    <t>Verbo de desempeño</t>
  </si>
  <si>
    <t>Evidencia observable</t>
  </si>
  <si>
    <t>Instrumento sugerido</t>
  </si>
  <si>
    <t>Contexto en el aula</t>
  </si>
  <si>
    <t>Errata típica a evitar</t>
  </si>
  <si>
    <t>Peso sugerido %</t>
  </si>
  <si>
    <t>Resolver situaciones motrices de carácter individual, aplicando los principios operacionales específicos de la especialidad, incluyendo estrategias de autoevaluación y coevaluación tanto del proceso como del resultado.</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</si>
  <si>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</si>
  <si>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</si>
  <si>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</si>
  <si>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</si>
  <si>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</si>
  <si>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</si>
  <si>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Resolver situaciones motrices de oposición, aplicando los principios operacionales del juego, para encadenar acciones tácticas más complejas propias de la lógica interna de dichas situaciones, evidenciando un mayor control en la codificación y descodificación de las conductas motrices propias y del rival.</t>
  </si>
  <si>
    <t>Aplicar con autonomía progresiva las rutinas de activación, esfuerzo, alimentación, postura, relajación e higiene en la práctica motriz.</t>
  </si>
  <si>
    <t>El alumnado ejecuta de forma autónoma y responsable las rutinas de calentamiento, dosificación del esfuerzo, postura correcta y estiramientos, y justifica sus decisiones sobre alimentación e higiene.</t>
  </si>
  <si>
    <t>Observacion sistematica</t>
  </si>
  <si>
    <t>Durante las fases de calentamiento, desarrollo y vuelta a la calma en sesiones de Educación Física.</t>
  </si>
  <si>
    <t>Confundir el conocimiento teórico de hábitos saludables con la ejecución práctica y autónoma de las rutinas durante la sesión.</t>
  </si>
  <si>
    <t>Resolver situaciones motrices de cooperación, utilizando los recursos adecuados para solucionar los retos o problemas motores propios de la lógica interna de dichas situaciones, incluyendo estrategias de autoevaluación y coevaluación tanto del proceso como del resultado.</t>
  </si>
  <si>
    <t>Aplicar medidas preventivas antes, durante y después de la actividad física, reconociendo situaciones de riesgo para actuar de forma autónoma.</t>
  </si>
  <si>
    <t>El alumnado realiza un plan de prevención de lesiones para una sesión deportiva, explicando las medidas y cómo identificar riesgos.</t>
  </si>
  <si>
    <t>Los estudiantes diseñan y ejecutan un calentamiento identificando riesgos en la actividad.</t>
  </si>
  <si>
    <t>Se evalúa solo la ejecución técnica del calentamiento, no la identificación de riesgos.</t>
  </si>
  <si>
    <t>Resolver situaciones motrices basadas en la colaboración y la oposición, aplicando los principios operacionales tácticos propios de estas situaciones motrices, para desarrollar conductas ofensivas y defensivas de mayor complejidad.</t>
  </si>
  <si>
    <t>Aplicar protocolos de primeros auxilios ante accidentes durante la práctica física.</t>
  </si>
  <si>
    <t>El alumnado realiza una simulación de primeros auxilios (RCP, vendaje, etc.) siguiendo un protocolo establecido y de forma segura.</t>
  </si>
  <si>
    <t>Simulación de accidente en el patio o gimnasio durante una sesión práctica.</t>
  </si>
  <si>
    <t>Evaluar conocimientos teóricos de primeros auxilios mediante examen escrito en lugar de la ejecución práctica.</t>
  </si>
  <si>
    <t>Resolver situaciones motrices que se desarrollan en un medio físico con incertidumbre mostrando habilidades para la adaptación, aprovechando eficientemente las propias capacidades y aplicando de manera autónoma procesos de percepción, decisión y acción en contextos reales, como el centro escolar o el entorno próximo, o simulados de actuación, reflexionando sobre las soluciones y resultados obtenido, aplicando normas de seguridad.</t>
  </si>
  <si>
    <t>Analiza prácticas y comportamientos que afectan a la salud y convivencia, evaluando su impacto y evitando su reproducción.</t>
  </si>
  <si>
    <t>El alumnado entrega un informe o exposición donde identifica prácticas nocivas, explica su impacto y propone alternativas saludables.</t>
  </si>
  <si>
    <t>Tras un debate sobre mitos corporales, cada alumno analiza un caso real y presenta conclusiones.</t>
  </si>
  <si>
    <t>Confundir la participación activa en actividades físicas con el análisis crítico de prácticas nocivas, evaluando solo la asistencia.</t>
  </si>
  <si>
    <t>Crear y representar composiciones individuales o colectivas, mediante el desarrollo de una motricidad simbólica a través de la expresión y la comunicación, con o sin base musical, de manera coordinada y estética y ayudando a difundir y compartir dichas prácticas entre compañeros y compañeras u otras personas de la comunidad.</t>
  </si>
  <si>
    <t>Analizar aplicaciones digitales de actividad física valorando sus beneficios y riesgos para un uso saludable.</t>
  </si>
  <si>
    <t>El alumnado produce un portfolio con reseñas críticas de al menos tres aplicaciones, identificando potencial y riesgos.</t>
  </si>
  <si>
    <t>Portfolio / dosier</t>
  </si>
  <si>
    <t>Sesiones de investigación guiada y prueba de apps, con registro en ficha digital.</t>
  </si>
  <si>
    <t>Confundir explorar con solo descargar y usar la app sin evaluación crítica.</t>
  </si>
  <si>
    <t>Comprender y practicar diversas modalidades relacionadas con la cultura propia, la tradicional o las procedentes de otros lugares del mundo, identificando y contextualizando la influencia social del deporte y otras manifestaciones motrices, en las sociedades actuales y valorando sus orígenes, evolución, distintas manifestaciones e intereses económico-políticos.</t>
  </si>
  <si>
    <t>Diseñar y ejecutar proyectos motores individuales o grupales, incorporando autoevaluación y coevaluación del proceso y resultado.</t>
  </si>
  <si>
    <t>elaborar</t>
  </si>
  <si>
    <t>El alumnado entrega un proyecto motor completo (plan, ejecución y reflexión) con autoevaluación y coevaluación del proceso y del resultado.</t>
  </si>
  <si>
    <t>Grupos de 4-5 alumnos diseñan y realizan una coreografía o circuito, evaluando su propio trabajo y el de los compañeros.</t>
  </si>
  <si>
    <t>Los alumnos presentan solo el producto final (coreografía o circuito) sin incluir las estrategias de autoevaluación y coevaluación del proceso.</t>
  </si>
  <si>
    <t>Adoptar y mostrar actitudes comprometidas y conscientes acerca de los distintos estereotipos de género y comportamientos sexistas que se siguen produciendo en algunos contextos de la motricidad, identificando los factores que contribuyen a su mantenimiento y ayudando a difundir referentes de ambos géneros en el ámbito físico-deportivo.</t>
  </si>
  <si>
    <t>Actuar correctamente en juegos y deportes tomando decisiones anticipadas y adaptándose al contexto, reflexionando sobre los resultados.</t>
  </si>
  <si>
    <t>El alumnado ejecuta acciones motrices en situaciones lúdicas o deportivas, aplicando principios de toma de decisiones y anticipación, y reflexiona sobre sus soluciones.</t>
  </si>
  <si>
    <t>Juegos modificados de invasión (balonmano, baloncesto) donde deben decidir pase u ocupación de espacios.</t>
  </si>
  <si>
    <t>Evaluar solo el resultado (gol o canasta) sin valorar la adecuación de la decisión motriz.</t>
  </si>
  <si>
    <t>Planificar, desarrollar y compartir con seguridad la práctica física y cotidiana manejando recursos y aplicaciones digitales vinculadas al ámbito de las actividades físicas, deportivas y artístico-expresivas.</t>
  </si>
  <si>
    <t>Demostrar control corporal eficiente y creativo resolviendo problemas motores transferibles a su vida cotidiana.</t>
  </si>
  <si>
    <t>demostrar</t>
  </si>
  <si>
    <t>El alumnado ejecuta una secuencia motriz que combina ajustes posturales, coordinación y creatividad ante obstáculos variables.</t>
  </si>
  <si>
    <t>Circuito de actividades funcionales donde deben elegir y adaptar su respuesta motriz en tiempo real.</t>
  </si>
  <si>
    <t>Evaluar solo la eficiencia (tiempo/técnica) sin considerar la creatividad o adaptación al contexto cambiante.</t>
  </si>
  <si>
    <t>Practicar y participar activamente asumiendo responsabilidades en la organización de una gran variedad de actividades motrices, valorando las implicaciones éticas de las practicas antideportivas, evitando la competitividad desmedida buscando posibilidades de inclusión y participación y actuando con deportividad al asumir los roles de público, participante u otros.</t>
  </si>
  <si>
    <t>Practica variedad de actividades motrices valorando la ética, evitando competitividad excesiva y mostrando deportividad en distintos roles.</t>
  </si>
  <si>
    <t>El alumnado realiza una variedad de actividades motrices y demuestra actitud ética, respeto a reglas y deportividad.</t>
  </si>
  <si>
    <t>Deportes colectivos con rotación de roles: participante, público y árbitro.</t>
  </si>
  <si>
    <t>Evaluar solo la habilidad física sin considerar la actitud ética y la deportividad.</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</si>
  <si>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</si>
  <si>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Cooperar y asumir roles para lograr metas individuales y grupales en actividades motrices.</t>
  </si>
  <si>
    <t>cooperar</t>
  </si>
  <si>
    <t>El alumnado colabora en producciones motrices, toma decisiones y asume distintos roles y responsabilidades.</t>
  </si>
  <si>
    <t>Práctica de juegos cooperativos o deportes de equipo con roles rotativos.</t>
  </si>
  <si>
    <t>Valorar solo el resultado final en lugar del proceso cooperativo</t>
  </si>
  <si>
    <t>Relacionarse y entenderse con el resto de participantes durante el desarrollo de diversas practicas motrices con autonomía y haciendo uso efectivo de habilidades sociales de dialogo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de los demás</t>
  </si>
  <si>
    <t>Utilizar habilidades sociales, diálogo y respeto a la diversidad en la práctica físico-deportiva, mostrando actitud crítica y compromiso activo contra estereotipos y violencia.</t>
  </si>
  <si>
    <t>mediar</t>
  </si>
  <si>
    <t>El alumnado participa en juegos cooperativos resolviendo conflictos mediante diálogo y respetando las diferencias de género, origen y habilidad motriz.</t>
  </si>
  <si>
    <t>Durante actividades físico-deportivas en equipo en Educación Física.</t>
  </si>
  <si>
    <t>Evaluar solo la ejecución técnica o el resultado deportivo, ignorando la actitud de respeto y diálogo.</t>
  </si>
  <si>
    <t>Participar en actividades físico-deportivas en entornos naturales y urbanos, disfrutando de ellos de manera sostenible, minimizando el impacto ambiental que estas puedan producir, siendo conscientes de su huella ecológica, y desarrollando actuaciones intencionadas dirigidas a la conservación y mejora de las condiciones de los espacios en los que se desarrollen.</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</si>
  <si>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</si>
  <si>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</si>
  <si>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</si>
  <si>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</si>
  <si>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Incorporar de forma autónoma rutinas de higiene antes y después de las sesiones, dosificar el esfuerzo durante toda la práctica e interiorizar cuestiones de educación postural en las rutinas propias de una práctica motriz saludable y responsable.</t>
  </si>
  <si>
    <t>Realizar actividades físicas en la naturaleza minimizando el impacto ambiental y siendo consciente de la huella ecológica.</t>
  </si>
  <si>
    <t>realizar</t>
  </si>
  <si>
    <t>El alumnado realiza una actividad físico-deportiva en el medio natural, aplicando medidas para reducir su huella ecológica (recogida de residuos, no alterar el terreno, etc.).</t>
  </si>
  <si>
    <t>Salida a un entorno natural (río, montaña, playa) con circuito o ruta supervisada.</t>
  </si>
  <si>
    <t>Evaluar solo la participación física sin considerar las acciones de minimización del impacto ambiental.</t>
  </si>
  <si>
    <t>Adoptar de manera responsable y autónoma medidas específicas para la prevención de lesiones antes, durante y después de la práctica de actividad física, aprendiendo a reconocer situaciones de riesgo para actuar preventivamente.</t>
  </si>
  <si>
    <t>El alumnado realiza actividades físico-deportivas en entornos naturales y urbanos cumpliendo normas de seguridad individual y colectiva.</t>
  </si>
  <si>
    <t>El alumnado participa en una actividad al aire libre (ej. senderismo) aplicando normas de seguridad: uso de calzado adecuado, mantenimiento de distancia de seguridad, señalización de obstáculos.</t>
  </si>
  <si>
    <t>Salida al medio natural o urbano con estaciones de actividad y control de seguridad por parte del docente.</t>
  </si>
  <si>
    <t>Evaluar solo el conocimiento teórico de las normas en un examen escrito, en lugar de observar su aplicación durante la práctica.</t>
  </si>
  <si>
    <t>Actuar de acuerdo con los protocolos de intervención ante situaciones de emergencia o accidentes aplicando medidas específicas de primeros auxilios.</t>
  </si>
  <si>
    <t>Instrumento competencial</t>
  </si>
  <si>
    <t>Planificar y autorregular la práctica de actividad física (en el medio natural, urbano o en el centro escolar) orientada a la salud integral y al estilo de vida activo, según las necesidades e intereses individuales (intentando aunar intereses con otros) para un periodo concreto de tiempo, utilizando dinámicas de autoevaluación que tengan en consideración las actividades físicas que realiza en su semana habitual.</t>
  </si>
  <si>
    <t>Bloque</t>
  </si>
  <si>
    <t>#</t>
  </si>
  <si>
    <t>Saber oficial</t>
  </si>
  <si>
    <t>Dimensión</t>
  </si>
  <si>
    <t>Saber previo necesario</t>
  </si>
  <si>
    <t>Conexión competencial</t>
  </si>
  <si>
    <t>Ejemplo actividad de aula</t>
  </si>
  <si>
    <t>Saberes básicos del decreto</t>
  </si>
  <si>
    <t>Acciones motrices individuales. Principios operacionales: ritmo y aceleración, coordinación de fuerzas y encadenamiento de acciones. Autoevaluar su acción y búsqueda de adaptaciones motrices para resolver eficientemente situaciones individuales de cierta complejidad. Por ejemplo: atletismo (carreras, saltos y lanzamientos), habilidades gimnásticas básicas (equilibrios, giros y volteos), patinaje, natación, triatlón o parkour, entre otros.</t>
  </si>
  <si>
    <t>Acciones motrices cooperativas. Principios operacionales: coordinación de las acciones motrices para la resolución de la acción/tarea en situaciones cooperativas. Variedad de respuestas originales para la solución a un reto propuesto a un problema que surja de la propia acción motriz, juego o reto. Autocontrol del proceso y autoevaluación del proceso y el resultado. Por ejemplo: acrosport, gimnasia rítmica conjuntos, relevos, retos cooperativos, entre otros.</t>
  </si>
  <si>
    <t>Acciones motrices de oposición. Principios operacionales: búsqueda de la acción más óptima en función de la acción y ubicación del rival o el móvil, acción/reacción, anticipación a las acciones del oponente mediante la descodificación de la conducta motriz. Alternancia táctica, equilibrio/desequilibrio en el espacio propio y ajeno. Desarrollar un proyecto táctico en función de las acciones del rival durante la práctica. Por ejemplo: duelos con distancia nula o casi nula como juegos de lucha, judo, defensa personal, entre otros. Duelos con distancia de 1 a 3 metros como, por ejemplo: bádminton, mini tenis, palas, tenis de mesa, taekwondo, entre otros. Duelos de larga distancia y pared como, por ejemplo: tenis, frontenis o pelota mano entre otros, y todo el universo de juegos populares de estructura uno contra otro.</t>
  </si>
  <si>
    <t>Acciones motrices de colaboración-oposición. Principios operacionales: tomas de decisión y acción basadas en la identificación de espacios peligrosos en ataque y defensa. Algoritmo de ataque y algoritmo de defensa. Elaboración y desarrollo de acciones tácticas colectivas complejas, ofensivas y defensivas durante la práctica. Por ejemplo: balonmano, baloncesto, rugby, fútbol, voleibol, béisbol, hockey, dodgeball, colpbol, touchball entre otros, y todo el universo de juegos populares con estructura de duelo entre dos equipos.</t>
  </si>
  <si>
    <t>Acciones motrices con incertidumbre del medio. Principios operacionales: descodificación de la incertidumbre del medio para elaborar planes de acción en el centro escolar y el entorno próximo. Observar la incertidumbre del entorno, valorar el riesgo de las acciones y decidir su acción motriz en el entorno con mayor nivel de incertidumbre. Gestionar y regular la energía para llevar a buen término una actividad con economía y eficacia. Realización de un proyecto de acción en el medio natural (orientación, senderismo, cicloturismo, ...). Normas de seguridad asociadas a las diferentes prácticas. Por ejemplo: senderismo, orientación, marcha nórdica, esquí, rutas BTT y escalada, entre otros.</t>
  </si>
  <si>
    <t>Acciones motrices con intención artístico-expresivas. Uso de la motricidad simbólica. Explorar, expresar y comunicar. Creatividad motriz e improvisación. Usos comunicativos de la motricidad: técnicas especificas de expresión corporal. Proyectos de acción: el proceso creativo guiado, producción colectiva o individual, organización de espectáculos y eventos artístico-expresivos. Por ejemplo: danza creación, danza contemporánea, teatro de sombras, juego dramático, bailes y danzas, ...</t>
  </si>
  <si>
    <t>Aportaciones de la cultura motriz a la herencia cultural. Los deportes como seña de identidad cultural. Grandes manifestaciones de los deportes. El deporte en el entorno inmediato.</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</si>
  <si>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</si>
  <si>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Influencia del deporte en la cultura actual: deporte e intereses políticos y económicos.</t>
  </si>
  <si>
    <t>Conocimiento y aplicación de recursos TIC en las actividades físicas, deportivas y artístico-expresivas.</t>
  </si>
  <si>
    <t>Uso de aplicaciones digitales como ayuda para la planificación, desarrollo y control de actividades físicas, deportivas y artísticoexpresivas.</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</si>
  <si>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</si>
  <si>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</si>
  <si>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</si>
  <si>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</si>
  <si>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Normas de uso: respeto a las normas viales en los desplazamientos activos cotidianos para una movilidad segura, saludable y sostenible.</t>
  </si>
  <si>
    <t>La práctica de la bicicleta como medio de transporte habitual.</t>
  </si>
  <si>
    <t>Nuevos espacios y prácticas deportivas urbanas (crossfit, gimnasios urbanos, circuitos de calistenia o similares).</t>
  </si>
  <si>
    <t>Análisis y gestión del riesgo propio y de los demás en las prácticas físico-deportivas en el medio natural y urbano. Medidas colectivas de seguridad.</t>
  </si>
  <si>
    <t>Consumo responsable: uso sostenible y mantenimiento de recursos urbanos y naturales para la práctica de actividad física.</t>
  </si>
  <si>
    <t>Preparación de la práctica motriz: mantenimiento y reparación de material deportivo.</t>
  </si>
  <si>
    <t>Cuidado del entorno, como servicio a la comunidad, durante la práctica de actividad física en entornos naturales y urbanos.</t>
  </si>
  <si>
    <t>Barreras arquitectónicas y obstáculos del entorno que impidan o dificulten la actividad física autónoma y saludable en el espacio público y vial</t>
  </si>
  <si>
    <t>La higiene como elemento imprescindible en la práctica de actividad física y deportiva.</t>
  </si>
  <si>
    <t>Hábitos posturales en la realización de actividad física y en acciones cotidianas.</t>
  </si>
  <si>
    <t>Capacidades físicas básicas, sistemas de entrenamiento, conocimiento para el desarrollo de las mismas.</t>
  </si>
  <si>
    <t>Planificación y autorregulación de proyectos motores: establecimiento de mecanismos de autoevaluación para reconducir los procesos de trabajo.</t>
  </si>
  <si>
    <t>Elección de la práctica física: gestión y enfoque de los diferentes usos y finalidades de la actividad física y del deporte en función del contexto, actividad y compañeros y compañeras de realización.</t>
  </si>
  <si>
    <t>Prevención de accidentes en las prácticas motrices: medidas de seguridad en actividades físicas dentro y fuera del centro escolar.</t>
  </si>
  <si>
    <t>Actuaciones ante accidentes. Reanimación mediante desfibrilador automático (DEA) o semiautomático (DESA). Protocolo RCP (reanimación cardiopulmonar). Técnicas específicas e indicios de accidentes cardiovasculares (maniobra de Heimlich, señales de ictus y similares).</t>
  </si>
  <si>
    <t>Salud física: control de resultados y variables fisiológicas básicas como consecuencia del ejercicio físico. Autorregulación y planificación del entrenamiento. Reconocimiento de la aptitud física y establecimiento de necesidades de un grupo de alumnos/as. Determinación, aplicación y control de actividades a planes de entrenamiento a medio plazo, realizados en pequeño grupo. Alimentación saludable y análisis crítico de la publicidad (dietas no saludables, fraudulentas o sin base científica. Alimentos no saludables y similares). Educación postural: movimientos, posturas y estiramientos ante dolores musculares. Pautas para tratar el dolor muscular de origen retardado. Ergonomía en actividades cotidianas (frente a pantallas, ordenador, mesa de trabajo y similares). Cuidado del cuerpo: calentamiento específico autónomo. Prácticas peligrosas, mitos y falsas creencias en torno al cuerpo y a la actividad física.</t>
  </si>
  <si>
    <t>Salud social: Suplementación y dopaje en el deporte. Riesgos y condicionantes éticos. Actividades físicas, deportivas y artísticoexpresivas propias para el trabajo en común: cooperación y oposición correctamente conducidas.</t>
  </si>
  <si>
    <t>Salud mental: exigencias y presiones de la competición.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</si>
  <si>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</si>
  <si>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</si>
  <si>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</si>
  <si>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</si>
  <si>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</si>
  <si>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</si>
  <si>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</si>
  <si>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</si>
  <si>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</si>
  <si>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</si>
  <si>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</si>
  <si>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</si>
  <si>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</si>
  <si>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</si>
  <si>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</si>
  <si>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</si>
  <si>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</si>
  <si>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</si>
  <si>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</si>
  <si>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</si>
  <si>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</si>
  <si>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</si>
  <si>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</si>
  <si>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</si>
  <si>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</si>
  <si>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</si>
  <si>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</si>
  <si>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</si>
  <si>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</si>
  <si>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</si>
  <si>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</si>
  <si>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</si>
  <si>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</si>
  <si>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</si>
  <si>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</si>
  <si>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</si>
  <si>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</si>
  <si>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</si>
  <si>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Trimestre</t>
  </si>
  <si>
    <t>Título pedagógico</t>
  </si>
  <si>
    <t>Horas estimadas</t>
  </si>
  <si>
    <t>SDA recomendada</t>
  </si>
  <si>
    <t>Saberes principales</t>
  </si>
  <si>
    <t>Criterios evaluables</t>
  </si>
  <si>
    <t>Competencias dominantes</t>
  </si>
  <si>
    <t>Autonomía, Acondicionamiento y Primeros Auxilios</t>
  </si>
  <si>
    <t>SDA: 'Mi plan de entrenamiento'. Creación de un diario de entrenamiento personal y aprendizaje de técnicas de soporte vital básico.</t>
  </si>
  <si>
    <t xml:space="preserve">
• Acciones motrices individuales. Principios operacionales: ritmo y aceleración, coordinación de fuerzas y encadenamiento de acciones. Autoevaluar su acción y búsqueda de adaptaciones motrices para resolver eficientemente situaciones individuales de cierta complejidad.
• Capacidades físicas básicas, sistemas de entrenamiento, conocimiento para el desarrollo de las mismas.
• Planificación y autorregulación de proyectos motores: establecimiento de mecanismos de autoevaluación para reconducir los procesos de trabajo.
• Elección de la práctica física: gestión y enfoque de los diferentes usos y finalidades de la actividad física y del deporte en función del contexto, actividad y compañeros y compañeras de realización.
• Actuaciones ante accidentes. Reanimación mediante desfibrilador automático (DEA) o semiautomático (DESA). Protocolo RCP (reanimación cardiopulmonar). Técnicas específicas e indicios de accidentes cardiovasculares (maniobra de Heimlich, señales de ictus y similares).
• Salud física: control de resultados y variables fisiológicas básicas como consecuencia del ejercicio físico. Autorregulación y planificación del entrenamiento. Reconocimiento de la aptitud física y establecimiento de necesidades de un grupo de alumnos/as. Determinación, aplicación y control de actividades a planes de entrenamiento a medio plazo, realizados en pequeño grupo. Alimentación saludable y análisis crítico de la publicidad.</t>
  </si>
  <si>
    <t>1.1: Resolver situaciones motrices de carácter individual, aplicando los principios operacionales específicos.
5.3: Actuar de acuerdo con los protocolos de intervención ante situaciones de emergencia o accidentes aplicando técnicas de primeros auxilios.
5.4: Planificar y autorregular la práctica de actividad física de forma autónoma y consciente.</t>
  </si>
  <si>
    <t>CE.EF.1
CE.EF.5</t>
  </si>
  <si>
    <t>Instrumentos / evaluación</t>
  </si>
  <si>
    <t>Pruebas de ejecución técnica individual, portafolio del plan de entrenamiento y simulacro práctico de RCP/DEA.</t>
  </si>
  <si>
    <t>Expresión, Cultura y Desafíos Colectivos</t>
  </si>
  <si>
    <t>SDA: 'El show de la expresión'. Montaje de una coreografía colectiva (acrosport o danza) que integre crítica social sobre los modelos estéticos.</t>
  </si>
  <si>
    <t xml:space="preserve">
• Acciones motrices cooperativas. Principios operacionales: coordinación de las acciones motrices para la resolución de la acción/tarea en situaciones cooperativas. Autocontrol del proceso y autoevaluación.
• Acciones motrices de oposición. Principios operacionales: búsqueda de la acción más óptima en función de la acción y ubicación del rival, anticipación y alternancia táctica.
• Acciones motrices con intención artístico-expresivas. Uso de la motricidad simbólica. Creatividad motriz e improvisación. Proyectos de acción: el proceso creativo guiado.
• Aportaciones de la cultura motriz a la herencia cultural. Los deportes como seña de identidad cultural. Grandes manifestaciones de los deportes.
• Influencia del deporte en la cultura actual: deporte e intereses políticos y económicos.
• Salud social: Suplementación y dopaje en el deporte. Riesgos y condicionantes éticos.
• Salud mental: exigencias y presiones de la competición. Tipologías corporales predominantes y análisis crítico de modelos estéticos y trastornos (vigorexia, anorexia, bulimia).</t>
  </si>
  <si>
    <t>1.2: Resolver situaciones motrices de oposición aplicando principios operacionales.
1.3: Resolver situaciones motrices de cooperación utilizando recursos adecuados.
1.6: Crear y representar composiciones individuales o colectivas mediante motricidad expresiva.
2.1: Comprender y practicar diversas modalidades relacionadas con la cultura propia o tradicional.
3.2: Cooperar o colaborar en la práctica de diferentes producciones motrices y proyectos.</t>
  </si>
  <si>
    <t>CE.EF.2
CE.EF.3</t>
  </si>
  <si>
    <t>Rúbrica de la producción artística, observación sistemática de duelos de oposición y debates sobre ética deportiva.</t>
  </si>
  <si>
    <t>Sociedad, Entorno y Acción Ciudadana</t>
  </si>
  <si>
    <t>SDA: 'Urban Raid: Mi ciudad se mueve'. Organización de una jornada de orientación urbana y cicloturismo identificando barreras arquitectónicas.</t>
  </si>
  <si>
    <t xml:space="preserve">
• Acciones motrices de colaboración-oposición. Principios operacionales: tomas de decisión basadas en espacios peligrosos. Algoritmos de ataque y defensa colectiva.
• Acciones motrices con incertidumbre del medio. Descodificación de la incertidumbre para planes de acción en el centro y entorno próximo. Proyecto de acción en el medio natural.
• Respeto a las reglas: las reglas de juego como elemento de integración social. Funciones de arbitraje deportivo.
• Normas de uso: respeto a las normas viales en los desplazamientos activos cotidianos para una movilidad segura, saludable y sostenible.
• La práctica de la bicicleta como medio de transporte habitual.
• Nuevos espacios y prácticas deportivas urbanas (crossfit, gimnasios urbanos, circuitos de calistenia).
• Análisis y gestión del riesgo propio y de los demás en las prácticas físico-deportivas en el medio natural y urbano.
• Consumo responsable: uso sostenible y mantenimiento de recursos urbanos y naturales.
• Preparación de la práctica motriz: mantenimiento y reparación de material deportivo.
• Cuidado del entorno, como servicio a la comunidad, durante la práctica de actividad física.
• Barreras arquitectónicas y obstáculos del entorno que dificulten la actividad física autónoma.</t>
  </si>
  <si>
    <t>1.4: Resolver situaciones motrices basadas en la colaboración y la oposición.
1.5: Resolver situaciones motrices en medio físico con incertidumbre.
2.3: Planificar, desarrollar y compartir con seguridad la práctica física cotidiana.
3.1: Practicar y participar activamente asumiendo responsabilidades en la organización.
3.3: Relacionarse y entenderse con el resto de participantes durante las prácticas.
4.1: Participar en actividades físico-deportivas en entornos naturales y urbanos de forma sostenible.</t>
  </si>
  <si>
    <t>CE.EF.1
CE.EF.3
CE.EF.4</t>
  </si>
  <si>
    <t>Registro de desempeño en deportes colectivos, proyecto de salida al medio natural y mapa de activos de salud urbanos.</t>
  </si>
  <si>
    <t>Situaciones de aprendizaje sugeridas (SDA)</t>
  </si>
  <si>
    <t>SDA 1</t>
  </si>
  <si>
    <t>Rescatamos juegos, creamos salud</t>
  </si>
  <si>
    <t>Subtítulo</t>
  </si>
  <si>
    <t>Un videopodcast sobre cultura motriz aragonesa</t>
  </si>
  <si>
    <t>Contexto</t>
  </si>
  <si>
    <t>La Asociación Cultural de Aragón ha contactado con el centro para que el alumnado de 4.º ESO investigue y difunda una práctica motriz tradicional de la región, con el fin de revitalizarla entre las nuevas generaciones.</t>
  </si>
  <si>
    <t>Reto central</t>
  </si>
  <si>
    <t>Diseñar y producir un videopodcast (capítulo de 5-7 min) que presente una práctica físico-deportiva tradicional aragonesa: su origen, reglas, beneficios para la salud, adaptaciones seguras y una reflexión sobre estereotipos de género en su práctica, dirigido a la comunidad escolar y la asociación.</t>
  </si>
  <si>
    <t>Recursos</t>
  </si>
  <si>
    <t xml:space="preserve">
• Dispositivos móviles o tabletas para grabar
• Programa de edición de vídeo (Kdenlive, Clipchamp, o similar)
• Fichas de investigación etnográfica
• Pulsómetros o apps de medición de frecuencia cardíaca
• Rúbrica de evaluación para los criterios</t>
  </si>
  <si>
    <t>Transversales</t>
  </si>
  <si>
    <t>Educación para la igualdad de género, educación patrimonial, competencia digital y educación para la salud.</t>
  </si>
  <si>
    <t>Fase</t>
  </si>
  <si>
    <t>Duración</t>
  </si>
  <si>
    <t>Descripción</t>
  </si>
  <si>
    <t>Evidencia recogida</t>
  </si>
  <si>
    <t>Activación y planteamiento del reto</t>
  </si>
  <si>
    <t>1 sesión</t>
  </si>
  <si>
    <t>Presentación del encargo por parte de la asociación cultural. Visionado de un ejemplo de videopodcast deportivo. Lluvia de ideas sobre prácticas tradicionales aragonesas conocidas. Formación de equipos y elección de la práctica a investigar (cada equipo una diferente).</t>
  </si>
  <si>
    <t>Lista de prácticas seleccionadas y primeras preguntas en el diario de equipo.</t>
  </si>
  <si>
    <t>Adquisición guiada de saberes</t>
  </si>
  <si>
    <t>2 sesiones</t>
  </si>
  <si>
    <t>Talleres rotativos: a) Investigación en fuentes etnográficas (biblioteca, entrevistas virtuales a mayores, web de la asociación); b) Análisis de estereotipos de género en el deporte; c) Planificación de sesiones saludables (calentamiento, dosificación, seguridad). Cada equipo investiga sobre su práctica y elabora un guion preliminar.</t>
  </si>
  <si>
    <t>Guion preliminar del videopodcast y esquema de la sesión práctica.</t>
  </si>
  <si>
    <t>Aplicación al reto</t>
  </si>
  <si>
    <t>Práctica motriz de la actividad elegida en el patio o gimnasio (si es posible, si no, simulación adaptada). Se graban fragmentos para el videopodcast. Aplican la sesión planificada, registran pulsaciones y percepciones. Ajustan el guion tras la experiencia.</t>
  </si>
  <si>
    <t>Hoja de registro de la práctica (pulsaciones, sensaciones, incidencias).</t>
  </si>
  <si>
    <t>Producción y comunicación</t>
  </si>
  <si>
    <t>Edición del videopodcast: montaje, locución, inserción de gráficos o imágenes, subtítulos. Ensayo de la presentación. Cada equipo comparte el enlace en una carpeta compartida.</t>
  </si>
  <si>
    <t>Videopodcast finalizado y subido.</t>
  </si>
  <si>
    <t>Reflexión y evaluación</t>
  </si>
  <si>
    <t>Visionado cruzado de los videopodcasts. Coevaluación con rúbrica (2 equipos evalúan a otro). Autoevaluación individual. Puesta en común de aprendizajes y propuestas de mejora. Se envía el producto final a la asociación cultural.</t>
  </si>
  <si>
    <t>Rúbricas de coevaluación cumplimentadas, diana de autoevaluación.</t>
  </si>
  <si>
    <t>SDA 2</t>
  </si>
  <si>
    <t>¿Quién juega y quién mira?</t>
  </si>
  <si>
    <t>Investigación sobre estereotipos de género en la práctica deportiva de nuestro instituto</t>
  </si>
  <si>
    <t>En el centro se detecta que la participación en actividades deportivas voluntarias está desigualmente repartida por género. Se necesita un análisis real con datos propios para proponer mejoras.</t>
  </si>
  <si>
    <t>Diseñar, aplicar y analizar una encuesta sobre práctica deportiva y estereotipos de género en el instituto, y a partir de los resultados, crear una campaña de sensibilización y un informe para el claustro.</t>
  </si>
  <si>
    <t xml:space="preserve">
• Plantilla de cuestionario en Google Forms o papel
• Hoja de cálculo (Excel/Google Sheets) para análisis
• Material para campaña: cartulinas, rotuladores, cámara de vídeo o Canva
• Rúbricas de evaluación</t>
  </si>
  <si>
    <t>Educación para la igualdad de género y educación en salud.</t>
  </si>
  <si>
    <t>Se plantea la pregunta guía y se activan conocimientos previos sobre estereotipos de género en el deporte. Se forman equipos y se formulan hipótesis iniciales.</t>
  </si>
  <si>
    <t>Hipótesis registradas en el cuaderno de investigación.</t>
  </si>
  <si>
    <t>Se trabaja el concepto de estereotipos de género en el deporte, se analizan ejemplos y se diseña un cuestionario para recoger datos. Se valida el instrumento.</t>
  </si>
  <si>
    <t>Cuestionario diseñado y validado.</t>
  </si>
  <si>
    <t>Se aplica la encuesta al alumnado del centro (muestra representativa), se depuran los datos y se analizan con Excel (frecuencias, gráficos).</t>
  </si>
  <si>
    <t>Base de datos y gráficos de resultados.</t>
  </si>
  <si>
    <t>Con los resultados, se elabora un informe escrito y se diseñan materiales de la campaña (pósters, vídeo o infografía) para sensibilizar a la comunidad educativa.</t>
  </si>
  <si>
    <t>Informe y materiales de la campaña terminados.</t>
  </si>
  <si>
    <t>Se presenta la campaña al claustro (o en una jornada), se realiza coevaluación entre equipos y autoevaluación mediante rúbricas, asignando niveles de logro a cada criterio.</t>
  </si>
  <si>
    <t>Rúbricas cumplimentadas y diana de autoevaluación.</t>
  </si>
  <si>
    <t>SDA 3</t>
  </si>
  <si>
    <t>Diseña tu plaza activa</t>
  </si>
  <si>
    <t>Juegos intergeneracionales para un pueblo saludable</t>
  </si>
  <si>
    <t>El ayuntamiento de tu localidad ha lanzado un concurso de ideas para dinamizar la plaza del pueblo o un parque cercano, con el objetivo de fomentar la actividad física entre todas las generaciones y reducir el sedentarismo. Necesitan propuestas concretas, sostenibles e inclusivas.</t>
  </si>
  <si>
    <t>Diseñar un circuito de juegos y actividades físicas inclusivo para un espacio público, pensando en niños, jóvenes, adultos y mayores, y presentarlo al ayuntamiento para que pueda implementarlo.</t>
  </si>
  <si>
    <t xml:space="preserve">
• Plano del espacio público (Google Maps o propio)
• Materiales reciclados (cartón, cuerdas, aros, conos)
• Cronómetros, pulsómetros (opcional)
• Fichas de diseño
• Cámara de vídeo o móvil para la presentación</t>
  </si>
  <si>
    <t>Educación para la salud, educación ambiental y educación cívica (participación ciudadana).</t>
  </si>
  <si>
    <t>Se presenta el encargo del ayuntamiento. El alumnado visita el espacio público (o lo analiza fotográficamente), identifica necesidades y barreras. Se formula la pregunta guía y se forman equipos.</t>
  </si>
  <si>
    <t>Anotaciones en cuaderno de campo sobre el espacio y primeras ideas.</t>
  </si>
  <si>
    <t>Talleres sobre diseño inclusivo de juegos, principios de actividad física para diferentes edades, y sostenibilidad en espacios públicos. Se trabajan ejemplos de Aragón (p.ej., parques adaptados en Zaragoza).</t>
  </si>
  <si>
    <t>Cuestionario de conceptos clave y bocetos de estaciones.</t>
  </si>
  <si>
    <t>3 sesiones</t>
  </si>
  <si>
    <t>Por equipos, diseñan el circuito completo: plano, estaciones, adaptaciones, medidas sostenibles. Luego prototipan una estación en el patio del instituto y la prueban con compañeros de otros cursos (simulando usuarios de distintas edades).</t>
  </si>
  <si>
    <t>Diseño del circuito (plano y descripción) y registro de la prueba piloto.</t>
  </si>
  <si>
    <t>Elaboran el folleto para los ciudadanos y preparan la presentación para el ayuntamiento (en formato póster, digital o vídeo). Ensayan la defensa.</t>
  </si>
  <si>
    <t>Folleto y presentación terminados.</t>
  </si>
  <si>
    <t>Presentación al ayuntamiento (posible invitado real o simulado). Coevaluación entre equipos y autoevaluación. Se asignan niveles de logro según rúbrica.</t>
  </si>
  <si>
    <t>Rúbrica cumplimentada y diana de autoevaluación.</t>
  </si>
  <si>
    <t>Diseño Universal del Aprendizaje (DUA) — sugerencias por CE</t>
  </si>
  <si>
    <t>Eje DUA</t>
  </si>
  <si>
    <t>Principio</t>
  </si>
  <si>
    <t>Sugerencias prácticas</t>
  </si>
  <si>
    <t>CE.1</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</si>
  <si>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</si>
  <si>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</si>
  <si>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</si>
  <si>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</si>
  <si>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</si>
  <si>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</si>
  <si>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</si>
  <si>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</si>
  <si>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</si>
  <si>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CE.2</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</si>
  <si>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</si>
  <si>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</si>
  <si>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</si>
  <si>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</si>
  <si>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</si>
  <si>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</si>
  <si>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CE.3</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</si>
  <si>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</si>
  <si>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</si>
  <si>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</si>
  <si>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</si>
  <si>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</si>
  <si>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</si>
  <si>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CE.4</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</si>
  <si>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</si>
  <si>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</si>
  <si>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</si>
  <si>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</si>
  <si>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</si>
  <si>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</si>
  <si>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CE.5</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</si>
  <si>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</si>
  <si>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</si>
  <si>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</si>
  <si>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</si>
  <si>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</si>
  <si>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</si>
  <si>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</si>
  <si>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</si>
  <si>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</si>
  <si>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</si>
  <si>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</si>
  <si>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</si>
  <si>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</si>
  <si>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</si>
  <si>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</si>
  <si>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</si>
  <si>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</si>
  <si>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</si>
  <si>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</si>
  <si>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</si>
  <si>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</si>
  <si>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</si>
  <si>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</si>
  <si>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</si>
  <si>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</si>
  <si>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</si>
  <si>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</si>
  <si>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</si>
  <si>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</si>
  <si>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</si>
  <si>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 de la CCAA</t>
  </si>
  <si>
    <t>Categoría</t>
  </si>
  <si>
    <t>Pregunta</t>
  </si>
  <si>
    <t>Respuesta</t>
  </si>
  <si>
    <t>Normativa</t>
  </si>
  <si>
    <t>¿Qué normativa autonómica regula el currículo de Educación Física en 4.º ESO en Aragón?</t>
  </si>
  <si>
    <t>El currículo de EF en 4.º ESO en Aragón se concreta en la Orden ECD/617/2022, de 16 de mayo, que desarrolla el RD 217/2022. Esta orden establece los 5 CE, 17 criterios y 33 saberes propios de la asignatura, adaptándolos al contexto aragonés.</t>
  </si>
  <si>
    <t>Secuenciación</t>
  </si>
  <si>
    <t>¿En qué se diferencia la secuenciación de saberes en Aragón respecto a la de Castilla-La Mancha?</t>
  </si>
  <si>
    <t>Aragón organiza los 33 saberes en 5 bloques (condición física, juegos y deportes, expresión corporal, actividades en el medio natural, salud) con 3 horas semanales. Castilla-La Mancha distribuye 35 saberes en 4 bloques, priorizando la condición física. Aragón integra más horas de actividades en el medio natural.</t>
  </si>
  <si>
    <t>Evaluación</t>
  </si>
  <si>
    <t>¿Cómo se evalúan los 17 criterios de evaluación con solo 3 horas semanales en 4.º ESO?</t>
  </si>
  <si>
    <t>Se diseñan situaciones de aprendizaje que integren varios criterios. Por ejemplo, una competición deportiva escolar evalúa 4 criterios de diferentes CE. Se usan rúbricas y registros anecdóticos. Cada CE se evalúa al menos dos veces al curso, distribuyendo los criterios por trimestre.</t>
  </si>
  <si>
    <t>Inspeccion</t>
  </si>
  <si>
    <t>¿Qué aspectos específicos revisa la inspección educativa en las programaciones de EF en 4.º ESO en Aragón?</t>
  </si>
  <si>
    <t>La inspección verifica que los 33 saberes estén vinculados a los 17 criterios y 5 CE, que las 3 horas semanales se distribuyan equilibradamente, y que existan instrumentos de evaluación variados (rúbricas, diarios, coevaluación). También revisa medidas concretas de atención a la diversidad.</t>
  </si>
  <si>
    <t>¿Qué recursos digitales y bibliográficos recomienda la DGA para EF en 4.º ESO?</t>
  </si>
  <si>
    <t>El portal Educaragón ofrece unidades didácticas modelizadas y el banco de rúbricas. Se recomienda la app Strava para seguimiento de actividad, y el libro 'Educación Física 4º ESO' de Editex (adaptado al currículo aragonés). También son útiles los materiales del seminario 'EF y TIC' del CIFPA.</t>
  </si>
  <si>
    <t>Departamento</t>
  </si>
  <si>
    <t>¿Cómo se coordina el departamento de EF con otras materias en 4.º ESO?</t>
  </si>
  <si>
    <t>EF se coordina con Biología para trabajar la fisiología del ejercicio (saberes de salud), con Matemáticas en estadísticas de rendimiento, y con Lengua en diarios de sesión y exposiciones. Se realizan proyectos interdisciplinares como 'Diseña tu plan de entrenamiento' que integra matemáticas y EF.</t>
  </si>
  <si>
    <t>Atencion_diversidad</t>
  </si>
  <si>
    <t>¿Qué medidas concretas de atención a la diversidad se aplican en EF en 4.º ESO?</t>
  </si>
  <si>
    <t>Para alumnado con TEA se usan pictogramas y apoyos visuales; para discapacidad motriz, materiales adaptados (balones sonoros, rampas). Se flexibilizan tiempos y agrupaciones. Se dispone de un PTI para cada CE no superado, con actividades específicas y seguimiento quincenal.</t>
  </si>
  <si>
    <t>Recuperación</t>
  </si>
  <si>
    <t>¿Cómo se recuperan los criterios de evaluación no superados en EF de 4.º ESO?</t>
  </si>
  <si>
    <t>Se ofrece un plan de trabajo individualizado por cada CE pendiente, con actividades prácticas y una prueba específica (circuito, coreografía) en la convocatoria ordinaria de junio y extraordinaria de septiembre. Dado que son 17 criterios, se agrupan por CE y se priorizan los más ponderados.</t>
  </si>
  <si>
    <t>Cómo programar tu LOMLOE — guía 7 pasos</t>
  </si>
  <si>
    <t>Título</t>
  </si>
  <si>
    <t>Tiempo estimado</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</si>
  <si>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</si>
  <si>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</si>
  <si>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</si>
  <si>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</si>
  <si>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</si>
  <si>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</si>
  <si>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</si>
  <si>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</si>
  <si>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</si>
  <si>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</si>
  <si>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</si>
  <si>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</si>
  <si>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</si>
  <si>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</si>
  <si>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</si>
  <si>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</si>
  <si>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</si>
  <si>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</si>
  <si>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</si>
  <si>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</si>
  <si>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</si>
  <si>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</si>
  <si>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</si>
  <si>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</si>
  <si>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</si>
  <si>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</si>
  <si>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</si>
  <si>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</si>
  <si>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</si>
  <si>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</si>
  <si>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Resolver situaciones motrices de carácter individual, aplicando los principios operacionales específicos de la especialidad, incluyendo estrategias de autoevaluación y coevaluación</t>
  </si>
  <si>
    <t xml:space="preserve">Resolver situaciones motrices de oposición, aplicando los principios operacionales del juego, para encadenar acciones tácticas más complejas propias de la lógica interna de dichas </t>
  </si>
  <si>
    <t>Resolver situaciones motrices de cooperación, utilizando los recursos adecuados para solucionar los retos o problemas motores propios de la lógica interna de dichas situaciones, in</t>
  </si>
  <si>
    <t>Resolver situaciones motrices basadas en la colaboración y la oposición, aplicando los principios operacionales tácticos propios de estas situaciones motrices, para desarrollar con</t>
  </si>
  <si>
    <t xml:space="preserve">Resolver situaciones motrices que se desarrollan en un medio físico con incertidumbre mostrando habilidades para la adaptación, aprovechando eficientemente las propias capacidades </t>
  </si>
  <si>
    <t xml:space="preserve">Crear y representar composiciones individuales o colectivas, mediante el desarrollo de una motricidad simbólica a través de la expresión y la comunicación, con o sin base musical, </t>
  </si>
  <si>
    <t>Comprender y practicar diversas modalidades relacionadas con la cultura propia, la tradicional o las procedentes de otros lugares del mundo, identificando y contextualizando la inf</t>
  </si>
  <si>
    <t xml:space="preserve">Adoptar y mostrar actitudes comprometidas y conscientes acerca de los distintos estereotipos de género y comportamientos sexistas que se siguen produciendo en algunos contextos de </t>
  </si>
  <si>
    <t>Planificar, desarrollar y compartir con seguridad la práctica física y cotidiana manejando recursos y aplicaciones digitales vinculadas al ámbito de las actividades físicas, deport</t>
  </si>
  <si>
    <t xml:space="preserve">Practicar y participar activamente asumiendo responsabilidades en la organización de una gran variedad de actividades motrices, valorando las implicaciones éticas de las practicas </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</si>
  <si>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</si>
  <si>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practicas motrices con autonomía y haciendo uso efectivo de habilidades sociales de dialog</t>
  </si>
  <si>
    <t xml:space="preserve">Participar en actividades físico-deportivas en entornos naturales y urbanos, disfrutando de ellos de manera sostenible, minimizando el impacto ambiental que estas puedan producir, </t>
  </si>
  <si>
    <t>Incorporar de forma autónoma rutinas de higiene antes y después de las sesiones, dosificar el esfuerzo durante toda la práctica e interiorizar cuestiones de educación postural en l</t>
  </si>
  <si>
    <t>Adoptar de manera responsable y autónoma medidas específicas para la prevención de lesiones antes, durante y después de la práctica de actividad física, aprendiendo a reconocer sit</t>
  </si>
  <si>
    <t>Planificar y autorregular la práctica de actividad física (en el medio natural, urbano o en el centro escolar) orientada a la salud integral y al estilo de vida activo, según las 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</si>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</sst>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17</v>
      </c>
    </row>
    <row r="9" spans="1:2">
      <c r="A9" s="6" t="s">
        <v>13</v>
      </c>
      <c r="B9" s="7">
        <v>33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387</v>
      </c>
      <c r="B1" s="4"/>
      <c r="C1" s="4"/>
      <c r="D1" s="4"/>
    </row>
    <row r="2" spans="1:4">
      <c r="A2" s="8" t="s">
        <v>213</v>
      </c>
      <c r="B2" s="8" t="s">
        <v>388</v>
      </c>
      <c r="C2" s="8" t="s">
        <v>389</v>
      </c>
      <c r="D2" s="8" t="s">
        <v>390</v>
      </c>
    </row>
    <row r="3" spans="1:4">
      <c r="A3" s="7" t="s">
        <v>391</v>
      </c>
      <c r="B3" s="7" t="s">
        <v>392</v>
      </c>
      <c r="C3" s="7" t="s">
        <v>393</v>
      </c>
      <c r="D3" s="7" t="s">
        <v>394</v>
      </c>
    </row>
    <row r="4" spans="1:4">
      <c r="A4" s="7" t="s">
        <v>395</v>
      </c>
      <c r="B4" s="7" t="s">
        <v>396</v>
      </c>
      <c r="C4" s="7" t="s">
        <v>397</v>
      </c>
      <c r="D4" s="7" t="s">
        <v>398</v>
      </c>
    </row>
    <row r="5" spans="1:4">
      <c r="A5" s="7" t="s">
        <v>399</v>
      </c>
      <c r="B5" s="7" t="s">
        <v>400</v>
      </c>
      <c r="C5" s="7" t="s">
        <v>401</v>
      </c>
      <c r="D5" s="7" t="s">
        <v>402</v>
      </c>
    </row>
    <row r="6" spans="1:4">
      <c r="A6" s="7" t="s">
        <v>403</v>
      </c>
      <c r="B6" s="7" t="s">
        <v>404</v>
      </c>
      <c r="C6" s="7" t="s">
        <v>405</v>
      </c>
      <c r="D6" s="7" t="s">
        <v>406</v>
      </c>
    </row>
    <row r="7" spans="1:4">
      <c r="A7" s="7" t="s">
        <v>407</v>
      </c>
      <c r="B7" s="7" t="s">
        <v>408</v>
      </c>
      <c r="C7" s="7" t="s">
        <v>409</v>
      </c>
      <c r="D7" s="7" t="s">
        <v>410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411</v>
      </c>
      <c r="B1" s="4"/>
      <c r="C1" s="4"/>
    </row>
    <row r="2" spans="1:3">
      <c r="A2" s="8" t="s">
        <v>412</v>
      </c>
      <c r="B2" s="8" t="s">
        <v>413</v>
      </c>
      <c r="C2" s="8" t="s">
        <v>414</v>
      </c>
    </row>
    <row r="3" spans="1:3">
      <c r="A3" s="7" t="s">
        <v>415</v>
      </c>
      <c r="B3" s="7" t="s">
        <v>416</v>
      </c>
      <c r="C3" s="7" t="s">
        <v>417</v>
      </c>
    </row>
    <row r="4" spans="1:3">
      <c r="A4" s="7" t="s">
        <v>418</v>
      </c>
      <c r="B4" s="7" t="s">
        <v>419</v>
      </c>
      <c r="C4" s="7" t="s">
        <v>420</v>
      </c>
    </row>
    <row r="5" spans="1:3">
      <c r="A5" s="7" t="s">
        <v>421</v>
      </c>
      <c r="B5" s="7" t="s">
        <v>422</v>
      </c>
      <c r="C5" s="7" t="s">
        <v>423</v>
      </c>
    </row>
    <row r="6" spans="1:3">
      <c r="A6" s="7" t="s">
        <v>424</v>
      </c>
      <c r="B6" s="7" t="s">
        <v>425</v>
      </c>
      <c r="C6" s="7" t="s">
        <v>426</v>
      </c>
    </row>
    <row r="7" spans="1:3">
      <c r="A7" s="7" t="s">
        <v>285</v>
      </c>
      <c r="B7" s="7" t="s">
        <v>427</v>
      </c>
      <c r="C7" s="7" t="s">
        <v>428</v>
      </c>
    </row>
    <row r="8" spans="1:3">
      <c r="A8" s="7" t="s">
        <v>429</v>
      </c>
      <c r="B8" s="7" t="s">
        <v>430</v>
      </c>
      <c r="C8" s="7" t="s">
        <v>431</v>
      </c>
    </row>
    <row r="9" spans="1:3">
      <c r="A9" s="7" t="s">
        <v>432</v>
      </c>
      <c r="B9" s="7" t="s">
        <v>433</v>
      </c>
      <c r="C9" s="7" t="s">
        <v>434</v>
      </c>
    </row>
    <row r="10" spans="1:3">
      <c r="A10" s="7" t="s">
        <v>435</v>
      </c>
      <c r="B10" s="7" t="s">
        <v>436</v>
      </c>
      <c r="C10" s="7" t="s">
        <v>437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438</v>
      </c>
      <c r="B1" s="4"/>
      <c r="C1" s="4"/>
      <c r="D1" s="4"/>
      <c r="E1" s="4"/>
    </row>
    <row r="2" spans="1:5">
      <c r="A2" s="8" t="s">
        <v>172</v>
      </c>
      <c r="B2" s="8" t="s">
        <v>439</v>
      </c>
      <c r="C2" s="8" t="s">
        <v>440</v>
      </c>
      <c r="D2" s="8" t="s">
        <v>291</v>
      </c>
      <c r="E2" s="8" t="s">
        <v>441</v>
      </c>
    </row>
    <row r="3" spans="1:5">
      <c r="A3" s="7">
        <v>1</v>
      </c>
      <c r="B3" s="7" t="s">
        <v>442</v>
      </c>
      <c r="C3" s="7" t="s">
        <v>443</v>
      </c>
      <c r="D3" s="7" t="s">
        <v>444</v>
      </c>
      <c r="E3" s="7" t="s">
        <v>445</v>
      </c>
    </row>
    <row r="4" spans="1:5">
      <c r="A4" s="7">
        <v>2</v>
      </c>
      <c r="B4" s="7" t="s">
        <v>446</v>
      </c>
      <c r="C4" s="7" t="s">
        <v>447</v>
      </c>
      <c r="D4" s="7" t="s">
        <v>448</v>
      </c>
      <c r="E4" s="7" t="s">
        <v>449</v>
      </c>
    </row>
    <row r="5" spans="1:5">
      <c r="A5" s="7">
        <v>3</v>
      </c>
      <c r="B5" s="7" t="s">
        <v>450</v>
      </c>
      <c r="C5" s="7" t="s">
        <v>443</v>
      </c>
      <c r="D5" s="7" t="s">
        <v>451</v>
      </c>
      <c r="E5" s="7" t="s">
        <v>452</v>
      </c>
    </row>
    <row r="6" spans="1:5">
      <c r="A6" s="7">
        <v>4</v>
      </c>
      <c r="B6" s="7" t="s">
        <v>453</v>
      </c>
      <c r="C6" s="7" t="s">
        <v>443</v>
      </c>
      <c r="D6" s="7" t="s">
        <v>454</v>
      </c>
      <c r="E6" s="7" t="s">
        <v>455</v>
      </c>
    </row>
    <row r="7" spans="1:5">
      <c r="A7" s="7">
        <v>5</v>
      </c>
      <c r="B7" s="7" t="s">
        <v>456</v>
      </c>
      <c r="C7" s="7" t="s">
        <v>457</v>
      </c>
      <c r="D7" s="7" t="s">
        <v>458</v>
      </c>
      <c r="E7" s="7" t="s">
        <v>459</v>
      </c>
    </row>
    <row r="8" spans="1:5">
      <c r="A8" s="7">
        <v>6</v>
      </c>
      <c r="B8" s="7" t="s">
        <v>460</v>
      </c>
      <c r="C8" s="7" t="s">
        <v>443</v>
      </c>
      <c r="D8" s="7" t="s">
        <v>461</v>
      </c>
      <c r="E8" s="7" t="s">
        <v>462</v>
      </c>
    </row>
    <row r="9" spans="1:5">
      <c r="A9" s="7">
        <v>7</v>
      </c>
      <c r="B9" s="7" t="s">
        <v>463</v>
      </c>
      <c r="C9" s="7" t="s">
        <v>443</v>
      </c>
      <c r="D9" s="7" t="s">
        <v>464</v>
      </c>
      <c r="E9" s="7" t="s">
        <v>465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466</v>
      </c>
      <c r="B1" s="4"/>
      <c r="C1" s="4"/>
      <c r="D1" s="4"/>
      <c r="E1" s="4"/>
      <c r="F1" s="4"/>
    </row>
    <row r="2" spans="1:6">
      <c r="A2" s="8" t="s">
        <v>36</v>
      </c>
      <c r="B2" s="8" t="s">
        <v>77</v>
      </c>
      <c r="C2" s="8" t="s">
        <v>467</v>
      </c>
      <c r="D2" s="8" t="s">
        <v>468</v>
      </c>
      <c r="E2" s="8" t="s">
        <v>469</v>
      </c>
      <c r="F2" s="8" t="s">
        <v>470</v>
      </c>
    </row>
    <row r="3" spans="1:6">
      <c r="A3" s="7">
        <v>1.1</v>
      </c>
      <c r="B3" s="7" t="s">
        <v>44</v>
      </c>
      <c r="C3" s="7" t="s">
        <v>471</v>
      </c>
      <c r="D3" s="9">
        <v>4.17</v>
      </c>
      <c r="E3" s="9">
        <v>4.17</v>
      </c>
      <c r="F3" s="7"/>
    </row>
    <row r="4" spans="1:6">
      <c r="A4" s="7">
        <v>1.2</v>
      </c>
      <c r="B4" s="7" t="s">
        <v>44</v>
      </c>
      <c r="C4" s="7" t="s">
        <v>472</v>
      </c>
      <c r="D4" s="9">
        <v>4.17</v>
      </c>
      <c r="E4" s="9">
        <v>4.17</v>
      </c>
      <c r="F4" s="7"/>
    </row>
    <row r="5" spans="1:6">
      <c r="A5" s="7">
        <v>1.3</v>
      </c>
      <c r="B5" s="7" t="s">
        <v>44</v>
      </c>
      <c r="C5" s="7" t="s">
        <v>473</v>
      </c>
      <c r="D5" s="9">
        <v>4.17</v>
      </c>
      <c r="E5" s="9">
        <v>4.17</v>
      </c>
      <c r="F5" s="7"/>
    </row>
    <row r="6" spans="1:6">
      <c r="A6" s="7">
        <v>1.4</v>
      </c>
      <c r="B6" s="7" t="s">
        <v>44</v>
      </c>
      <c r="C6" s="7" t="s">
        <v>474</v>
      </c>
      <c r="D6" s="9">
        <v>4.17</v>
      </c>
      <c r="E6" s="9">
        <v>4.17</v>
      </c>
      <c r="F6" s="7"/>
    </row>
    <row r="7" spans="1:6">
      <c r="A7" s="7">
        <v>1.5</v>
      </c>
      <c r="B7" s="7" t="s">
        <v>44</v>
      </c>
      <c r="C7" s="7" t="s">
        <v>475</v>
      </c>
      <c r="D7" s="9">
        <v>4.17</v>
      </c>
      <c r="E7" s="9">
        <v>4.17</v>
      </c>
      <c r="F7" s="7"/>
    </row>
    <row r="8" spans="1:6">
      <c r="A8" s="7">
        <v>1.6</v>
      </c>
      <c r="B8" s="7" t="s">
        <v>44</v>
      </c>
      <c r="C8" s="7" t="s">
        <v>476</v>
      </c>
      <c r="D8" s="9">
        <v>4.17</v>
      </c>
      <c r="E8" s="9">
        <v>4.17</v>
      </c>
      <c r="F8" s="7"/>
    </row>
    <row r="9" spans="1:6">
      <c r="A9" s="7">
        <v>2.1</v>
      </c>
      <c r="B9" s="7" t="s">
        <v>51</v>
      </c>
      <c r="C9" s="7" t="s">
        <v>477</v>
      </c>
      <c r="D9" s="9">
        <v>8.33</v>
      </c>
      <c r="E9" s="9">
        <v>8.33</v>
      </c>
      <c r="F9" s="7"/>
    </row>
    <row r="10" spans="1:6">
      <c r="A10" s="7">
        <v>2.2</v>
      </c>
      <c r="B10" s="7" t="s">
        <v>51</v>
      </c>
      <c r="C10" s="7" t="s">
        <v>478</v>
      </c>
      <c r="D10" s="9">
        <v>8.33</v>
      </c>
      <c r="E10" s="9">
        <v>8.33</v>
      </c>
      <c r="F10" s="7"/>
    </row>
    <row r="11" spans="1:6">
      <c r="A11" s="7">
        <v>2.3</v>
      </c>
      <c r="B11" s="7" t="s">
        <v>51</v>
      </c>
      <c r="C11" s="7" t="s">
        <v>479</v>
      </c>
      <c r="D11" s="9">
        <v>8.33</v>
      </c>
      <c r="E11" s="9">
        <v>8.33</v>
      </c>
      <c r="F11" s="7"/>
    </row>
    <row r="12" spans="1:6">
      <c r="A12" s="7">
        <v>3.1</v>
      </c>
      <c r="B12" s="7" t="s">
        <v>57</v>
      </c>
      <c r="C12" s="7" t="s">
        <v>480</v>
      </c>
      <c r="D12" s="9">
        <v>8.33</v>
      </c>
      <c r="E12" s="9">
        <v>8.33</v>
      </c>
      <c r="F12" s="7"/>
    </row>
    <row r="13" spans="1:6">
      <c r="A13" s="7">
        <v>3.2</v>
      </c>
      <c r="B13" s="7" t="s">
        <v>57</v>
      </c>
      <c r="C13" s="7" t="s">
        <v>481</v>
      </c>
      <c r="D13" s="9">
        <v>8.33</v>
      </c>
      <c r="E13" s="9">
        <v>8.33</v>
      </c>
      <c r="F13" s="7"/>
    </row>
    <row r="14" spans="1:6">
      <c r="A14" s="7">
        <v>3.3</v>
      </c>
      <c r="B14" s="7" t="s">
        <v>57</v>
      </c>
      <c r="C14" s="7" t="s">
        <v>482</v>
      </c>
      <c r="D14" s="9">
        <v>8.33</v>
      </c>
      <c r="E14" s="9">
        <v>8.33</v>
      </c>
      <c r="F14" s="7"/>
    </row>
    <row r="15" spans="1:6">
      <c r="A15" s="7">
        <v>4.1</v>
      </c>
      <c r="B15" s="7" t="s">
        <v>64</v>
      </c>
      <c r="C15" s="7" t="s">
        <v>483</v>
      </c>
      <c r="D15" s="9">
        <v>25.0</v>
      </c>
      <c r="E15" s="9">
        <v>25.0</v>
      </c>
      <c r="F15" s="7"/>
    </row>
    <row r="16" spans="1:6">
      <c r="A16" s="7">
        <v>5.1</v>
      </c>
      <c r="B16" s="7" t="s">
        <v>71</v>
      </c>
      <c r="C16" s="7" t="s">
        <v>484</v>
      </c>
      <c r="D16" s="9">
        <v>5.0</v>
      </c>
      <c r="E16" s="9">
        <v>5.0</v>
      </c>
      <c r="F16" s="7"/>
    </row>
    <row r="17" spans="1:6">
      <c r="A17" s="7">
        <v>5.2</v>
      </c>
      <c r="B17" s="7" t="s">
        <v>71</v>
      </c>
      <c r="C17" s="7" t="s">
        <v>485</v>
      </c>
      <c r="D17" s="9">
        <v>5.0</v>
      </c>
      <c r="E17" s="9">
        <v>5.0</v>
      </c>
      <c r="F17" s="7"/>
    </row>
    <row r="18" spans="1:6">
      <c r="A18" s="7">
        <v>5.3</v>
      </c>
      <c r="B18" s="7" t="s">
        <v>71</v>
      </c>
      <c r="C18" s="7" t="s">
        <v>168</v>
      </c>
      <c r="D18" s="9">
        <v>5.0</v>
      </c>
      <c r="E18" s="9">
        <v>5.0</v>
      </c>
      <c r="F18" s="7"/>
    </row>
    <row r="19" spans="1:6">
      <c r="A19" s="7">
        <v>5.4</v>
      </c>
      <c r="B19" s="7" t="s">
        <v>71</v>
      </c>
      <c r="C19" s="7" t="s">
        <v>486</v>
      </c>
      <c r="D19" s="9">
        <v>5.0</v>
      </c>
      <c r="E19" s="9">
        <v>5.0</v>
      </c>
      <c r="F19" s="7"/>
    </row>
    <row r="20" spans="1:6">
      <c r="A20" s="7" t="s">
        <v>487</v>
      </c>
      <c r="B20" s="7"/>
      <c r="C20" s="7"/>
      <c r="D20" s="9"/>
      <c r="E20" s="9">
        <f>SUM(E3:E19)</f>
        <v>120</v>
      </c>
      <c r="F20" s="7" t="s">
        <v>488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489</v>
      </c>
      <c r="B1" s="8" t="s">
        <v>490</v>
      </c>
      <c r="C1" s="8">
        <v>1.1</v>
      </c>
      <c r="D1" s="8">
        <v>1.2</v>
      </c>
      <c r="E1" s="8">
        <v>1.3</v>
      </c>
      <c r="F1" s="8">
        <v>1.4</v>
      </c>
      <c r="G1" s="8">
        <v>1.5</v>
      </c>
      <c r="H1" s="8">
        <v>1.6</v>
      </c>
      <c r="I1" s="8">
        <v>2.1</v>
      </c>
      <c r="J1" s="8">
        <v>2.2</v>
      </c>
      <c r="K1" s="8">
        <v>2.3</v>
      </c>
      <c r="L1" s="8">
        <v>3.1</v>
      </c>
      <c r="M1" s="8">
        <v>3.2</v>
      </c>
      <c r="N1" s="8">
        <v>3.3</v>
      </c>
      <c r="O1" s="8">
        <v>4.1</v>
      </c>
      <c r="P1" s="8">
        <v>5.1</v>
      </c>
      <c r="Q1" s="8">
        <v>5.2</v>
      </c>
      <c r="R1" s="8">
        <v>5.3</v>
      </c>
      <c r="S1" s="8">
        <v>5.4</v>
      </c>
      <c r="T1" s="8" t="s">
        <v>491</v>
      </c>
      <c r="U1" s="8" t="s">
        <v>470</v>
      </c>
    </row>
    <row r="2" spans="1:21">
      <c r="A2" s="7" t="s">
        <v>492</v>
      </c>
      <c r="B2" s="7"/>
      <c r="C2" s="7"/>
      <c r="D2" s="7"/>
      <c r="E2" s="7"/>
      <c r="F2" s="7"/>
      <c r="G2" s="7"/>
      <c r="H2" s="7"/>
      <c r="I2" s="7"/>
      <c r="J2" s="7"/>
      <c r="K2" s="7"/>
      <c r="L2" s="7"/>
      <c r="M2" s="7"/>
      <c r="N2" s="7"/>
      <c r="O2" s="7"/>
      <c r="P2" s="7"/>
      <c r="Q2" s="7"/>
      <c r="R2" s="7"/>
      <c r="S2" s="7"/>
      <c r="T2" s="7" t="str">
        <f>IFERROR(AVERAGE(C2:S2),"")</f>
        <v/>
      </c>
      <c r="U2" s="7"/>
    </row>
    <row r="3" spans="1:21">
      <c r="A3" s="7" t="s">
        <v>493</v>
      </c>
      <c r="B3" s="7"/>
      <c r="C3" s="7"/>
      <c r="D3" s="7"/>
      <c r="E3" s="7"/>
      <c r="F3" s="7"/>
      <c r="G3" s="7"/>
      <c r="H3" s="7"/>
      <c r="I3" s="7"/>
      <c r="J3" s="7"/>
      <c r="K3" s="7"/>
      <c r="L3" s="7"/>
      <c r="M3" s="7"/>
      <c r="N3" s="7"/>
      <c r="O3" s="7"/>
      <c r="P3" s="7"/>
      <c r="Q3" s="7"/>
      <c r="R3" s="7"/>
      <c r="S3" s="7"/>
      <c r="T3" s="7" t="str">
        <f>IFERROR(AVERAGE(C3:S3),"")</f>
        <v/>
      </c>
      <c r="U3" s="7"/>
    </row>
    <row r="4" spans="1:21">
      <c r="A4" s="7" t="s">
        <v>494</v>
      </c>
      <c r="B4" s="7"/>
      <c r="C4" s="7"/>
      <c r="D4" s="7"/>
      <c r="E4" s="7"/>
      <c r="F4" s="7"/>
      <c r="G4" s="7"/>
      <c r="H4" s="7"/>
      <c r="I4" s="7"/>
      <c r="J4" s="7"/>
      <c r="K4" s="7"/>
      <c r="L4" s="7"/>
      <c r="M4" s="7"/>
      <c r="N4" s="7"/>
      <c r="O4" s="7"/>
      <c r="P4" s="7"/>
      <c r="Q4" s="7"/>
      <c r="R4" s="7"/>
      <c r="S4" s="7"/>
      <c r="T4" s="7" t="str">
        <f>IFERROR(AVERAGE(C4:S4),"")</f>
        <v/>
      </c>
      <c r="U4" s="7"/>
    </row>
    <row r="5" spans="1:21">
      <c r="A5" s="7" t="s">
        <v>495</v>
      </c>
      <c r="B5" s="7"/>
      <c r="C5" s="7"/>
      <c r="D5" s="7"/>
      <c r="E5" s="7"/>
      <c r="F5" s="7"/>
      <c r="G5" s="7"/>
      <c r="H5" s="7"/>
      <c r="I5" s="7"/>
      <c r="J5" s="7"/>
      <c r="K5" s="7"/>
      <c r="L5" s="7"/>
      <c r="M5" s="7"/>
      <c r="N5" s="7"/>
      <c r="O5" s="7"/>
      <c r="P5" s="7"/>
      <c r="Q5" s="7"/>
      <c r="R5" s="7"/>
      <c r="S5" s="7"/>
      <c r="T5" s="7" t="str">
        <f>IFERROR(AVERAGE(C5:S5),"")</f>
        <v/>
      </c>
      <c r="U5" s="7"/>
    </row>
    <row r="6" spans="1:21">
      <c r="A6" s="7" t="s">
        <v>496</v>
      </c>
      <c r="B6" s="7"/>
      <c r="C6" s="7"/>
      <c r="D6" s="7"/>
      <c r="E6" s="7"/>
      <c r="F6" s="7"/>
      <c r="G6" s="7"/>
      <c r="H6" s="7"/>
      <c r="I6" s="7"/>
      <c r="J6" s="7"/>
      <c r="K6" s="7"/>
      <c r="L6" s="7"/>
      <c r="M6" s="7"/>
      <c r="N6" s="7"/>
      <c r="O6" s="7"/>
      <c r="P6" s="7"/>
      <c r="Q6" s="7"/>
      <c r="R6" s="7"/>
      <c r="S6" s="7"/>
      <c r="T6" s="7" t="str">
        <f>IFERROR(AVERAGE(C6:S6),"")</f>
        <v/>
      </c>
      <c r="U6" s="7"/>
    </row>
    <row r="7" spans="1:21">
      <c r="A7" s="7" t="s">
        <v>497</v>
      </c>
      <c r="B7" s="7"/>
      <c r="C7" s="7"/>
      <c r="D7" s="7"/>
      <c r="E7" s="7"/>
      <c r="F7" s="7"/>
      <c r="G7" s="7"/>
      <c r="H7" s="7"/>
      <c r="I7" s="7"/>
      <c r="J7" s="7"/>
      <c r="K7" s="7"/>
      <c r="L7" s="7"/>
      <c r="M7" s="7"/>
      <c r="N7" s="7"/>
      <c r="O7" s="7"/>
      <c r="P7" s="7"/>
      <c r="Q7" s="7"/>
      <c r="R7" s="7"/>
      <c r="S7" s="7"/>
      <c r="T7" s="7" t="str">
        <f>IFERROR(AVERAGE(C7:S7),"")</f>
        <v/>
      </c>
      <c r="U7" s="7"/>
    </row>
    <row r="8" spans="1:21">
      <c r="A8" s="7" t="s">
        <v>498</v>
      </c>
      <c r="B8" s="7"/>
      <c r="C8" s="7"/>
      <c r="D8" s="7"/>
      <c r="E8" s="7"/>
      <c r="F8" s="7"/>
      <c r="G8" s="7"/>
      <c r="H8" s="7"/>
      <c r="I8" s="7"/>
      <c r="J8" s="7"/>
      <c r="K8" s="7"/>
      <c r="L8" s="7"/>
      <c r="M8" s="7"/>
      <c r="N8" s="7"/>
      <c r="O8" s="7"/>
      <c r="P8" s="7"/>
      <c r="Q8" s="7"/>
      <c r="R8" s="7"/>
      <c r="S8" s="7"/>
      <c r="T8" s="7" t="str">
        <f>IFERROR(AVERAGE(C8:S8),"")</f>
        <v/>
      </c>
      <c r="U8" s="7"/>
    </row>
    <row r="9" spans="1:21">
      <c r="A9" s="7" t="s">
        <v>499</v>
      </c>
      <c r="B9" s="7"/>
      <c r="C9" s="7"/>
      <c r="D9" s="7"/>
      <c r="E9" s="7"/>
      <c r="F9" s="7"/>
      <c r="G9" s="7"/>
      <c r="H9" s="7"/>
      <c r="I9" s="7"/>
      <c r="J9" s="7"/>
      <c r="K9" s="7"/>
      <c r="L9" s="7"/>
      <c r="M9" s="7"/>
      <c r="N9" s="7"/>
      <c r="O9" s="7"/>
      <c r="P9" s="7"/>
      <c r="Q9" s="7"/>
      <c r="R9" s="7"/>
      <c r="S9" s="7"/>
      <c r="T9" s="7" t="str">
        <f>IFERROR(AVERAGE(C9:S9),"")</f>
        <v/>
      </c>
      <c r="U9" s="7"/>
    </row>
    <row r="10" spans="1:21">
      <c r="A10" s="7" t="s">
        <v>500</v>
      </c>
      <c r="B10" s="7"/>
      <c r="C10" s="7"/>
      <c r="D10" s="7"/>
      <c r="E10" s="7"/>
      <c r="F10" s="7"/>
      <c r="G10" s="7"/>
      <c r="H10" s="7"/>
      <c r="I10" s="7"/>
      <c r="J10" s="7"/>
      <c r="K10" s="7"/>
      <c r="L10" s="7"/>
      <c r="M10" s="7"/>
      <c r="N10" s="7"/>
      <c r="O10" s="7"/>
      <c r="P10" s="7"/>
      <c r="Q10" s="7"/>
      <c r="R10" s="7"/>
      <c r="S10" s="7"/>
      <c r="T10" s="7" t="str">
        <f>IFERROR(AVERAGE(C10:S10),"")</f>
        <v/>
      </c>
      <c r="U10" s="7"/>
    </row>
    <row r="11" spans="1:21">
      <c r="A11" s="7" t="s">
        <v>501</v>
      </c>
      <c r="B11" s="7"/>
      <c r="C11" s="7"/>
      <c r="D11" s="7"/>
      <c r="E11" s="7"/>
      <c r="F11" s="7"/>
      <c r="G11" s="7"/>
      <c r="H11" s="7"/>
      <c r="I11" s="7"/>
      <c r="J11" s="7"/>
      <c r="K11" s="7"/>
      <c r="L11" s="7"/>
      <c r="M11" s="7"/>
      <c r="N11" s="7"/>
      <c r="O11" s="7"/>
      <c r="P11" s="7"/>
      <c r="Q11" s="7"/>
      <c r="R11" s="7"/>
      <c r="S11" s="7"/>
      <c r="T11" s="7" t="str">
        <f>IFERROR(AVERAGE(C11:S11),"")</f>
        <v/>
      </c>
      <c r="U11" s="7"/>
    </row>
    <row r="12" spans="1:21">
      <c r="A12" s="7" t="s">
        <v>502</v>
      </c>
      <c r="B12" s="7"/>
      <c r="C12" s="7"/>
      <c r="D12" s="7"/>
      <c r="E12" s="7"/>
      <c r="F12" s="7"/>
      <c r="G12" s="7"/>
      <c r="H12" s="7"/>
      <c r="I12" s="7"/>
      <c r="J12" s="7"/>
      <c r="K12" s="7"/>
      <c r="L12" s="7"/>
      <c r="M12" s="7"/>
      <c r="N12" s="7"/>
      <c r="O12" s="7"/>
      <c r="P12" s="7"/>
      <c r="Q12" s="7"/>
      <c r="R12" s="7"/>
      <c r="S12" s="7"/>
      <c r="T12" s="7" t="str">
        <f>IFERROR(AVERAGE(C12:S12),"")</f>
        <v/>
      </c>
      <c r="U12" s="7"/>
    </row>
    <row r="13" spans="1:21">
      <c r="A13" s="7" t="s">
        <v>503</v>
      </c>
      <c r="B13" s="7"/>
      <c r="C13" s="7"/>
      <c r="D13" s="7"/>
      <c r="E13" s="7"/>
      <c r="F13" s="7"/>
      <c r="G13" s="7"/>
      <c r="H13" s="7"/>
      <c r="I13" s="7"/>
      <c r="J13" s="7"/>
      <c r="K13" s="7"/>
      <c r="L13" s="7"/>
      <c r="M13" s="7"/>
      <c r="N13" s="7"/>
      <c r="O13" s="7"/>
      <c r="P13" s="7"/>
      <c r="Q13" s="7"/>
      <c r="R13" s="7"/>
      <c r="S13" s="7"/>
      <c r="T13" s="7" t="str">
        <f>IFERROR(AVERAGE(C13:S13),"")</f>
        <v/>
      </c>
      <c r="U13" s="7"/>
    </row>
    <row r="14" spans="1:21">
      <c r="A14" s="7" t="s">
        <v>504</v>
      </c>
      <c r="B14" s="7"/>
      <c r="C14" s="7"/>
      <c r="D14" s="7"/>
      <c r="E14" s="7"/>
      <c r="F14" s="7"/>
      <c r="G14" s="7"/>
      <c r="H14" s="7"/>
      <c r="I14" s="7"/>
      <c r="J14" s="7"/>
      <c r="K14" s="7"/>
      <c r="L14" s="7"/>
      <c r="M14" s="7"/>
      <c r="N14" s="7"/>
      <c r="O14" s="7"/>
      <c r="P14" s="7"/>
      <c r="Q14" s="7"/>
      <c r="R14" s="7"/>
      <c r="S14" s="7"/>
      <c r="T14" s="7" t="str">
        <f>IFERROR(AVERAGE(C14:S14),"")</f>
        <v/>
      </c>
      <c r="U14" s="7"/>
    </row>
    <row r="15" spans="1:21">
      <c r="A15" s="7" t="s">
        <v>505</v>
      </c>
      <c r="B15" s="7"/>
      <c r="C15" s="7"/>
      <c r="D15" s="7"/>
      <c r="E15" s="7"/>
      <c r="F15" s="7"/>
      <c r="G15" s="7"/>
      <c r="H15" s="7"/>
      <c r="I15" s="7"/>
      <c r="J15" s="7"/>
      <c r="K15" s="7"/>
      <c r="L15" s="7"/>
      <c r="M15" s="7"/>
      <c r="N15" s="7"/>
      <c r="O15" s="7"/>
      <c r="P15" s="7"/>
      <c r="Q15" s="7"/>
      <c r="R15" s="7"/>
      <c r="S15" s="7"/>
      <c r="T15" s="7" t="str">
        <f>IFERROR(AVERAGE(C15:S15),"")</f>
        <v/>
      </c>
      <c r="U15" s="7"/>
    </row>
    <row r="16" spans="1:21">
      <c r="A16" s="7" t="s">
        <v>506</v>
      </c>
      <c r="B16" s="7"/>
      <c r="C16" s="7"/>
      <c r="D16" s="7"/>
      <c r="E16" s="7"/>
      <c r="F16" s="7"/>
      <c r="G16" s="7"/>
      <c r="H16" s="7"/>
      <c r="I16" s="7"/>
      <c r="J16" s="7"/>
      <c r="K16" s="7"/>
      <c r="L16" s="7"/>
      <c r="M16" s="7"/>
      <c r="N16" s="7"/>
      <c r="O16" s="7"/>
      <c r="P16" s="7"/>
      <c r="Q16" s="7"/>
      <c r="R16" s="7"/>
      <c r="S16" s="7"/>
      <c r="T16" s="7" t="str">
        <f>IFERROR(AVERAGE(C16:S16),"")</f>
        <v/>
      </c>
      <c r="U16" s="7"/>
    </row>
    <row r="17" spans="1:21">
      <c r="A17" s="7" t="s">
        <v>507</v>
      </c>
      <c r="B17" s="7"/>
      <c r="C17" s="7"/>
      <c r="D17" s="7"/>
      <c r="E17" s="7"/>
      <c r="F17" s="7"/>
      <c r="G17" s="7"/>
      <c r="H17" s="7"/>
      <c r="I17" s="7"/>
      <c r="J17" s="7"/>
      <c r="K17" s="7"/>
      <c r="L17" s="7"/>
      <c r="M17" s="7"/>
      <c r="N17" s="7"/>
      <c r="O17" s="7"/>
      <c r="P17" s="7"/>
      <c r="Q17" s="7"/>
      <c r="R17" s="7"/>
      <c r="S17" s="7"/>
      <c r="T17" s="7" t="str">
        <f>IFERROR(AVERAGE(C17:S17),"")</f>
        <v/>
      </c>
      <c r="U17" s="7"/>
    </row>
    <row r="18" spans="1:21">
      <c r="A18" s="7" t="s">
        <v>508</v>
      </c>
      <c r="B18" s="7"/>
      <c r="C18" s="7"/>
      <c r="D18" s="7"/>
      <c r="E18" s="7"/>
      <c r="F18" s="7"/>
      <c r="G18" s="7"/>
      <c r="H18" s="7"/>
      <c r="I18" s="7"/>
      <c r="J18" s="7"/>
      <c r="K18" s="7"/>
      <c r="L18" s="7"/>
      <c r="M18" s="7"/>
      <c r="N18" s="7"/>
      <c r="O18" s="7"/>
      <c r="P18" s="7"/>
      <c r="Q18" s="7"/>
      <c r="R18" s="7"/>
      <c r="S18" s="7"/>
      <c r="T18" s="7" t="str">
        <f>IFERROR(AVERAGE(C18:S18),"")</f>
        <v/>
      </c>
      <c r="U18" s="7"/>
    </row>
    <row r="19" spans="1:21">
      <c r="A19" s="7" t="s">
        <v>509</v>
      </c>
      <c r="B19" s="7"/>
      <c r="C19" s="7"/>
      <c r="D19" s="7"/>
      <c r="E19" s="7"/>
      <c r="F19" s="7"/>
      <c r="G19" s="7"/>
      <c r="H19" s="7"/>
      <c r="I19" s="7"/>
      <c r="J19" s="7"/>
      <c r="K19" s="7"/>
      <c r="L19" s="7"/>
      <c r="M19" s="7"/>
      <c r="N19" s="7"/>
      <c r="O19" s="7"/>
      <c r="P19" s="7"/>
      <c r="Q19" s="7"/>
      <c r="R19" s="7"/>
      <c r="S19" s="7"/>
      <c r="T19" s="7" t="str">
        <f>IFERROR(AVERAGE(C19:S19),"")</f>
        <v/>
      </c>
      <c r="U19" s="7"/>
    </row>
    <row r="20" spans="1:21">
      <c r="A20" s="7" t="s">
        <v>510</v>
      </c>
      <c r="B20" s="7"/>
      <c r="C20" s="7"/>
      <c r="D20" s="7"/>
      <c r="E20" s="7"/>
      <c r="F20" s="7"/>
      <c r="G20" s="7"/>
      <c r="H20" s="7"/>
      <c r="I20" s="7"/>
      <c r="J20" s="7"/>
      <c r="K20" s="7"/>
      <c r="L20" s="7"/>
      <c r="M20" s="7"/>
      <c r="N20" s="7"/>
      <c r="O20" s="7"/>
      <c r="P20" s="7"/>
      <c r="Q20" s="7"/>
      <c r="R20" s="7"/>
      <c r="S20" s="7"/>
      <c r="T20" s="7" t="str">
        <f>IFERROR(AVERAGE(C20:S20),"")</f>
        <v/>
      </c>
      <c r="U20" s="7"/>
    </row>
    <row r="21" spans="1:21">
      <c r="A21" s="7" t="s">
        <v>511</v>
      </c>
      <c r="B21" s="7"/>
      <c r="C21" s="7"/>
      <c r="D21" s="7"/>
      <c r="E21" s="7"/>
      <c r="F21" s="7"/>
      <c r="G21" s="7"/>
      <c r="H21" s="7"/>
      <c r="I21" s="7"/>
      <c r="J21" s="7"/>
      <c r="K21" s="7"/>
      <c r="L21" s="7"/>
      <c r="M21" s="7"/>
      <c r="N21" s="7"/>
      <c r="O21" s="7"/>
      <c r="P21" s="7"/>
      <c r="Q21" s="7"/>
      <c r="R21" s="7"/>
      <c r="S21" s="7"/>
      <c r="T21" s="7" t="str">
        <f>IFERROR(AVERAGE(C21:S21),"")</f>
        <v/>
      </c>
      <c r="U21" s="7"/>
    </row>
    <row r="22" spans="1:21">
      <c r="A22" s="7" t="s">
        <v>512</v>
      </c>
      <c r="B22" s="7"/>
      <c r="C22" s="7"/>
      <c r="D22" s="7"/>
      <c r="E22" s="7"/>
      <c r="F22" s="7"/>
      <c r="G22" s="7"/>
      <c r="H22" s="7"/>
      <c r="I22" s="7"/>
      <c r="J22" s="7"/>
      <c r="K22" s="7"/>
      <c r="L22" s="7"/>
      <c r="M22" s="7"/>
      <c r="N22" s="7"/>
      <c r="O22" s="7"/>
      <c r="P22" s="7"/>
      <c r="Q22" s="7"/>
      <c r="R22" s="7"/>
      <c r="S22" s="7"/>
      <c r="T22" s="7" t="str">
        <f>IFERROR(AVERAGE(C22:S22),"")</f>
        <v/>
      </c>
      <c r="U22" s="7"/>
    </row>
    <row r="23" spans="1:21">
      <c r="A23" s="7" t="s">
        <v>513</v>
      </c>
      <c r="B23" s="7"/>
      <c r="C23" s="7"/>
      <c r="D23" s="7"/>
      <c r="E23" s="7"/>
      <c r="F23" s="7"/>
      <c r="G23" s="7"/>
      <c r="H23" s="7"/>
      <c r="I23" s="7"/>
      <c r="J23" s="7"/>
      <c r="K23" s="7"/>
      <c r="L23" s="7"/>
      <c r="M23" s="7"/>
      <c r="N23" s="7"/>
      <c r="O23" s="7"/>
      <c r="P23" s="7"/>
      <c r="Q23" s="7"/>
      <c r="R23" s="7"/>
      <c r="S23" s="7"/>
      <c r="T23" s="7" t="str">
        <f>IFERROR(AVERAGE(C23:S23),"")</f>
        <v/>
      </c>
      <c r="U23" s="7"/>
    </row>
    <row r="24" spans="1:21">
      <c r="A24" s="7" t="s">
        <v>514</v>
      </c>
      <c r="B24" s="7"/>
      <c r="C24" s="7"/>
      <c r="D24" s="7"/>
      <c r="E24" s="7"/>
      <c r="F24" s="7"/>
      <c r="G24" s="7"/>
      <c r="H24" s="7"/>
      <c r="I24" s="7"/>
      <c r="J24" s="7"/>
      <c r="K24" s="7"/>
      <c r="L24" s="7"/>
      <c r="M24" s="7"/>
      <c r="N24" s="7"/>
      <c r="O24" s="7"/>
      <c r="P24" s="7"/>
      <c r="Q24" s="7"/>
      <c r="R24" s="7"/>
      <c r="S24" s="7"/>
      <c r="T24" s="7" t="str">
        <f>IFERROR(AVERAGE(C24:S24),"")</f>
        <v/>
      </c>
      <c r="U24" s="7"/>
    </row>
    <row r="25" spans="1:21">
      <c r="A25" s="7" t="s">
        <v>515</v>
      </c>
      <c r="B25" s="7"/>
      <c r="C25" s="7"/>
      <c r="D25" s="7"/>
      <c r="E25" s="7"/>
      <c r="F25" s="7"/>
      <c r="G25" s="7"/>
      <c r="H25" s="7"/>
      <c r="I25" s="7"/>
      <c r="J25" s="7"/>
      <c r="K25" s="7"/>
      <c r="L25" s="7"/>
      <c r="M25" s="7"/>
      <c r="N25" s="7"/>
      <c r="O25" s="7"/>
      <c r="P25" s="7"/>
      <c r="Q25" s="7"/>
      <c r="R25" s="7"/>
      <c r="S25" s="7"/>
      <c r="T25" s="7" t="str">
        <f>IFERROR(AVERAGE(C25:S25),"")</f>
        <v/>
      </c>
      <c r="U25" s="7"/>
    </row>
    <row r="26" spans="1:21">
      <c r="A26" s="7" t="s">
        <v>516</v>
      </c>
      <c r="B26" s="7"/>
      <c r="C26" s="7"/>
      <c r="D26" s="7"/>
      <c r="E26" s="7"/>
      <c r="F26" s="7"/>
      <c r="G26" s="7"/>
      <c r="H26" s="7"/>
      <c r="I26" s="7"/>
      <c r="J26" s="7"/>
      <c r="K26" s="7"/>
      <c r="L26" s="7"/>
      <c r="M26" s="7"/>
      <c r="N26" s="7"/>
      <c r="O26" s="7"/>
      <c r="P26" s="7"/>
      <c r="Q26" s="7"/>
      <c r="R26" s="7"/>
      <c r="S26" s="7"/>
      <c r="T26" s="7" t="str">
        <f>IFERROR(AVERAGE(C26:S26),"")</f>
        <v/>
      </c>
      <c r="U26" s="7"/>
    </row>
    <row r="27" spans="1:21">
      <c r="A27" s="7" t="s">
        <v>517</v>
      </c>
      <c r="B27" s="7"/>
      <c r="C27" s="7"/>
      <c r="D27" s="7"/>
      <c r="E27" s="7"/>
      <c r="F27" s="7"/>
      <c r="G27" s="7"/>
      <c r="H27" s="7"/>
      <c r="I27" s="7"/>
      <c r="J27" s="7"/>
      <c r="K27" s="7"/>
      <c r="L27" s="7"/>
      <c r="M27" s="7"/>
      <c r="N27" s="7"/>
      <c r="O27" s="7"/>
      <c r="P27" s="7"/>
      <c r="Q27" s="7"/>
      <c r="R27" s="7"/>
      <c r="S27" s="7"/>
      <c r="T27" s="7" t="str">
        <f>IFERROR(AVERAGE(C27:S27),"")</f>
        <v/>
      </c>
      <c r="U27" s="7"/>
    </row>
    <row r="28" spans="1:21">
      <c r="A28" s="7" t="s">
        <v>518</v>
      </c>
      <c r="B28" s="7"/>
      <c r="C28" s="7"/>
      <c r="D28" s="7"/>
      <c r="E28" s="7"/>
      <c r="F28" s="7"/>
      <c r="G28" s="7"/>
      <c r="H28" s="7"/>
      <c r="I28" s="7"/>
      <c r="J28" s="7"/>
      <c r="K28" s="7"/>
      <c r="L28" s="7"/>
      <c r="M28" s="7"/>
      <c r="N28" s="7"/>
      <c r="O28" s="7"/>
      <c r="P28" s="7"/>
      <c r="Q28" s="7"/>
      <c r="R28" s="7"/>
      <c r="S28" s="7"/>
      <c r="T28" s="7" t="str">
        <f>IFERROR(AVERAGE(C28:S28),"")</f>
        <v/>
      </c>
      <c r="U28" s="7"/>
    </row>
    <row r="29" spans="1:21">
      <c r="A29" s="7" t="s">
        <v>519</v>
      </c>
      <c r="B29" s="7"/>
      <c r="C29" s="7"/>
      <c r="D29" s="7"/>
      <c r="E29" s="7"/>
      <c r="F29" s="7"/>
      <c r="G29" s="7"/>
      <c r="H29" s="7"/>
      <c r="I29" s="7"/>
      <c r="J29" s="7"/>
      <c r="K29" s="7"/>
      <c r="L29" s="7"/>
      <c r="M29" s="7"/>
      <c r="N29" s="7"/>
      <c r="O29" s="7"/>
      <c r="P29" s="7"/>
      <c r="Q29" s="7"/>
      <c r="R29" s="7"/>
      <c r="S29" s="7"/>
      <c r="T29" s="7" t="str">
        <f>IFERROR(AVERAGE(C29:S29),"")</f>
        <v/>
      </c>
      <c r="U29" s="7"/>
    </row>
    <row r="30" spans="1:21">
      <c r="A30" s="7" t="s">
        <v>520</v>
      </c>
      <c r="B30" s="7"/>
      <c r="C30" s="7"/>
      <c r="D30" s="7"/>
      <c r="E30" s="7"/>
      <c r="F30" s="7"/>
      <c r="G30" s="7"/>
      <c r="H30" s="7"/>
      <c r="I30" s="7"/>
      <c r="J30" s="7"/>
      <c r="K30" s="7"/>
      <c r="L30" s="7"/>
      <c r="M30" s="7"/>
      <c r="N30" s="7"/>
      <c r="O30" s="7"/>
      <c r="P30" s="7"/>
      <c r="Q30" s="7"/>
      <c r="R30" s="7"/>
      <c r="S30" s="7"/>
      <c r="T30" s="7" t="str">
        <f>IFERROR(AVERAGE(C30:S30),"")</f>
        <v/>
      </c>
      <c r="U30" s="7"/>
    </row>
    <row r="31" spans="1:21">
      <c r="A31" s="7" t="s">
        <v>521</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5.88</v>
      </c>
    </row>
    <row r="3" spans="1:11">
      <c r="A3" s="7" t="s">
        <v>43</v>
      </c>
      <c r="B3" s="7">
        <v>1.2</v>
      </c>
      <c r="C3" s="7" t="s">
        <v>44</v>
      </c>
      <c r="D3" s="7" t="s">
        <v>91</v>
      </c>
      <c r="E3" s="7" t="s">
        <v>92</v>
      </c>
      <c r="F3" s="7" t="s">
        <v>50</v>
      </c>
      <c r="G3" s="7" t="s">
        <v>93</v>
      </c>
      <c r="H3" s="7" t="s">
        <v>94</v>
      </c>
      <c r="I3" s="7" t="s">
        <v>95</v>
      </c>
      <c r="J3" s="7" t="s">
        <v>96</v>
      </c>
      <c r="K3" s="9">
        <v>5.88</v>
      </c>
    </row>
    <row r="4" spans="1:11">
      <c r="A4" s="7" t="s">
        <v>43</v>
      </c>
      <c r="B4" s="7">
        <v>1.3</v>
      </c>
      <c r="C4" s="7" t="s">
        <v>44</v>
      </c>
      <c r="D4" s="7" t="s">
        <v>97</v>
      </c>
      <c r="E4" s="7" t="s">
        <v>98</v>
      </c>
      <c r="F4" s="7" t="s">
        <v>50</v>
      </c>
      <c r="G4" s="7" t="s">
        <v>99</v>
      </c>
      <c r="H4" s="7" t="s">
        <v>94</v>
      </c>
      <c r="I4" s="7" t="s">
        <v>100</v>
      </c>
      <c r="J4" s="7" t="s">
        <v>101</v>
      </c>
      <c r="K4" s="9">
        <v>5.88</v>
      </c>
    </row>
    <row r="5" spans="1:11">
      <c r="A5" s="7" t="s">
        <v>43</v>
      </c>
      <c r="B5" s="7">
        <v>1.4</v>
      </c>
      <c r="C5" s="7" t="s">
        <v>44</v>
      </c>
      <c r="D5" s="7" t="s">
        <v>102</v>
      </c>
      <c r="E5" s="7" t="s">
        <v>103</v>
      </c>
      <c r="F5" s="7" t="s">
        <v>50</v>
      </c>
      <c r="G5" s="7" t="s">
        <v>104</v>
      </c>
      <c r="H5" s="7" t="s">
        <v>94</v>
      </c>
      <c r="I5" s="7" t="s">
        <v>105</v>
      </c>
      <c r="J5" s="7" t="s">
        <v>106</v>
      </c>
      <c r="K5" s="9">
        <v>5.88</v>
      </c>
    </row>
    <row r="6" spans="1:11">
      <c r="A6" s="7" t="s">
        <v>43</v>
      </c>
      <c r="B6" s="7">
        <v>1.5</v>
      </c>
      <c r="C6" s="7" t="s">
        <v>44</v>
      </c>
      <c r="D6" s="7" t="s">
        <v>107</v>
      </c>
      <c r="E6" s="7" t="s">
        <v>108</v>
      </c>
      <c r="F6" s="7" t="s">
        <v>70</v>
      </c>
      <c r="G6" s="7" t="s">
        <v>109</v>
      </c>
      <c r="H6" s="7" t="s">
        <v>88</v>
      </c>
      <c r="I6" s="7" t="s">
        <v>110</v>
      </c>
      <c r="J6" s="7" t="s">
        <v>111</v>
      </c>
      <c r="K6" s="9">
        <v>5.88</v>
      </c>
    </row>
    <row r="7" spans="1:11">
      <c r="A7" s="7" t="s">
        <v>43</v>
      </c>
      <c r="B7" s="7">
        <v>1.6</v>
      </c>
      <c r="C7" s="7" t="s">
        <v>44</v>
      </c>
      <c r="D7" s="7" t="s">
        <v>112</v>
      </c>
      <c r="E7" s="7" t="s">
        <v>113</v>
      </c>
      <c r="F7" s="7" t="s">
        <v>70</v>
      </c>
      <c r="G7" s="7" t="s">
        <v>114</v>
      </c>
      <c r="H7" s="7" t="s">
        <v>115</v>
      </c>
      <c r="I7" s="7" t="s">
        <v>116</v>
      </c>
      <c r="J7" s="7" t="s">
        <v>117</v>
      </c>
      <c r="K7" s="9">
        <v>5.88</v>
      </c>
    </row>
    <row r="8" spans="1:11">
      <c r="A8" s="7" t="s">
        <v>43</v>
      </c>
      <c r="B8" s="7">
        <v>2.1</v>
      </c>
      <c r="C8" s="7" t="s">
        <v>51</v>
      </c>
      <c r="D8" s="7" t="s">
        <v>118</v>
      </c>
      <c r="E8" s="7" t="s">
        <v>119</v>
      </c>
      <c r="F8" s="7" t="s">
        <v>120</v>
      </c>
      <c r="G8" s="7" t="s">
        <v>121</v>
      </c>
      <c r="H8" s="7" t="s">
        <v>88</v>
      </c>
      <c r="I8" s="7" t="s">
        <v>122</v>
      </c>
      <c r="J8" s="7" t="s">
        <v>123</v>
      </c>
      <c r="K8" s="9">
        <v>5.88</v>
      </c>
    </row>
    <row r="9" spans="1:11">
      <c r="A9" s="7" t="s">
        <v>43</v>
      </c>
      <c r="B9" s="7">
        <v>2.2</v>
      </c>
      <c r="C9" s="7" t="s">
        <v>51</v>
      </c>
      <c r="D9" s="7" t="s">
        <v>124</v>
      </c>
      <c r="E9" s="7" t="s">
        <v>125</v>
      </c>
      <c r="F9" s="7" t="s">
        <v>50</v>
      </c>
      <c r="G9" s="7" t="s">
        <v>126</v>
      </c>
      <c r="H9" s="7" t="s">
        <v>94</v>
      </c>
      <c r="I9" s="7" t="s">
        <v>127</v>
      </c>
      <c r="J9" s="7" t="s">
        <v>128</v>
      </c>
      <c r="K9" s="9">
        <v>5.88</v>
      </c>
    </row>
    <row r="10" spans="1:11">
      <c r="A10" s="7" t="s">
        <v>43</v>
      </c>
      <c r="B10" s="7">
        <v>2.3</v>
      </c>
      <c r="C10" s="7" t="s">
        <v>51</v>
      </c>
      <c r="D10" s="7" t="s">
        <v>129</v>
      </c>
      <c r="E10" s="7" t="s">
        <v>130</v>
      </c>
      <c r="F10" s="7" t="s">
        <v>131</v>
      </c>
      <c r="G10" s="7" t="s">
        <v>132</v>
      </c>
      <c r="H10" s="7" t="s">
        <v>94</v>
      </c>
      <c r="I10" s="7" t="s">
        <v>133</v>
      </c>
      <c r="J10" s="7" t="s">
        <v>134</v>
      </c>
      <c r="K10" s="9">
        <v>5.88</v>
      </c>
    </row>
    <row r="11" spans="1:11">
      <c r="A11" s="7" t="s">
        <v>43</v>
      </c>
      <c r="B11" s="7">
        <v>3.1</v>
      </c>
      <c r="C11" s="7" t="s">
        <v>57</v>
      </c>
      <c r="D11" s="7" t="s">
        <v>135</v>
      </c>
      <c r="E11" s="7" t="s">
        <v>136</v>
      </c>
      <c r="F11" s="7" t="s">
        <v>63</v>
      </c>
      <c r="G11" s="7" t="s">
        <v>137</v>
      </c>
      <c r="H11" s="7" t="s">
        <v>94</v>
      </c>
      <c r="I11" s="7" t="s">
        <v>138</v>
      </c>
      <c r="J11" s="7" t="s">
        <v>139</v>
      </c>
      <c r="K11" s="9">
        <v>5.88</v>
      </c>
    </row>
    <row r="12" spans="1:11">
      <c r="A12" s="7" t="s">
        <v>43</v>
      </c>
      <c r="B12" s="7">
        <v>3.2</v>
      </c>
      <c r="C12" s="7" t="s">
        <v>57</v>
      </c>
      <c r="D12" s="7" t="s">
        <v>140</v>
      </c>
      <c r="E12" s="7" t="s">
        <v>141</v>
      </c>
      <c r="F12" s="7" t="s">
        <v>142</v>
      </c>
      <c r="G12" s="7" t="s">
        <v>143</v>
      </c>
      <c r="H12" s="7" t="s">
        <v>94</v>
      </c>
      <c r="I12" s="7" t="s">
        <v>144</v>
      </c>
      <c r="J12" s="7" t="s">
        <v>145</v>
      </c>
      <c r="K12" s="9">
        <v>5.88</v>
      </c>
    </row>
    <row r="13" spans="1:11">
      <c r="A13" s="7" t="s">
        <v>43</v>
      </c>
      <c r="B13" s="7">
        <v>3.3</v>
      </c>
      <c r="C13" s="7" t="s">
        <v>57</v>
      </c>
      <c r="D13" s="7" t="s">
        <v>146</v>
      </c>
      <c r="E13" s="7" t="s">
        <v>147</v>
      </c>
      <c r="F13" s="7" t="s">
        <v>148</v>
      </c>
      <c r="G13" s="7" t="s">
        <v>149</v>
      </c>
      <c r="H13" s="7" t="s">
        <v>94</v>
      </c>
      <c r="I13" s="7" t="s">
        <v>150</v>
      </c>
      <c r="J13" s="7" t="s">
        <v>151</v>
      </c>
      <c r="K13" s="9">
        <v>5.88</v>
      </c>
    </row>
    <row r="14" spans="1:11">
      <c r="A14" s="7" t="s">
        <v>43</v>
      </c>
      <c r="B14" s="7">
        <v>4.1</v>
      </c>
      <c r="C14" s="7" t="s">
        <v>64</v>
      </c>
      <c r="D14" s="7" t="s">
        <v>152</v>
      </c>
      <c r="E14" s="7" t="s">
        <v>153</v>
      </c>
      <c r="F14" s="7" t="s">
        <v>63</v>
      </c>
      <c r="G14" s="7" t="s">
        <v>154</v>
      </c>
      <c r="H14" s="7" t="s">
        <v>94</v>
      </c>
      <c r="I14" s="7" t="s">
        <v>155</v>
      </c>
      <c r="J14" s="7" t="s">
        <v>156</v>
      </c>
      <c r="K14" s="9">
        <v>5.88</v>
      </c>
    </row>
    <row r="15" spans="1:11">
      <c r="A15" s="7" t="s">
        <v>43</v>
      </c>
      <c r="B15" s="7">
        <v>5.1</v>
      </c>
      <c r="C15" s="7" t="s">
        <v>71</v>
      </c>
      <c r="D15" s="7" t="s">
        <v>157</v>
      </c>
      <c r="E15" s="7" t="s">
        <v>158</v>
      </c>
      <c r="F15" s="7" t="s">
        <v>159</v>
      </c>
      <c r="G15" s="7" t="s">
        <v>160</v>
      </c>
      <c r="H15" s="7" t="s">
        <v>94</v>
      </c>
      <c r="I15" s="7" t="s">
        <v>161</v>
      </c>
      <c r="J15" s="7" t="s">
        <v>162</v>
      </c>
      <c r="K15" s="9">
        <v>5.88</v>
      </c>
    </row>
    <row r="16" spans="1:11">
      <c r="A16" s="7" t="s">
        <v>43</v>
      </c>
      <c r="B16" s="7">
        <v>5.2</v>
      </c>
      <c r="C16" s="7" t="s">
        <v>71</v>
      </c>
      <c r="D16" s="7" t="s">
        <v>163</v>
      </c>
      <c r="E16" s="7" t="s">
        <v>164</v>
      </c>
      <c r="F16" s="7" t="s">
        <v>50</v>
      </c>
      <c r="G16" s="7" t="s">
        <v>165</v>
      </c>
      <c r="H16" s="7" t="s">
        <v>94</v>
      </c>
      <c r="I16" s="7" t="s">
        <v>166</v>
      </c>
      <c r="J16" s="7" t="s">
        <v>167</v>
      </c>
      <c r="K16" s="9">
        <v>5.88</v>
      </c>
    </row>
    <row r="17" spans="1:11">
      <c r="A17" s="7" t="s">
        <v>43</v>
      </c>
      <c r="B17" s="7">
        <v>5.3</v>
      </c>
      <c r="C17" s="7" t="s">
        <v>71</v>
      </c>
      <c r="D17" s="7" t="s">
        <v>168</v>
      </c>
      <c r="E17" s="7"/>
      <c r="F17" s="7"/>
      <c r="G17" s="7"/>
      <c r="H17" s="7" t="s">
        <v>169</v>
      </c>
      <c r="I17" s="7"/>
      <c r="J17" s="7"/>
      <c r="K17" s="9">
        <v>5.88</v>
      </c>
    </row>
    <row r="18" spans="1:11">
      <c r="A18" s="7" t="s">
        <v>43</v>
      </c>
      <c r="B18" s="7">
        <v>5.4</v>
      </c>
      <c r="C18" s="7" t="s">
        <v>71</v>
      </c>
      <c r="D18" s="7" t="s">
        <v>170</v>
      </c>
      <c r="E18" s="7"/>
      <c r="F18" s="7"/>
      <c r="G18" s="7"/>
      <c r="H18" s="7" t="s">
        <v>169</v>
      </c>
      <c r="I18" s="7"/>
      <c r="J18" s="7"/>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171</v>
      </c>
      <c r="C1" s="8" t="s">
        <v>172</v>
      </c>
      <c r="D1" s="8" t="s">
        <v>173</v>
      </c>
      <c r="E1" s="8" t="s">
        <v>38</v>
      </c>
      <c r="F1" s="8" t="s">
        <v>174</v>
      </c>
      <c r="G1" s="8" t="s">
        <v>175</v>
      </c>
      <c r="H1" s="8" t="s">
        <v>176</v>
      </c>
      <c r="I1" s="8" t="s">
        <v>177</v>
      </c>
    </row>
    <row r="2" spans="1:9">
      <c r="A2" s="7" t="s">
        <v>43</v>
      </c>
      <c r="B2" s="7" t="s">
        <v>178</v>
      </c>
      <c r="C2" s="7">
        <v>1</v>
      </c>
      <c r="D2" s="7" t="s">
        <v>179</v>
      </c>
      <c r="E2" s="7"/>
      <c r="F2" s="7"/>
      <c r="G2" s="7"/>
      <c r="H2" s="7"/>
      <c r="I2" s="7"/>
    </row>
    <row r="3" spans="1:9">
      <c r="A3" s="7" t="s">
        <v>43</v>
      </c>
      <c r="B3" s="7" t="s">
        <v>178</v>
      </c>
      <c r="C3" s="7">
        <v>2</v>
      </c>
      <c r="D3" s="7" t="s">
        <v>180</v>
      </c>
      <c r="E3" s="7"/>
      <c r="F3" s="7"/>
      <c r="G3" s="7"/>
      <c r="H3" s="7"/>
      <c r="I3" s="7"/>
    </row>
    <row r="4" spans="1:9">
      <c r="A4" s="7" t="s">
        <v>43</v>
      </c>
      <c r="B4" s="7" t="s">
        <v>178</v>
      </c>
      <c r="C4" s="7">
        <v>3</v>
      </c>
      <c r="D4" s="7" t="s">
        <v>181</v>
      </c>
      <c r="E4" s="7"/>
      <c r="F4" s="7"/>
      <c r="G4" s="7"/>
      <c r="H4" s="7"/>
      <c r="I4" s="7"/>
    </row>
    <row r="5" spans="1:9">
      <c r="A5" s="7" t="s">
        <v>43</v>
      </c>
      <c r="B5" s="7" t="s">
        <v>178</v>
      </c>
      <c r="C5" s="7">
        <v>4</v>
      </c>
      <c r="D5" s="7" t="s">
        <v>182</v>
      </c>
      <c r="E5" s="7"/>
      <c r="F5" s="7"/>
      <c r="G5" s="7"/>
      <c r="H5" s="7"/>
      <c r="I5" s="7"/>
    </row>
    <row r="6" spans="1:9">
      <c r="A6" s="7" t="s">
        <v>43</v>
      </c>
      <c r="B6" s="7" t="s">
        <v>178</v>
      </c>
      <c r="C6" s="7">
        <v>5</v>
      </c>
      <c r="D6" s="7" t="s">
        <v>183</v>
      </c>
      <c r="E6" s="7"/>
      <c r="F6" s="7"/>
      <c r="G6" s="7"/>
      <c r="H6" s="7"/>
      <c r="I6" s="7"/>
    </row>
    <row r="7" spans="1:9">
      <c r="A7" s="7" t="s">
        <v>43</v>
      </c>
      <c r="B7" s="7" t="s">
        <v>178</v>
      </c>
      <c r="C7" s="7">
        <v>6</v>
      </c>
      <c r="D7" s="7" t="s">
        <v>184</v>
      </c>
      <c r="E7" s="7"/>
      <c r="F7" s="7"/>
      <c r="G7" s="7"/>
      <c r="H7" s="7"/>
      <c r="I7" s="7"/>
    </row>
    <row r="8" spans="1:9">
      <c r="A8" s="7" t="s">
        <v>43</v>
      </c>
      <c r="B8" s="7" t="s">
        <v>178</v>
      </c>
      <c r="C8" s="7">
        <v>1</v>
      </c>
      <c r="D8" s="7" t="s">
        <v>185</v>
      </c>
      <c r="E8" s="7"/>
      <c r="F8" s="7"/>
      <c r="G8" s="7"/>
      <c r="H8" s="7"/>
      <c r="I8" s="7"/>
    </row>
    <row r="9" spans="1:9">
      <c r="A9" s="7" t="s">
        <v>43</v>
      </c>
      <c r="B9" s="7" t="s">
        <v>178</v>
      </c>
      <c r="C9" s="7">
        <v>2</v>
      </c>
      <c r="D9" s="7" t="s">
        <v>186</v>
      </c>
      <c r="E9" s="7"/>
      <c r="F9" s="7"/>
      <c r="G9" s="7"/>
      <c r="H9" s="7"/>
      <c r="I9" s="7"/>
    </row>
    <row r="10" spans="1:9">
      <c r="A10" s="7" t="s">
        <v>43</v>
      </c>
      <c r="B10" s="7" t="s">
        <v>178</v>
      </c>
      <c r="C10" s="7">
        <v>3</v>
      </c>
      <c r="D10" s="7" t="s">
        <v>187</v>
      </c>
      <c r="E10" s="7"/>
      <c r="F10" s="7"/>
      <c r="G10" s="7"/>
      <c r="H10" s="7"/>
      <c r="I10" s="7"/>
    </row>
    <row r="11" spans="1:9">
      <c r="A11" s="7" t="s">
        <v>43</v>
      </c>
      <c r="B11" s="7" t="s">
        <v>178</v>
      </c>
      <c r="C11" s="7">
        <v>4</v>
      </c>
      <c r="D11" s="7" t="s">
        <v>188</v>
      </c>
      <c r="E11" s="7"/>
      <c r="F11" s="7"/>
      <c r="G11" s="7"/>
      <c r="H11" s="7"/>
      <c r="I11" s="7"/>
    </row>
    <row r="12" spans="1:9">
      <c r="A12" s="7" t="s">
        <v>43</v>
      </c>
      <c r="B12" s="7" t="s">
        <v>178</v>
      </c>
      <c r="C12" s="7">
        <v>5</v>
      </c>
      <c r="D12" s="7" t="s">
        <v>189</v>
      </c>
      <c r="E12" s="7"/>
      <c r="F12" s="7"/>
      <c r="G12" s="7"/>
      <c r="H12" s="7"/>
      <c r="I12" s="7"/>
    </row>
    <row r="13" spans="1:9">
      <c r="A13" s="7" t="s">
        <v>43</v>
      </c>
      <c r="B13" s="7" t="s">
        <v>178</v>
      </c>
      <c r="C13" s="7">
        <v>1</v>
      </c>
      <c r="D13" s="7" t="s">
        <v>190</v>
      </c>
      <c r="E13" s="7"/>
      <c r="F13" s="7"/>
      <c r="G13" s="7"/>
      <c r="H13" s="7"/>
      <c r="I13" s="7"/>
    </row>
    <row r="14" spans="1:9">
      <c r="A14" s="7" t="s">
        <v>43</v>
      </c>
      <c r="B14" s="7" t="s">
        <v>178</v>
      </c>
      <c r="C14" s="7">
        <v>2</v>
      </c>
      <c r="D14" s="7" t="s">
        <v>191</v>
      </c>
      <c r="E14" s="7"/>
      <c r="F14" s="7"/>
      <c r="G14" s="7"/>
      <c r="H14" s="7"/>
      <c r="I14" s="7"/>
    </row>
    <row r="15" spans="1:9">
      <c r="A15" s="7" t="s">
        <v>43</v>
      </c>
      <c r="B15" s="7" t="s">
        <v>178</v>
      </c>
      <c r="C15" s="7">
        <v>3</v>
      </c>
      <c r="D15" s="7" t="s">
        <v>192</v>
      </c>
      <c r="E15" s="7"/>
      <c r="F15" s="7"/>
      <c r="G15" s="7"/>
      <c r="H15" s="7"/>
      <c r="I15" s="7"/>
    </row>
    <row r="16" spans="1:9">
      <c r="A16" s="7" t="s">
        <v>43</v>
      </c>
      <c r="B16" s="7" t="s">
        <v>178</v>
      </c>
      <c r="C16" s="7">
        <v>4</v>
      </c>
      <c r="D16" s="7" t="s">
        <v>193</v>
      </c>
      <c r="E16" s="7"/>
      <c r="F16" s="7"/>
      <c r="G16" s="7"/>
      <c r="H16" s="7"/>
      <c r="I16" s="7"/>
    </row>
    <row r="17" spans="1:9">
      <c r="A17" s="7" t="s">
        <v>43</v>
      </c>
      <c r="B17" s="7" t="s">
        <v>178</v>
      </c>
      <c r="C17" s="7">
        <v>1</v>
      </c>
      <c r="D17" s="7" t="s">
        <v>194</v>
      </c>
      <c r="E17" s="7"/>
      <c r="F17" s="7"/>
      <c r="G17" s="7"/>
      <c r="H17" s="7"/>
      <c r="I17" s="7"/>
    </row>
    <row r="18" spans="1:9">
      <c r="A18" s="7" t="s">
        <v>43</v>
      </c>
      <c r="B18" s="7" t="s">
        <v>178</v>
      </c>
      <c r="C18" s="7">
        <v>2</v>
      </c>
      <c r="D18" s="7" t="s">
        <v>195</v>
      </c>
      <c r="E18" s="7"/>
      <c r="F18" s="7"/>
      <c r="G18" s="7"/>
      <c r="H18" s="7"/>
      <c r="I18" s="7"/>
    </row>
    <row r="19" spans="1:9">
      <c r="A19" s="7" t="s">
        <v>43</v>
      </c>
      <c r="B19" s="7" t="s">
        <v>178</v>
      </c>
      <c r="C19" s="7">
        <v>3</v>
      </c>
      <c r="D19" s="7" t="s">
        <v>196</v>
      </c>
      <c r="E19" s="7"/>
      <c r="F19" s="7"/>
      <c r="G19" s="7"/>
      <c r="H19" s="7"/>
      <c r="I19" s="7"/>
    </row>
    <row r="20" spans="1:9">
      <c r="A20" s="7" t="s">
        <v>43</v>
      </c>
      <c r="B20" s="7" t="s">
        <v>178</v>
      </c>
      <c r="C20" s="7">
        <v>4</v>
      </c>
      <c r="D20" s="7" t="s">
        <v>197</v>
      </c>
      <c r="E20" s="7"/>
      <c r="F20" s="7"/>
      <c r="G20" s="7"/>
      <c r="H20" s="7"/>
      <c r="I20" s="7"/>
    </row>
    <row r="21" spans="1:9">
      <c r="A21" s="7" t="s">
        <v>43</v>
      </c>
      <c r="B21" s="7" t="s">
        <v>178</v>
      </c>
      <c r="C21" s="7">
        <v>5</v>
      </c>
      <c r="D21" s="7" t="s">
        <v>198</v>
      </c>
      <c r="E21" s="7"/>
      <c r="F21" s="7"/>
      <c r="G21" s="7"/>
      <c r="H21" s="7"/>
      <c r="I21" s="7"/>
    </row>
    <row r="22" spans="1:9">
      <c r="A22" s="7" t="s">
        <v>43</v>
      </c>
      <c r="B22" s="7" t="s">
        <v>178</v>
      </c>
      <c r="C22" s="7">
        <v>6</v>
      </c>
      <c r="D22" s="7" t="s">
        <v>199</v>
      </c>
      <c r="E22" s="7"/>
      <c r="F22" s="7"/>
      <c r="G22" s="7"/>
      <c r="H22" s="7"/>
      <c r="I22" s="7"/>
    </row>
    <row r="23" spans="1:9">
      <c r="A23" s="7" t="s">
        <v>43</v>
      </c>
      <c r="B23" s="7" t="s">
        <v>178</v>
      </c>
      <c r="C23" s="7">
        <v>7</v>
      </c>
      <c r="D23" s="7" t="s">
        <v>200</v>
      </c>
      <c r="E23" s="7"/>
      <c r="F23" s="7"/>
      <c r="G23" s="7"/>
      <c r="H23" s="7"/>
      <c r="I23" s="7"/>
    </row>
    <row r="24" spans="1:9">
      <c r="A24" s="7" t="s">
        <v>43</v>
      </c>
      <c r="B24" s="7" t="s">
        <v>178</v>
      </c>
      <c r="C24" s="7">
        <v>8</v>
      </c>
      <c r="D24" s="7" t="s">
        <v>201</v>
      </c>
      <c r="E24" s="7"/>
      <c r="F24" s="7"/>
      <c r="G24" s="7"/>
      <c r="H24" s="7"/>
      <c r="I24" s="7"/>
    </row>
    <row r="25" spans="1:9">
      <c r="A25" s="7" t="s">
        <v>43</v>
      </c>
      <c r="B25" s="7" t="s">
        <v>178</v>
      </c>
      <c r="C25" s="7">
        <v>1</v>
      </c>
      <c r="D25" s="7" t="s">
        <v>202</v>
      </c>
      <c r="E25" s="7"/>
      <c r="F25" s="7"/>
      <c r="G25" s="7"/>
      <c r="H25" s="7"/>
      <c r="I25" s="7"/>
    </row>
    <row r="26" spans="1:9">
      <c r="A26" s="7" t="s">
        <v>43</v>
      </c>
      <c r="B26" s="7" t="s">
        <v>178</v>
      </c>
      <c r="C26" s="7">
        <v>2</v>
      </c>
      <c r="D26" s="7" t="s">
        <v>203</v>
      </c>
      <c r="E26" s="7"/>
      <c r="F26" s="7"/>
      <c r="G26" s="7"/>
      <c r="H26" s="7"/>
      <c r="I26" s="7"/>
    </row>
    <row r="27" spans="1:9">
      <c r="A27" s="7" t="s">
        <v>43</v>
      </c>
      <c r="B27" s="7" t="s">
        <v>178</v>
      </c>
      <c r="C27" s="7">
        <v>3</v>
      </c>
      <c r="D27" s="7" t="s">
        <v>204</v>
      </c>
      <c r="E27" s="7"/>
      <c r="F27" s="7"/>
      <c r="G27" s="7"/>
      <c r="H27" s="7"/>
      <c r="I27" s="7"/>
    </row>
    <row r="28" spans="1:9">
      <c r="A28" s="7" t="s">
        <v>43</v>
      </c>
      <c r="B28" s="7" t="s">
        <v>178</v>
      </c>
      <c r="C28" s="7">
        <v>4</v>
      </c>
      <c r="D28" s="7" t="s">
        <v>205</v>
      </c>
      <c r="E28" s="7"/>
      <c r="F28" s="7"/>
      <c r="G28" s="7"/>
      <c r="H28" s="7"/>
      <c r="I28" s="7"/>
    </row>
    <row r="29" spans="1:9">
      <c r="A29" s="7" t="s">
        <v>43</v>
      </c>
      <c r="B29" s="7" t="s">
        <v>178</v>
      </c>
      <c r="C29" s="7">
        <v>5</v>
      </c>
      <c r="D29" s="7" t="s">
        <v>206</v>
      </c>
      <c r="E29" s="7"/>
      <c r="F29" s="7"/>
      <c r="G29" s="7"/>
      <c r="H29" s="7"/>
      <c r="I29" s="7"/>
    </row>
    <row r="30" spans="1:9">
      <c r="A30" s="7" t="s">
        <v>43</v>
      </c>
      <c r="B30" s="7" t="s">
        <v>178</v>
      </c>
      <c r="C30" s="7">
        <v>6</v>
      </c>
      <c r="D30" s="7" t="s">
        <v>207</v>
      </c>
      <c r="E30" s="7"/>
      <c r="F30" s="7"/>
      <c r="G30" s="7"/>
      <c r="H30" s="7"/>
      <c r="I30" s="7"/>
    </row>
    <row r="31" spans="1:9">
      <c r="A31" s="7" t="s">
        <v>43</v>
      </c>
      <c r="B31" s="7" t="s">
        <v>178</v>
      </c>
      <c r="C31" s="7">
        <v>7</v>
      </c>
      <c r="D31" s="7" t="s">
        <v>208</v>
      </c>
      <c r="E31" s="7"/>
      <c r="F31" s="7"/>
      <c r="G31" s="7"/>
      <c r="H31" s="7"/>
      <c r="I31" s="7"/>
    </row>
    <row r="32" spans="1:9">
      <c r="A32" s="7" t="s">
        <v>43</v>
      </c>
      <c r="B32" s="7" t="s">
        <v>178</v>
      </c>
      <c r="C32" s="7">
        <v>1</v>
      </c>
      <c r="D32" s="7" t="s">
        <v>209</v>
      </c>
      <c r="E32" s="7"/>
      <c r="F32" s="7"/>
      <c r="G32" s="7"/>
      <c r="H32" s="7"/>
      <c r="I32" s="7"/>
    </row>
    <row r="33" spans="1:9">
      <c r="A33" s="7" t="s">
        <v>43</v>
      </c>
      <c r="B33" s="7" t="s">
        <v>178</v>
      </c>
      <c r="C33" s="7">
        <v>2</v>
      </c>
      <c r="D33" s="7" t="s">
        <v>210</v>
      </c>
      <c r="E33" s="7"/>
      <c r="F33" s="7"/>
      <c r="G33" s="7"/>
      <c r="H33" s="7"/>
      <c r="I33" s="7"/>
    </row>
    <row r="34" spans="1:9">
      <c r="A34" s="7" t="s">
        <v>43</v>
      </c>
      <c r="B34" s="7" t="s">
        <v>178</v>
      </c>
      <c r="C34" s="7">
        <v>3</v>
      </c>
      <c r="D34" s="7" t="s">
        <v>211</v>
      </c>
      <c r="E34" s="7"/>
      <c r="F34" s="7"/>
      <c r="G34" s="7"/>
      <c r="H34" s="7"/>
      <c r="I3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212</v>
      </c>
      <c r="B1" s="4"/>
      <c r="C1" s="4"/>
      <c r="D1" s="4"/>
      <c r="E1" s="4"/>
      <c r="F1" s="4"/>
      <c r="G1" s="4"/>
    </row>
    <row r="2" spans="1:7">
      <c r="A2" s="8" t="s">
        <v>213</v>
      </c>
      <c r="B2" s="8" t="s">
        <v>214</v>
      </c>
      <c r="C2" s="8" t="s">
        <v>215</v>
      </c>
      <c r="D2" s="8" t="s">
        <v>216</v>
      </c>
      <c r="E2" s="8" t="s">
        <v>217</v>
      </c>
      <c r="F2" s="8" t="s">
        <v>218</v>
      </c>
      <c r="G2" s="8" t="s">
        <v>219</v>
      </c>
    </row>
    <row r="3" spans="1:7">
      <c r="A3" s="7" t="s">
        <v>44</v>
      </c>
      <c r="B3" s="7">
        <v>25</v>
      </c>
      <c r="C3" s="7" t="s">
        <v>94</v>
      </c>
      <c r="D3" s="7">
        <v>1</v>
      </c>
      <c r="E3" s="7" t="s">
        <v>220</v>
      </c>
      <c r="F3" s="7" t="s">
        <v>221</v>
      </c>
      <c r="G3" s="7" t="s">
        <v>222</v>
      </c>
    </row>
    <row r="4" spans="1:7">
      <c r="A4" s="7"/>
      <c r="B4" s="7"/>
      <c r="C4" s="7"/>
      <c r="D4" s="7">
        <v>2</v>
      </c>
      <c r="E4" s="7" t="s">
        <v>223</v>
      </c>
      <c r="F4" s="7" t="s">
        <v>224</v>
      </c>
      <c r="G4" s="7" t="s">
        <v>225</v>
      </c>
    </row>
    <row r="5" spans="1:7">
      <c r="A5" s="7"/>
      <c r="B5" s="7"/>
      <c r="C5" s="7"/>
      <c r="D5" s="7">
        <v>3</v>
      </c>
      <c r="E5" s="7" t="s">
        <v>226</v>
      </c>
      <c r="F5" s="7" t="s">
        <v>227</v>
      </c>
      <c r="G5" s="7" t="s">
        <v>228</v>
      </c>
    </row>
    <row r="6" spans="1:7">
      <c r="A6" s="7"/>
      <c r="B6" s="7"/>
      <c r="C6" s="7"/>
      <c r="D6" s="7">
        <v>4</v>
      </c>
      <c r="E6" s="7" t="s">
        <v>229</v>
      </c>
      <c r="F6" s="7" t="s">
        <v>230</v>
      </c>
      <c r="G6" s="7" t="s">
        <v>231</v>
      </c>
    </row>
    <row r="7" spans="1:7">
      <c r="A7" s="7" t="s">
        <v>51</v>
      </c>
      <c r="B7" s="7">
        <v>25</v>
      </c>
      <c r="C7" s="7" t="s">
        <v>232</v>
      </c>
      <c r="D7" s="7">
        <v>1</v>
      </c>
      <c r="E7" s="7" t="s">
        <v>220</v>
      </c>
      <c r="F7" s="7" t="s">
        <v>221</v>
      </c>
      <c r="G7" s="7" t="s">
        <v>233</v>
      </c>
    </row>
    <row r="8" spans="1:7">
      <c r="A8" s="7"/>
      <c r="B8" s="7"/>
      <c r="C8" s="7"/>
      <c r="D8" s="7">
        <v>2</v>
      </c>
      <c r="E8" s="7" t="s">
        <v>223</v>
      </c>
      <c r="F8" s="7" t="s">
        <v>224</v>
      </c>
      <c r="G8" s="7" t="s">
        <v>234</v>
      </c>
    </row>
    <row r="9" spans="1:7">
      <c r="A9" s="7"/>
      <c r="B9" s="7"/>
      <c r="C9" s="7"/>
      <c r="D9" s="7">
        <v>3</v>
      </c>
      <c r="E9" s="7" t="s">
        <v>226</v>
      </c>
      <c r="F9" s="7" t="s">
        <v>227</v>
      </c>
      <c r="G9" s="7" t="s">
        <v>235</v>
      </c>
    </row>
    <row r="10" spans="1:7">
      <c r="A10" s="7"/>
      <c r="B10" s="7"/>
      <c r="C10" s="7"/>
      <c r="D10" s="7">
        <v>4</v>
      </c>
      <c r="E10" s="7" t="s">
        <v>229</v>
      </c>
      <c r="F10" s="7" t="s">
        <v>230</v>
      </c>
      <c r="G10" s="7" t="s">
        <v>236</v>
      </c>
    </row>
    <row r="11" spans="1:7">
      <c r="A11" s="7" t="s">
        <v>57</v>
      </c>
      <c r="B11" s="7">
        <v>25</v>
      </c>
      <c r="C11" s="7" t="s">
        <v>94</v>
      </c>
      <c r="D11" s="7">
        <v>1</v>
      </c>
      <c r="E11" s="7" t="s">
        <v>220</v>
      </c>
      <c r="F11" s="7" t="s">
        <v>221</v>
      </c>
      <c r="G11" s="7" t="s">
        <v>237</v>
      </c>
    </row>
    <row r="12" spans="1:7">
      <c r="A12" s="7"/>
      <c r="B12" s="7"/>
      <c r="C12" s="7"/>
      <c r="D12" s="7">
        <v>2</v>
      </c>
      <c r="E12" s="7" t="s">
        <v>223</v>
      </c>
      <c r="F12" s="7" t="s">
        <v>224</v>
      </c>
      <c r="G12" s="7" t="s">
        <v>238</v>
      </c>
    </row>
    <row r="13" spans="1:7">
      <c r="A13" s="7"/>
      <c r="B13" s="7"/>
      <c r="C13" s="7"/>
      <c r="D13" s="7">
        <v>3</v>
      </c>
      <c r="E13" s="7" t="s">
        <v>226</v>
      </c>
      <c r="F13" s="7" t="s">
        <v>227</v>
      </c>
      <c r="G13" s="7" t="s">
        <v>239</v>
      </c>
    </row>
    <row r="14" spans="1:7">
      <c r="A14" s="7"/>
      <c r="B14" s="7"/>
      <c r="C14" s="7"/>
      <c r="D14" s="7">
        <v>4</v>
      </c>
      <c r="E14" s="7" t="s">
        <v>229</v>
      </c>
      <c r="F14" s="7" t="s">
        <v>230</v>
      </c>
      <c r="G14" s="7" t="s">
        <v>240</v>
      </c>
    </row>
    <row r="15" spans="1:7">
      <c r="A15" s="7" t="s">
        <v>64</v>
      </c>
      <c r="B15" s="7">
        <v>25</v>
      </c>
      <c r="C15" s="7" t="s">
        <v>94</v>
      </c>
      <c r="D15" s="7">
        <v>1</v>
      </c>
      <c r="E15" s="7" t="s">
        <v>220</v>
      </c>
      <c r="F15" s="7" t="s">
        <v>221</v>
      </c>
      <c r="G15" s="7" t="s">
        <v>241</v>
      </c>
    </row>
    <row r="16" spans="1:7">
      <c r="A16" s="7"/>
      <c r="B16" s="7"/>
      <c r="C16" s="7"/>
      <c r="D16" s="7">
        <v>2</v>
      </c>
      <c r="E16" s="7" t="s">
        <v>223</v>
      </c>
      <c r="F16" s="7" t="s">
        <v>224</v>
      </c>
      <c r="G16" s="7" t="s">
        <v>242</v>
      </c>
    </row>
    <row r="17" spans="1:7">
      <c r="A17" s="7"/>
      <c r="B17" s="7"/>
      <c r="C17" s="7"/>
      <c r="D17" s="7">
        <v>3</v>
      </c>
      <c r="E17" s="7" t="s">
        <v>226</v>
      </c>
      <c r="F17" s="7" t="s">
        <v>227</v>
      </c>
      <c r="G17" s="7" t="s">
        <v>243</v>
      </c>
    </row>
    <row r="18" spans="1:7">
      <c r="A18" s="7"/>
      <c r="B18" s="7"/>
      <c r="C18" s="7"/>
      <c r="D18" s="7">
        <v>4</v>
      </c>
      <c r="E18" s="7" t="s">
        <v>229</v>
      </c>
      <c r="F18" s="7" t="s">
        <v>230</v>
      </c>
      <c r="G18" s="7" t="s">
        <v>244</v>
      </c>
    </row>
    <row r="19" spans="1:7">
      <c r="A19" s="7" t="s">
        <v>71</v>
      </c>
      <c r="B19" s="7">
        <v>20</v>
      </c>
      <c r="C19" s="7" t="s">
        <v>94</v>
      </c>
      <c r="D19" s="7">
        <v>1</v>
      </c>
      <c r="E19" s="7" t="s">
        <v>220</v>
      </c>
      <c r="F19" s="7" t="s">
        <v>221</v>
      </c>
      <c r="G19" s="7" t="s">
        <v>245</v>
      </c>
    </row>
    <row r="20" spans="1:7">
      <c r="A20" s="7"/>
      <c r="B20" s="7"/>
      <c r="C20" s="7"/>
      <c r="D20" s="7">
        <v>2</v>
      </c>
      <c r="E20" s="7" t="s">
        <v>223</v>
      </c>
      <c r="F20" s="7" t="s">
        <v>224</v>
      </c>
      <c r="G20" s="7" t="s">
        <v>246</v>
      </c>
    </row>
    <row r="21" spans="1:7">
      <c r="A21" s="7"/>
      <c r="B21" s="7"/>
      <c r="C21" s="7"/>
      <c r="D21" s="7">
        <v>3</v>
      </c>
      <c r="E21" s="7" t="s">
        <v>226</v>
      </c>
      <c r="F21" s="7" t="s">
        <v>227</v>
      </c>
      <c r="G21" s="7" t="s">
        <v>247</v>
      </c>
    </row>
    <row r="22" spans="1:7">
      <c r="A22" s="7"/>
      <c r="B22" s="7"/>
      <c r="C22" s="7"/>
      <c r="D22" s="7">
        <v>4</v>
      </c>
      <c r="E22" s="7" t="s">
        <v>229</v>
      </c>
      <c r="F22" s="7" t="s">
        <v>230</v>
      </c>
      <c r="G22" s="7" t="s">
        <v>248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249</v>
      </c>
      <c r="B1" s="4"/>
      <c r="C1" s="4"/>
      <c r="D1" s="4"/>
      <c r="E1" s="4"/>
      <c r="F1" s="4"/>
      <c r="G1" s="4"/>
    </row>
    <row r="2" spans="1:7">
      <c r="A2" s="8" t="s">
        <v>250</v>
      </c>
      <c r="B2" s="8" t="s">
        <v>251</v>
      </c>
      <c r="C2" s="8" t="s">
        <v>252</v>
      </c>
      <c r="D2" s="8" t="s">
        <v>253</v>
      </c>
      <c r="E2" s="8" t="s">
        <v>254</v>
      </c>
      <c r="F2" s="8" t="s">
        <v>255</v>
      </c>
      <c r="G2" s="8" t="s">
        <v>256</v>
      </c>
    </row>
    <row r="3" spans="1:7">
      <c r="A3" s="7">
        <v>1</v>
      </c>
      <c r="B3" s="7" t="s">
        <v>257</v>
      </c>
      <c r="C3" s="7">
        <v>35</v>
      </c>
      <c r="D3" s="7" t="s">
        <v>258</v>
      </c>
      <c r="E3" s="7" t="s">
        <v>259</v>
      </c>
      <c r="F3" s="7" t="s">
        <v>260</v>
      </c>
      <c r="G3" s="7" t="s">
        <v>261</v>
      </c>
    </row>
    <row r="4" spans="1:7">
      <c r="A4" s="7"/>
      <c r="B4" s="7" t="s">
        <v>262</v>
      </c>
      <c r="C4" s="7"/>
      <c r="D4" s="7" t="s">
        <v>263</v>
      </c>
      <c r="E4" s="7"/>
      <c r="F4" s="7"/>
      <c r="G4" s="7"/>
    </row>
    <row r="5" spans="1:7">
      <c r="A5" s="7">
        <v>2</v>
      </c>
      <c r="B5" s="7" t="s">
        <v>264</v>
      </c>
      <c r="C5" s="7">
        <v>35</v>
      </c>
      <c r="D5" s="7" t="s">
        <v>265</v>
      </c>
      <c r="E5" s="7" t="s">
        <v>266</v>
      </c>
      <c r="F5" s="7" t="s">
        <v>267</v>
      </c>
      <c r="G5" s="7" t="s">
        <v>268</v>
      </c>
    </row>
    <row r="6" spans="1:7">
      <c r="A6" s="7"/>
      <c r="B6" s="7" t="s">
        <v>262</v>
      </c>
      <c r="C6" s="7"/>
      <c r="D6" s="7" t="s">
        <v>269</v>
      </c>
      <c r="E6" s="7"/>
      <c r="F6" s="7"/>
      <c r="G6" s="7"/>
    </row>
    <row r="7" spans="1:7">
      <c r="A7" s="7">
        <v>3</v>
      </c>
      <c r="B7" s="7" t="s">
        <v>270</v>
      </c>
      <c r="C7" s="7">
        <v>35</v>
      </c>
      <c r="D7" s="7" t="s">
        <v>271</v>
      </c>
      <c r="E7" s="7" t="s">
        <v>272</v>
      </c>
      <c r="F7" s="7" t="s">
        <v>273</v>
      </c>
      <c r="G7" s="7" t="s">
        <v>274</v>
      </c>
    </row>
    <row r="8" spans="1:7">
      <c r="A8" s="7"/>
      <c r="B8" s="7" t="s">
        <v>262</v>
      </c>
      <c r="C8" s="7"/>
      <c r="D8" s="7" t="s">
        <v>275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276</v>
      </c>
      <c r="B1" s="4"/>
      <c r="C1" s="4"/>
      <c r="D1" s="4"/>
      <c r="E1" s="4"/>
    </row>
    <row r="2" spans="1:5">
      <c r="A2" s="1" t="s">
        <v>277</v>
      </c>
      <c r="B2" s="1" t="s">
        <v>278</v>
      </c>
      <c r="C2" s="1"/>
      <c r="D2" s="1"/>
      <c r="E2" s="1"/>
    </row>
    <row r="3" spans="1:5">
      <c r="A3" s="10" t="s">
        <v>279</v>
      </c>
      <c r="B3" s="7" t="s">
        <v>280</v>
      </c>
      <c r="C3" s="5"/>
      <c r="D3" s="5"/>
      <c r="E3" s="5"/>
    </row>
    <row r="4" spans="1:5">
      <c r="A4" s="10" t="s">
        <v>281</v>
      </c>
      <c r="B4" s="7" t="s">
        <v>282</v>
      </c>
      <c r="C4" s="5"/>
      <c r="D4" s="5"/>
      <c r="E4" s="5"/>
    </row>
    <row r="5" spans="1:5">
      <c r="A5" s="10" t="s">
        <v>283</v>
      </c>
      <c r="B5" s="7" t="s">
        <v>284</v>
      </c>
      <c r="C5" s="5"/>
      <c r="D5" s="5"/>
      <c r="E5" s="5"/>
    </row>
    <row r="6" spans="1:5">
      <c r="A6" s="10" t="s">
        <v>285</v>
      </c>
      <c r="B6" s="7" t="s">
        <v>286</v>
      </c>
      <c r="C6" s="5"/>
      <c r="D6" s="5"/>
      <c r="E6" s="5"/>
    </row>
    <row r="7" spans="1:5">
      <c r="A7" s="10" t="s">
        <v>287</v>
      </c>
      <c r="B7" s="7" t="s">
        <v>288</v>
      </c>
      <c r="C7" s="5"/>
      <c r="D7" s="5"/>
      <c r="E7" s="5"/>
    </row>
    <row r="8" spans="1:5">
      <c r="A8" s="11" t="s">
        <v>172</v>
      </c>
      <c r="B8" s="11" t="s">
        <v>289</v>
      </c>
      <c r="C8" s="11" t="s">
        <v>290</v>
      </c>
      <c r="D8" s="11" t="s">
        <v>291</v>
      </c>
      <c r="E8" s="11" t="s">
        <v>292</v>
      </c>
    </row>
    <row r="9" spans="1:5">
      <c r="A9" s="7">
        <v>1</v>
      </c>
      <c r="B9" s="7" t="s">
        <v>293</v>
      </c>
      <c r="C9" s="7" t="s">
        <v>294</v>
      </c>
      <c r="D9" s="7" t="s">
        <v>295</v>
      </c>
      <c r="E9" s="7" t="s">
        <v>296</v>
      </c>
    </row>
    <row r="10" spans="1:5">
      <c r="A10" s="7">
        <v>2</v>
      </c>
      <c r="B10" s="7" t="s">
        <v>297</v>
      </c>
      <c r="C10" s="7" t="s">
        <v>298</v>
      </c>
      <c r="D10" s="7" t="s">
        <v>299</v>
      </c>
      <c r="E10" s="7" t="s">
        <v>300</v>
      </c>
    </row>
    <row r="11" spans="1:5">
      <c r="A11" s="7">
        <v>3</v>
      </c>
      <c r="B11" s="7" t="s">
        <v>301</v>
      </c>
      <c r="C11" s="7" t="s">
        <v>298</v>
      </c>
      <c r="D11" s="7" t="s">
        <v>302</v>
      </c>
      <c r="E11" s="7" t="s">
        <v>303</v>
      </c>
    </row>
    <row r="12" spans="1:5">
      <c r="A12" s="7">
        <v>4</v>
      </c>
      <c r="B12" s="7" t="s">
        <v>304</v>
      </c>
      <c r="C12" s="7" t="s">
        <v>298</v>
      </c>
      <c r="D12" s="7" t="s">
        <v>305</v>
      </c>
      <c r="E12" s="7" t="s">
        <v>306</v>
      </c>
    </row>
    <row r="13" spans="1:5">
      <c r="A13" s="7">
        <v>5</v>
      </c>
      <c r="B13" s="7" t="s">
        <v>307</v>
      </c>
      <c r="C13" s="7" t="s">
        <v>294</v>
      </c>
      <c r="D13" s="7" t="s">
        <v>308</v>
      </c>
      <c r="E13" s="7" t="s">
        <v>309</v>
      </c>
    </row>
    <row r="15" spans="1:5">
      <c r="A15" s="1" t="s">
        <v>310</v>
      </c>
      <c r="B15" s="1" t="s">
        <v>311</v>
      </c>
      <c r="C15" s="1"/>
      <c r="D15" s="1"/>
      <c r="E15" s="1"/>
    </row>
    <row r="16" spans="1:5">
      <c r="A16" s="10" t="s">
        <v>279</v>
      </c>
      <c r="B16" s="7" t="s">
        <v>312</v>
      </c>
      <c r="C16" s="5"/>
      <c r="D16" s="5"/>
      <c r="E16" s="5"/>
    </row>
    <row r="17" spans="1:5">
      <c r="A17" s="10" t="s">
        <v>281</v>
      </c>
      <c r="B17" s="7" t="s">
        <v>313</v>
      </c>
      <c r="C17" s="5"/>
      <c r="D17" s="5"/>
      <c r="E17" s="5"/>
    </row>
    <row r="18" spans="1:5">
      <c r="A18" s="10" t="s">
        <v>283</v>
      </c>
      <c r="B18" s="7" t="s">
        <v>314</v>
      </c>
      <c r="C18" s="5"/>
      <c r="D18" s="5"/>
      <c r="E18" s="5"/>
    </row>
    <row r="19" spans="1:5">
      <c r="A19" s="10" t="s">
        <v>285</v>
      </c>
      <c r="B19" s="7" t="s">
        <v>315</v>
      </c>
      <c r="C19" s="5"/>
      <c r="D19" s="5"/>
      <c r="E19" s="5"/>
    </row>
    <row r="20" spans="1:5">
      <c r="A20" s="10" t="s">
        <v>287</v>
      </c>
      <c r="B20" s="7" t="s">
        <v>316</v>
      </c>
      <c r="C20" s="5"/>
      <c r="D20" s="5"/>
      <c r="E20" s="5"/>
    </row>
    <row r="21" spans="1:5">
      <c r="A21" s="11" t="s">
        <v>172</v>
      </c>
      <c r="B21" s="11" t="s">
        <v>289</v>
      </c>
      <c r="C21" s="11" t="s">
        <v>290</v>
      </c>
      <c r="D21" s="11" t="s">
        <v>291</v>
      </c>
      <c r="E21" s="11" t="s">
        <v>292</v>
      </c>
    </row>
    <row r="22" spans="1:5">
      <c r="A22" s="7">
        <v>1</v>
      </c>
      <c r="B22" s="7" t="s">
        <v>293</v>
      </c>
      <c r="C22" s="7" t="s">
        <v>294</v>
      </c>
      <c r="D22" s="7" t="s">
        <v>317</v>
      </c>
      <c r="E22" s="7" t="s">
        <v>318</v>
      </c>
    </row>
    <row r="23" spans="1:5">
      <c r="A23" s="7">
        <v>2</v>
      </c>
      <c r="B23" s="7" t="s">
        <v>297</v>
      </c>
      <c r="C23" s="7" t="s">
        <v>298</v>
      </c>
      <c r="D23" s="7" t="s">
        <v>319</v>
      </c>
      <c r="E23" s="7" t="s">
        <v>320</v>
      </c>
    </row>
    <row r="24" spans="1:5">
      <c r="A24" s="7">
        <v>3</v>
      </c>
      <c r="B24" s="7" t="s">
        <v>301</v>
      </c>
      <c r="C24" s="7" t="s">
        <v>298</v>
      </c>
      <c r="D24" s="7" t="s">
        <v>321</v>
      </c>
      <c r="E24" s="7" t="s">
        <v>322</v>
      </c>
    </row>
    <row r="25" spans="1:5">
      <c r="A25" s="7">
        <v>4</v>
      </c>
      <c r="B25" s="7" t="s">
        <v>304</v>
      </c>
      <c r="C25" s="7" t="s">
        <v>298</v>
      </c>
      <c r="D25" s="7" t="s">
        <v>323</v>
      </c>
      <c r="E25" s="7" t="s">
        <v>324</v>
      </c>
    </row>
    <row r="26" spans="1:5">
      <c r="A26" s="7">
        <v>5</v>
      </c>
      <c r="B26" s="7" t="s">
        <v>307</v>
      </c>
      <c r="C26" s="7" t="s">
        <v>294</v>
      </c>
      <c r="D26" s="7" t="s">
        <v>325</v>
      </c>
      <c r="E26" s="7" t="s">
        <v>326</v>
      </c>
    </row>
    <row r="28" spans="1:5">
      <c r="A28" s="1" t="s">
        <v>327</v>
      </c>
      <c r="B28" s="1" t="s">
        <v>328</v>
      </c>
      <c r="C28" s="1"/>
      <c r="D28" s="1"/>
      <c r="E28" s="1"/>
    </row>
    <row r="29" spans="1:5">
      <c r="A29" s="10" t="s">
        <v>279</v>
      </c>
      <c r="B29" s="7" t="s">
        <v>329</v>
      </c>
      <c r="C29" s="5"/>
      <c r="D29" s="5"/>
      <c r="E29" s="5"/>
    </row>
    <row r="30" spans="1:5">
      <c r="A30" s="10" t="s">
        <v>281</v>
      </c>
      <c r="B30" s="7" t="s">
        <v>330</v>
      </c>
      <c r="C30" s="5"/>
      <c r="D30" s="5"/>
      <c r="E30" s="5"/>
    </row>
    <row r="31" spans="1:5">
      <c r="A31" s="10" t="s">
        <v>283</v>
      </c>
      <c r="B31" s="7" t="s">
        <v>331</v>
      </c>
      <c r="C31" s="5"/>
      <c r="D31" s="5"/>
      <c r="E31" s="5"/>
    </row>
    <row r="32" spans="1:5">
      <c r="A32" s="10" t="s">
        <v>285</v>
      </c>
      <c r="B32" s="7" t="s">
        <v>332</v>
      </c>
      <c r="C32" s="5"/>
      <c r="D32" s="5"/>
      <c r="E32" s="5"/>
    </row>
    <row r="33" spans="1:5">
      <c r="A33" s="10" t="s">
        <v>287</v>
      </c>
      <c r="B33" s="7" t="s">
        <v>333</v>
      </c>
      <c r="C33" s="5"/>
      <c r="D33" s="5"/>
      <c r="E33" s="5"/>
    </row>
    <row r="34" spans="1:5">
      <c r="A34" s="11" t="s">
        <v>172</v>
      </c>
      <c r="B34" s="11" t="s">
        <v>289</v>
      </c>
      <c r="C34" s="11" t="s">
        <v>290</v>
      </c>
      <c r="D34" s="11" t="s">
        <v>291</v>
      </c>
      <c r="E34" s="11" t="s">
        <v>292</v>
      </c>
    </row>
    <row r="35" spans="1:5">
      <c r="A35" s="7">
        <v>1</v>
      </c>
      <c r="B35" s="7" t="s">
        <v>293</v>
      </c>
      <c r="C35" s="7" t="s">
        <v>298</v>
      </c>
      <c r="D35" s="7" t="s">
        <v>334</v>
      </c>
      <c r="E35" s="7" t="s">
        <v>335</v>
      </c>
    </row>
    <row r="36" spans="1:5">
      <c r="A36" s="7">
        <v>2</v>
      </c>
      <c r="B36" s="7" t="s">
        <v>297</v>
      </c>
      <c r="C36" s="7" t="s">
        <v>298</v>
      </c>
      <c r="D36" s="7" t="s">
        <v>336</v>
      </c>
      <c r="E36" s="7" t="s">
        <v>337</v>
      </c>
    </row>
    <row r="37" spans="1:5">
      <c r="A37" s="7">
        <v>3</v>
      </c>
      <c r="B37" s="7" t="s">
        <v>301</v>
      </c>
      <c r="C37" s="7" t="s">
        <v>338</v>
      </c>
      <c r="D37" s="7" t="s">
        <v>339</v>
      </c>
      <c r="E37" s="7" t="s">
        <v>340</v>
      </c>
    </row>
    <row r="38" spans="1:5">
      <c r="A38" s="7">
        <v>4</v>
      </c>
      <c r="B38" s="7" t="s">
        <v>304</v>
      </c>
      <c r="C38" s="7" t="s">
        <v>298</v>
      </c>
      <c r="D38" s="7" t="s">
        <v>341</v>
      </c>
      <c r="E38" s="7" t="s">
        <v>342</v>
      </c>
    </row>
    <row r="39" spans="1:5">
      <c r="A39" s="7">
        <v>5</v>
      </c>
      <c r="B39" s="7" t="s">
        <v>307</v>
      </c>
      <c r="C39" s="7" t="s">
        <v>294</v>
      </c>
      <c r="D39" s="7" t="s">
        <v>343</v>
      </c>
      <c r="E39" s="7" t="s">
        <v>344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345</v>
      </c>
      <c r="B1" s="4"/>
      <c r="C1" s="4"/>
      <c r="D1" s="4"/>
    </row>
    <row r="2" spans="1:4">
      <c r="A2" s="8" t="s">
        <v>213</v>
      </c>
      <c r="B2" s="8" t="s">
        <v>346</v>
      </c>
      <c r="C2" s="8" t="s">
        <v>347</v>
      </c>
      <c r="D2" s="8" t="s">
        <v>348</v>
      </c>
    </row>
    <row r="3" spans="1:4">
      <c r="A3" s="7" t="s">
        <v>349</v>
      </c>
      <c r="B3" s="7" t="s">
        <v>350</v>
      </c>
      <c r="C3" s="7" t="s">
        <v>351</v>
      </c>
      <c r="D3" s="7" t="s">
        <v>352</v>
      </c>
    </row>
    <row r="4" spans="1:4">
      <c r="A4" s="7" t="s">
        <v>349</v>
      </c>
      <c r="B4" s="7" t="s">
        <v>353</v>
      </c>
      <c r="C4" s="7" t="s">
        <v>354</v>
      </c>
      <c r="D4" s="7" t="s">
        <v>355</v>
      </c>
    </row>
    <row r="5" spans="1:4">
      <c r="A5" s="7" t="s">
        <v>349</v>
      </c>
      <c r="B5" s="7" t="s">
        <v>356</v>
      </c>
      <c r="C5" s="7" t="s">
        <v>357</v>
      </c>
      <c r="D5" s="7" t="s">
        <v>358</v>
      </c>
    </row>
    <row r="6" spans="1:4">
      <c r="A6" s="7" t="s">
        <v>359</v>
      </c>
      <c r="B6" s="7" t="s">
        <v>350</v>
      </c>
      <c r="C6" s="7" t="s">
        <v>360</v>
      </c>
      <c r="D6" s="7" t="s">
        <v>361</v>
      </c>
    </row>
    <row r="7" spans="1:4">
      <c r="A7" s="7" t="s">
        <v>359</v>
      </c>
      <c r="B7" s="7" t="s">
        <v>353</v>
      </c>
      <c r="C7" s="7" t="s">
        <v>362</v>
      </c>
      <c r="D7" s="7" t="s">
        <v>363</v>
      </c>
    </row>
    <row r="8" spans="1:4">
      <c r="A8" s="7" t="s">
        <v>359</v>
      </c>
      <c r="B8" s="7" t="s">
        <v>356</v>
      </c>
      <c r="C8" s="7" t="s">
        <v>364</v>
      </c>
      <c r="D8" s="7" t="s">
        <v>365</v>
      </c>
    </row>
    <row r="9" spans="1:4">
      <c r="A9" s="7" t="s">
        <v>366</v>
      </c>
      <c r="B9" s="7" t="s">
        <v>350</v>
      </c>
      <c r="C9" s="7" t="s">
        <v>367</v>
      </c>
      <c r="D9" s="7" t="s">
        <v>368</v>
      </c>
    </row>
    <row r="10" spans="1:4">
      <c r="A10" s="7" t="s">
        <v>366</v>
      </c>
      <c r="B10" s="7" t="s">
        <v>353</v>
      </c>
      <c r="C10" s="7" t="s">
        <v>369</v>
      </c>
      <c r="D10" s="7" t="s">
        <v>370</v>
      </c>
    </row>
    <row r="11" spans="1:4">
      <c r="A11" s="7" t="s">
        <v>366</v>
      </c>
      <c r="B11" s="7" t="s">
        <v>356</v>
      </c>
      <c r="C11" s="7" t="s">
        <v>371</v>
      </c>
      <c r="D11" s="7" t="s">
        <v>372</v>
      </c>
    </row>
    <row r="12" spans="1:4">
      <c r="A12" s="7" t="s">
        <v>373</v>
      </c>
      <c r="B12" s="7" t="s">
        <v>350</v>
      </c>
      <c r="C12" s="7" t="s">
        <v>374</v>
      </c>
      <c r="D12" s="7" t="s">
        <v>375</v>
      </c>
    </row>
    <row r="13" spans="1:4">
      <c r="A13" s="7" t="s">
        <v>373</v>
      </c>
      <c r="B13" s="7" t="s">
        <v>353</v>
      </c>
      <c r="C13" s="7" t="s">
        <v>376</v>
      </c>
      <c r="D13" s="7" t="s">
        <v>377</v>
      </c>
    </row>
    <row r="14" spans="1:4">
      <c r="A14" s="7" t="s">
        <v>373</v>
      </c>
      <c r="B14" s="7" t="s">
        <v>356</v>
      </c>
      <c r="C14" s="7" t="s">
        <v>378</v>
      </c>
      <c r="D14" s="7" t="s">
        <v>379</v>
      </c>
    </row>
    <row r="15" spans="1:4">
      <c r="A15" s="7" t="s">
        <v>380</v>
      </c>
      <c r="B15" s="7" t="s">
        <v>350</v>
      </c>
      <c r="C15" s="7" t="s">
        <v>381</v>
      </c>
      <c r="D15" s="7" t="s">
        <v>382</v>
      </c>
    </row>
    <row r="16" spans="1:4">
      <c r="A16" s="7" t="s">
        <v>380</v>
      </c>
      <c r="B16" s="7" t="s">
        <v>353</v>
      </c>
      <c r="C16" s="7" t="s">
        <v>383</v>
      </c>
      <c r="D16" s="7" t="s">
        <v>384</v>
      </c>
    </row>
    <row r="17" spans="1:4">
      <c r="A17" s="7" t="s">
        <v>380</v>
      </c>
      <c r="B17" s="7" t="s">
        <v>356</v>
      </c>
      <c r="C17" s="7" t="s">
        <v>385</v>
      </c>
      <c r="D17" s="7" t="s">
        <v>386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2026-09-01T14:08:13+02:00</dcterms:created>
  <dcterms:modified xsi:type="dcterms:W3CDTF">2026-09-01T14:08:13+02:00</dcterms:modified>
  <dc:title>Currículo LOMLOE Educacion fisica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