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<sst xmlns="http://schemas.openxmlformats.org/spreadsheetml/2006/main" uniqueCount="211">
  <si>
    <t>Corrigiendo.es</t>
  </si>
  <si>
    <t>Materia</t>
  </si>
  <si>
    <t>Educacion fisica</t>
  </si>
  <si>
    <t>Curso</t>
  </si>
  <si>
    <t>4.º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</si>
  <si>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</si>
  <si>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</si>
  <si>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</si>
  <si>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</si>
  <si>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</si>
  <si>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</si>
  <si>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</si>
  <si>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</si>
  <si>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</si>
  <si>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</si>
  <si>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</si>
  <si>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</si>
  <si>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</si>
  <si>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</si>
  <si>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</si>
  <si>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</si>
  <si>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</si>
  <si>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26/05/2026 21:19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</si>
  <si>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</si>
  <si>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</si>
  <si>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</si>
  <si>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</si>
  <si>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</si>
  <si>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</si>
  <si>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</si>
  <si>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</si>
  <si>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</si>
  <si>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</si>
  <si>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</si>
  <si>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</si>
  <si>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Educació Física</t>
  </si>
  <si>
    <t>CE.1</t>
  </si>
  <si>
    <t>Adquirir un estil de ida actiu i saludable incorporant la pràctica d'activitats físiques i d'hàbits beneficiosos per a la contribució del benestar físic, mental i social</t>
  </si>
  <si>
    <t>CE.2</t>
  </si>
  <si>
    <t>Aplicar la tècnica, la tàctica i l'estratègia inculades amb els ocs i els esports per a la resolució de situacions motrius</t>
  </si>
  <si>
    <t>CE.3</t>
  </si>
  <si>
    <t>tilit ar els recursos expressius com a mit à de relació, comunicació i integració social per a l'autoconeixement</t>
  </si>
  <si>
    <t>CE.4</t>
  </si>
  <si>
    <t>Planificar activitats físiques a l'entorn de manera sostenible i segura per a l'ocupació i gaudi del temps de lleure</t>
  </si>
  <si>
    <t>CE.5</t>
  </si>
  <si>
    <t>Adquirir actituds, valors i habilitats socials en la pràctica d'activitat física i esporti a per a la millora de la con i ència i la cohesió social</t>
  </si>
  <si>
    <t>CE.6</t>
  </si>
  <si>
    <t>Descobrir les manifestacions artístiques contemporànies i del patrimoni cultural, interessant se per la realitat patrimonial com a part de la pròpia cultura, per reconèixer les com a testimoni del pensament i com a font d'aprenentatge, prenent consciència de la necessitat de conser ar les</t>
  </si>
  <si>
    <t>CE.7</t>
  </si>
  <si>
    <t>Analitzar produccions artístiques, pròpies i alienes, argumentant opinions amb respecte i sentit crític, per construir una cultura artística àmplia, gaudir i generar nous coneixements</t>
  </si>
  <si>
    <t>CE.8</t>
  </si>
  <si>
    <t>epresentar idees, formes i emocions, utilitzant els llenguatges, les tècniques i els mitjans propis de l'àmbit, a través de processos analítics i creatius, per desenvolupar la imaginació, la comunicació i l'autoconfian a</t>
  </si>
  <si>
    <t>CE.9</t>
  </si>
  <si>
    <t>projectes artístics de contextos diversos per fomentar una mirada creativa multidimensional</t>
  </si>
  <si>
    <t>CE.10</t>
  </si>
  <si>
    <t>Explorar tècniques, mitjans i recursos dels llenguatges artístics, a través de l'experimentació i la recerca, amb perse eran a i entenent l'error com una oportunitat per aprendre, per aplicar los en el disseny i la realit ació d'un projecte artístic</t>
  </si>
  <si>
    <t>CE.11</t>
  </si>
  <si>
    <t>ealit ar projectes, disciplinaris o transdisciplinaris, personals o col lectius, a partir de situacions i establint connexions amb la realitat propera, amb implicació i compromís, per comunicar, reflexionar i resoldre problemes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</si>
  <si>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</si>
  <si>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</si>
  <si>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</si>
  <si>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</si>
  <si>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</si>
  <si>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</si>
  <si>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</si>
  <si>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Planificar la pràctica d’activitat física orientada a un estil de vida actiu i saludable.</t>
  </si>
  <si>
    <t>Instrumento competencial</t>
  </si>
  <si>
    <t>Dissenyar un pla de treball de la condició física en relació amb la salut d’acord a les necessitats individuals.</t>
  </si>
  <si>
    <t>Aplicar hàbits saludables (alimentació i hidratació, descans, educació postural, relaxació i higiene) valorant la millora integral de la salut.</t>
  </si>
  <si>
    <t>Aplicar els protocols d’actuació de prevenció i intervenció en accidents i tècniques de primers auxilis.</t>
  </si>
  <si>
    <t>Aplicar els recursos digitals en la planificació de l’activitat física i l’adquisició d’hàbits saludables.</t>
  </si>
  <si>
    <t>Executar habilitats motrius específiques i tècniques en reptes, formes jugades i joc real.</t>
  </si>
  <si>
    <t>Resoldre situacions motrius variades de jocs o esports aplicant habilitats tècniques, tàctiques i estratègiques.</t>
  </si>
  <si>
    <t>Organitzar esdeveniments o competicions esportives gestionant tots els aspectes essencials per a un funcionament adequat.</t>
  </si>
  <si>
    <t>Escenificar produccions artisticoexpressives utilitzant diferents tècniques d’expressió corporal.</t>
  </si>
  <si>
    <t>Crear composicions individuals o col·lectives amb i sense base musical.</t>
  </si>
  <si>
    <t>Elaborar composicions artístiques integrant tècniques de circ.</t>
  </si>
  <si>
    <t>Realitzar activitat física en el medi natural i urbà desenvolupant actuacions per a la seva conservació.</t>
  </si>
  <si>
    <t>Organitzar activitats fisicoesportives en el medi natural i urbà aplicant normes de seguretat i utilitzant l’equipament, eines i tècniques adequades.</t>
  </si>
  <si>
    <t>Gestionar la pròpia activitat física aprofitant les possibilitats del medi natural i urbà.</t>
  </si>
  <si>
    <t>Aplicar els valors positius de l’esport en les activitats físiques i esportives valorant el joc per davant del resultat.</t>
  </si>
  <si>
    <t>Aplicar estratègies per a l’autoregulació emocional durant la pràctica d’activitat física i esportiva.</t>
  </si>
  <si>
    <t>Utilitzar habilitats socials en la resolució de conflictes fomentant la convivència i la cohesió social.</t>
  </si>
  <si>
    <t>Mostrar una actitud crítica davant dels estereotips i les actuacions discriminatòries de la societat en l’àmbit de l’activitat física i l’esport.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</si>
  <si>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</si>
  <si>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</si>
  <si>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</si>
  <si>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</si>
  <si>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</si>
  <si>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</si>
  <si>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</si>
  <si>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</si>
  <si>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Activitat física saludable: Disseny i planificació de l’entrenament: fase d’activació, pla de treball, proves de valoració de la condició física, control de la intensitat, de les càrregues de treball i dosificació de l’esforç, temporització i continuïtat, progressió, fases de treball i recuperació</t>
  </si>
  <si>
    <t>Activitat física saludable: Autoregulació i millora en el desenvolupament de la condició física: qualitats físiques, característiques, efectes i mètodes d’entrenament</t>
  </si>
  <si>
    <t>Hàbits saludables: Anàlisis crític del valor nutricional dels aliments i de la publicitat d’aquests, essent conscient dels aliments saludables i dels que no ho són, adaptant-hi els hàbits alimentaris</t>
  </si>
  <si>
    <t>Hàbits saludables: Reconeixement de les actituds i comportaments que les malalties associades a trastorns alimentaris —complex d’Adonis (vigorexia), anorèxia, bulímia— poden comportar i conscienciació del risc que poden suposar per a la salut</t>
  </si>
  <si>
    <t>Hàbits saludables: Utilització autònoma de tècniques de millora de la postura corporal, la respiració i la relaxació aconseguint el benestar físic i mental</t>
  </si>
  <si>
    <t>Hàbits saludables: Valoració i ús d’hàbits higiènics i conductes saludables (hores de son, pràctica regular d’activitat física) que assegurin la qualitat de vida</t>
  </si>
  <si>
    <t>Hàbits saludables: Conscienciació del risc i de les conseqüències que poden suposar algunes pràctiques, comportaments i hàbits poc saludables (drogues, alcohol, suplements, dopatge)</t>
  </si>
  <si>
    <t>Hàbits saludables: Valoració i integració de l’activitat física com a font de gaudi, d’alliberació de tensions i benestar</t>
  </si>
  <si>
    <t>Primers auxilis i prevenció de lesions: Aplicació de protocols, mesures de seguretat i prevenció de lesions en la pràctica d’activitat física</t>
  </si>
  <si>
    <t>Primers auxilis i prevenció de lesions: Identificació de l’ergonomia corporal com a mesura de la prevenció de lesions i optimització del moviment</t>
  </si>
  <si>
    <t>Primers auxilis i prevenció de lesions: Actuacions i tècniques davant d’accidents, reanimació mitjançant desfibril·lador, protocol de reanimació cardiopulmonar, maniobra de Heimlich, senyals d’ictus</t>
  </si>
  <si>
    <t>Recursos digitals al servei de la pràctica esportiva: Utilització d’eines, recursos i aplicacions digitals per a la gestió de la pràctica d’activitat física esolució de problemes en situacions motrius</t>
  </si>
  <si>
    <t>Esquema corporal: Ús de les capacitats perceptivomotrius en la resolució eficient de tasques individuals de certa complexitat</t>
  </si>
  <si>
    <t>Esquema corporal: Utilització conscient del cos mostrant control i domini corporal en les manifestacions fisicoesportives que es realitzen</t>
  </si>
  <si>
    <t>Identificació i correcció d’errors freqüents en l’execució de diferents habilitats tècniques d’esports individuals, d’adversari i col·lectius en situacions de joc reduït o joc real</t>
  </si>
  <si>
    <t>Aprofundiment en l’execució de diferents habilitats tècniques d’esports individuals, d’adversari i col·lectius en situacions de joc reduït i joc real</t>
  </si>
  <si>
    <t>Resolució eficaç de situacions d’atac i/o defensa en situacions de joc reduït o joc real en els esports d’equip</t>
  </si>
  <si>
    <t>Posada en pràctica de les habilitats tècniques, tàctiques, estratègiques dels esports individuals, d’adversari i col·lectius en situacions de joc reduït i real</t>
  </si>
  <si>
    <t>Planificació d’estratègies prèvies d’atac i defensa en funció de les característiques dels integrants de l’equip en jocs o esports d’equip</t>
  </si>
  <si>
    <t>Pràctica de diferents jocs i esports individuals, d’adversari, col·lectius i adaptats respectant el reglament bàsic, les normes i les persones implicades en el joc</t>
  </si>
  <si>
    <t>Pràctica d’esports inclosos en el programa dels Jocs Paralímpics i altres modalitats d’esport adaptat emfatitzant-ne els valors</t>
  </si>
  <si>
    <t>Introducció a diferents esports alternatius com una manera d’entendre la pràctica esportiva més enllà dels esports mediàtics</t>
  </si>
  <si>
    <t>Resolució de reptes i projectes motors: Esforç per completar reptes individuals i en grup adaptant la pròpia condició física als requeriments de les diferents propostes plantejades</t>
  </si>
  <si>
    <t>Resolució de reptes i projectes motors: Participació equilibrada en el grup de treball durant el procés de resolució de reptes i/o projectes motors</t>
  </si>
  <si>
    <t>Resolució de reptes i projectes motors: Creació de reptes i projectes motors amb possibles solucions d’acord a les capacitats, les habilitats i els recursos individuals i/o del grup</t>
  </si>
  <si>
    <t>Resolució de reptes i projectes motors: Resolució eficient de tasques de certa complexitat en situacions motrius individuals i/o en grup</t>
  </si>
  <si>
    <t>Resolució de reptes i projectes motors: Valoració del treball personal durant el procés i del resultat final en la consecució del repte</t>
  </si>
  <si>
    <t>Resolució de reptes i projectes motors: Organització de competicions esportives utilitzant diferents tipologies i modalitats de competicions</t>
  </si>
  <si>
    <t>Expressió i comunicació corporal: Ús i adaptació personal de tècniques d’expressió i comunicació en diferents contextos</t>
  </si>
  <si>
    <t>Expressió i comunicació corporal: Pràctica i creació d’activitats ritmicomusicals com a eina expressiva i comunicativa</t>
  </si>
  <si>
    <t>Expressió i comunicació corporal: Representació i creació d’espectacles i esdeveniments de caràcter artisticoexpressiu</t>
  </si>
  <si>
    <t>Expressió i comunicació corporal: Dramatització de situacions diverses utilitzant tècniques d’expressió i comunicació corporal</t>
  </si>
  <si>
    <t>Expressió i comunicació corporal: Aplicació de les tècniques de circ amb i sense material (acrobàcies, equilibris, malabars, clown…) en espectacles i representacions</t>
  </si>
  <si>
    <t>Consum i conservació responsable dels recursos materials i d’espai: Ús sostenible i manteniment dels recursos naturals i urbans per a la pràctica d’activitat física</t>
  </si>
  <si>
    <t>Consum i conservació responsable dels recursos materials i d’espai: Cura i conservació del medi natural i urbà durant la pràctica d’activitat física</t>
  </si>
  <si>
    <t>Consum i conservació responsable dels recursos materials i d’espai: Manteniment i reparació de material esportiu per a la pràctica fisicoesportiva</t>
  </si>
  <si>
    <t>Normes i mesures de seguretat: Aplicació de normes i mesures col·lectives de prevenció i seguretat per a la realització d’activitats en el medi natural i urbà</t>
  </si>
  <si>
    <t>Normes i mesures de seguretat: Gestió del risc propi i del de les altres persones en la realització d’activitats en el medi natural</t>
  </si>
  <si>
    <t>Normes i mesures de seguretat: Ús d’eines, equipament i tècniques adequades durant la pràctica d’activitat física al medi natural</t>
  </si>
  <si>
    <t>Espais per a la pràctica esportiva en l’entorn proper: Ús d’espais urbans per realitzar activitat física per millorar la condició física (crossfit, gimnasos urbans, circuits de calistència, entre altres)</t>
  </si>
  <si>
    <t>Espais per a la pràctica esportiva en l’entorn proper: Disseny i organització d’activitats físiques en el medi natural i urbà</t>
  </si>
  <si>
    <t>Espais per a la pràctica esportiva en l’entorn proper: Utilització de les possibilitats que ens ofereix l’entorn per practicar activitat física en el temps de lleure valors, autoregulació emocional i interacció social en situacions motrius</t>
  </si>
  <si>
    <t>Gestió personal i emocional: Organització i participació activa de gran varietat de situacions motrius essent capaç d’assumir diferents rols</t>
  </si>
  <si>
    <t>Gestió personal i emocional: Desenvolupament de la consciència, la regulació i l’autonomia emocionals com a capacitat de reconèixer, gestionar i autoregular les emocions (superació, perseverança, estrès, autocontrol en les situacions de contacte…) en contextos fisicoesportius</t>
  </si>
  <si>
    <t>Habilitats socials i valors: Aplicació d’habilitats socials que fomentin la convivència i la cohesió social en tot tipus de situacions</t>
  </si>
  <si>
    <t>Habilitats socials i valors: Comunicació assertiva, respecte als altres i col·laboració i cooperació responsable i activa en contextos motrius diversos</t>
  </si>
  <si>
    <t>Habilitats socials i valors: Interiorització dels valors educatius de l’esport en el creixement personal</t>
  </si>
  <si>
    <t>Activitat física, gènere i discriminació: Responsabilitat i compromís actiu davant d’estereotips, actuacions discriminatòries de gènere, ètniques, socioeconòmiques, de competència motriu i qualsevol tipus de violència que es pugui donar</t>
  </si>
  <si>
    <t>Activitat física, gènere i discriminació: Promoció de la igualtat de gènere en la pràctica de qualsevol esport, en la difusió en mitjans de comunicació i en el reconeixement de referents esportius</t>
  </si>
  <si>
    <t>Activitat física, gènere i discriminació: Influència social, cultural i econòmica de l’esport en la societat actual: aspectes positius i negatius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</si>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</sst>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11</v>
      </c>
    </row>
    <row r="8" spans="1:2">
      <c r="A8" s="4" t="s">
        <v>12</v>
      </c>
      <c r="B8" s="5">
        <v>18</v>
      </c>
    </row>
    <row r="9" spans="1:2">
      <c r="A9" s="4" t="s">
        <v>13</v>
      </c>
      <c r="B9" s="5">
        <v>50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165</v>
      </c>
    </row>
    <row r="2" spans="1:1">
      <c r="A2" t="s">
        <v>166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167</v>
      </c>
    </row>
    <row r="2" spans="1:1">
      <c r="A2" t="s">
        <v>168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169</v>
      </c>
    </row>
    <row r="2" spans="1:1">
      <c r="A2" t="s">
        <v>170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1"/>
  <sheetViews>
    <sheetView tabSelected="0" workbookViewId="0" showGridLines="true" showRowColHeaders="1">
      <pane ySplit="2" activePane="bottomLeft" state="frozen" topLeftCell="A3"/>
      <selection pane="bottomLeft" activeCell="D3" sqref="D3:E2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171</v>
      </c>
      <c r="B1" s="3"/>
      <c r="C1" s="3"/>
      <c r="D1" s="3"/>
      <c r="E1" s="3"/>
      <c r="F1" s="3"/>
    </row>
    <row r="2" spans="1:6">
      <c r="A2" s="6" t="s">
        <v>28</v>
      </c>
      <c r="B2" s="6" t="s">
        <v>58</v>
      </c>
      <c r="C2" s="6" t="s">
        <v>172</v>
      </c>
      <c r="D2" s="6" t="s">
        <v>173</v>
      </c>
      <c r="E2" s="6" t="s">
        <v>174</v>
      </c>
      <c r="F2" s="6" t="s">
        <v>175</v>
      </c>
    </row>
    <row r="3" spans="1:6">
      <c r="A3" s="5">
        <v>1.1</v>
      </c>
      <c r="B3" s="5" t="s">
        <v>36</v>
      </c>
      <c r="C3" s="5" t="s">
        <v>65</v>
      </c>
      <c r="D3" s="7"/>
      <c r="E3" s="7">
        <v>5.56</v>
      </c>
      <c r="F3" s="5"/>
    </row>
    <row r="4" spans="1:6">
      <c r="A4" s="5">
        <v>1.2</v>
      </c>
      <c r="B4" s="5" t="s">
        <v>36</v>
      </c>
      <c r="C4" s="5" t="s">
        <v>67</v>
      </c>
      <c r="D4" s="7"/>
      <c r="E4" s="7">
        <v>5.56</v>
      </c>
      <c r="F4" s="5"/>
    </row>
    <row r="5" spans="1:6">
      <c r="A5" s="5">
        <v>1.3</v>
      </c>
      <c r="B5" s="5" t="s">
        <v>36</v>
      </c>
      <c r="C5" s="5" t="s">
        <v>68</v>
      </c>
      <c r="D5" s="7"/>
      <c r="E5" s="7">
        <v>5.56</v>
      </c>
      <c r="F5" s="5"/>
    </row>
    <row r="6" spans="1:6">
      <c r="A6" s="5">
        <v>1.4</v>
      </c>
      <c r="B6" s="5" t="s">
        <v>36</v>
      </c>
      <c r="C6" s="5" t="s">
        <v>69</v>
      </c>
      <c r="D6" s="7"/>
      <c r="E6" s="7">
        <v>5.56</v>
      </c>
      <c r="F6" s="5"/>
    </row>
    <row r="7" spans="1:6">
      <c r="A7" s="5">
        <v>1.5</v>
      </c>
      <c r="B7" s="5" t="s">
        <v>36</v>
      </c>
      <c r="C7" s="5" t="s">
        <v>70</v>
      </c>
      <c r="D7" s="7"/>
      <c r="E7" s="7">
        <v>5.56</v>
      </c>
      <c r="F7" s="5"/>
    </row>
    <row r="8" spans="1:6">
      <c r="A8" s="5">
        <v>2.1</v>
      </c>
      <c r="B8" s="5" t="s">
        <v>38</v>
      </c>
      <c r="C8" s="5" t="s">
        <v>71</v>
      </c>
      <c r="D8" s="7"/>
      <c r="E8" s="7">
        <v>5.56</v>
      </c>
      <c r="F8" s="5"/>
    </row>
    <row r="9" spans="1:6">
      <c r="A9" s="5">
        <v>2.2</v>
      </c>
      <c r="B9" s="5" t="s">
        <v>38</v>
      </c>
      <c r="C9" s="5" t="s">
        <v>72</v>
      </c>
      <c r="D9" s="7"/>
      <c r="E9" s="7">
        <v>5.56</v>
      </c>
      <c r="F9" s="5"/>
    </row>
    <row r="10" spans="1:6">
      <c r="A10" s="5">
        <v>2.3</v>
      </c>
      <c r="B10" s="5" t="s">
        <v>38</v>
      </c>
      <c r="C10" s="5" t="s">
        <v>73</v>
      </c>
      <c r="D10" s="7"/>
      <c r="E10" s="7">
        <v>5.56</v>
      </c>
      <c r="F10" s="5"/>
    </row>
    <row r="11" spans="1:6">
      <c r="A11" s="5">
        <v>3.1</v>
      </c>
      <c r="B11" s="5" t="s">
        <v>40</v>
      </c>
      <c r="C11" s="5" t="s">
        <v>74</v>
      </c>
      <c r="D11" s="7"/>
      <c r="E11" s="7">
        <v>5.56</v>
      </c>
      <c r="F11" s="5"/>
    </row>
    <row r="12" spans="1:6">
      <c r="A12" s="5">
        <v>3.2</v>
      </c>
      <c r="B12" s="5" t="s">
        <v>40</v>
      </c>
      <c r="C12" s="5" t="s">
        <v>75</v>
      </c>
      <c r="D12" s="7"/>
      <c r="E12" s="7">
        <v>5.56</v>
      </c>
      <c r="F12" s="5"/>
    </row>
    <row r="13" spans="1:6">
      <c r="A13" s="5">
        <v>3.3</v>
      </c>
      <c r="B13" s="5" t="s">
        <v>40</v>
      </c>
      <c r="C13" s="5" t="s">
        <v>76</v>
      </c>
      <c r="D13" s="7"/>
      <c r="E13" s="7">
        <v>5.56</v>
      </c>
      <c r="F13" s="5"/>
    </row>
    <row r="14" spans="1:6">
      <c r="A14" s="5">
        <v>4.1</v>
      </c>
      <c r="B14" s="5" t="s">
        <v>42</v>
      </c>
      <c r="C14" s="5" t="s">
        <v>77</v>
      </c>
      <c r="D14" s="7"/>
      <c r="E14" s="7">
        <v>5.56</v>
      </c>
      <c r="F14" s="5"/>
    </row>
    <row r="15" spans="1:6">
      <c r="A15" s="5">
        <v>4.2</v>
      </c>
      <c r="B15" s="5" t="s">
        <v>42</v>
      </c>
      <c r="C15" s="5" t="s">
        <v>78</v>
      </c>
      <c r="D15" s="7"/>
      <c r="E15" s="7">
        <v>5.56</v>
      </c>
      <c r="F15" s="5"/>
    </row>
    <row r="16" spans="1:6">
      <c r="A16" s="5">
        <v>4.3</v>
      </c>
      <c r="B16" s="5" t="s">
        <v>42</v>
      </c>
      <c r="C16" s="5" t="s">
        <v>79</v>
      </c>
      <c r="D16" s="7"/>
      <c r="E16" s="7">
        <v>5.56</v>
      </c>
      <c r="F16" s="5"/>
    </row>
    <row r="17" spans="1:6">
      <c r="A17" s="5">
        <v>5.1</v>
      </c>
      <c r="B17" s="5" t="s">
        <v>44</v>
      </c>
      <c r="C17" s="5" t="s">
        <v>80</v>
      </c>
      <c r="D17" s="7"/>
      <c r="E17" s="7">
        <v>5.56</v>
      </c>
      <c r="F17" s="5"/>
    </row>
    <row r="18" spans="1:6">
      <c r="A18" s="5">
        <v>5.2</v>
      </c>
      <c r="B18" s="5" t="s">
        <v>44</v>
      </c>
      <c r="C18" s="5" t="s">
        <v>81</v>
      </c>
      <c r="D18" s="7"/>
      <c r="E18" s="7">
        <v>5.56</v>
      </c>
      <c r="F18" s="5"/>
    </row>
    <row r="19" spans="1:6">
      <c r="A19" s="5">
        <v>5.3</v>
      </c>
      <c r="B19" s="5" t="s">
        <v>44</v>
      </c>
      <c r="C19" s="5" t="s">
        <v>82</v>
      </c>
      <c r="D19" s="7"/>
      <c r="E19" s="7">
        <v>5.56</v>
      </c>
      <c r="F19" s="5"/>
    </row>
    <row r="20" spans="1:6">
      <c r="A20" s="5">
        <v>5.4</v>
      </c>
      <c r="B20" s="5" t="s">
        <v>44</v>
      </c>
      <c r="C20" s="5" t="s">
        <v>83</v>
      </c>
      <c r="D20" s="7"/>
      <c r="E20" s="7">
        <v>5.56</v>
      </c>
      <c r="F20" s="5"/>
    </row>
    <row r="21" spans="1:6">
      <c r="A21" s="5" t="s">
        <v>176</v>
      </c>
      <c r="B21" s="5"/>
      <c r="C21" s="5"/>
      <c r="D21" s="7"/>
      <c r="E21" s="7">
        <f>SUM(E3:E20)</f>
        <v>100.080000000000027</v>
      </c>
      <c r="F21" s="5" t="s">
        <v>177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V31"/>
  <sheetViews>
    <sheetView tabSelected="0" workbookViewId="0" showGridLines="true" showRowColHeaders="1">
      <pane xSplit="2" ySplit="1" activePane="bottomRight" state="frozen" topLeftCell="C2"/>
      <selection pane="bottomRight" activeCell="A1" sqref="A1:V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2">
      <c r="A1" s="6" t="s">
        <v>178</v>
      </c>
      <c r="B1" s="6" t="s">
        <v>179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3.3</v>
      </c>
      <c r="N1" s="6">
        <v>4.1</v>
      </c>
      <c r="O1" s="6">
        <v>4.2</v>
      </c>
      <c r="P1" s="6">
        <v>4.3</v>
      </c>
      <c r="Q1" s="6">
        <v>5.1</v>
      </c>
      <c r="R1" s="6">
        <v>5.2</v>
      </c>
      <c r="S1" s="6">
        <v>5.3</v>
      </c>
      <c r="T1" s="6">
        <v>5.4</v>
      </c>
      <c r="U1" s="6" t="s">
        <v>180</v>
      </c>
      <c r="V1" s="6" t="s">
        <v>175</v>
      </c>
    </row>
    <row r="2" spans="1:22">
      <c r="A2" s="5" t="s">
        <v>181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 t="str">
        <f>IFERROR(AVERAGE(C2:T2),"")</f>
        <v/>
      </c>
      <c r="V2" s="5"/>
    </row>
    <row r="3" spans="1:22">
      <c r="A3" s="5" t="s">
        <v>182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 t="str">
        <f>IFERROR(AVERAGE(C3:T3),"")</f>
        <v/>
      </c>
      <c r="V3" s="5"/>
    </row>
    <row r="4" spans="1:22">
      <c r="A4" s="5" t="s">
        <v>183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tr">
        <f>IFERROR(AVERAGE(C4:T4),"")</f>
        <v/>
      </c>
      <c r="V4" s="5"/>
    </row>
    <row r="5" spans="1:22">
      <c r="A5" s="5" t="s">
        <v>184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tr">
        <f>IFERROR(AVERAGE(C5:T5),"")</f>
        <v/>
      </c>
      <c r="V5" s="5"/>
    </row>
    <row r="6" spans="1:22">
      <c r="A6" s="5" t="s">
        <v>185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tr">
        <f>IFERROR(AVERAGE(C6:T6),"")</f>
        <v/>
      </c>
      <c r="V6" s="5"/>
    </row>
    <row r="7" spans="1:22">
      <c r="A7" s="5" t="s">
        <v>186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 t="str">
        <f>IFERROR(AVERAGE(C7:T7),"")</f>
        <v/>
      </c>
      <c r="V7" s="5"/>
    </row>
    <row r="8" spans="1:22">
      <c r="A8" s="5" t="s">
        <v>187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tr">
        <f>IFERROR(AVERAGE(C8:T8),"")</f>
        <v/>
      </c>
      <c r="V8" s="5"/>
    </row>
    <row r="9" spans="1:22">
      <c r="A9" s="5" t="s">
        <v>188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 t="str">
        <f>IFERROR(AVERAGE(C9:T9),"")</f>
        <v/>
      </c>
      <c r="V9" s="5"/>
    </row>
    <row r="10" spans="1:22">
      <c r="A10" s="5" t="s">
        <v>189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 t="str">
        <f>IFERROR(AVERAGE(C10:T10),"")</f>
        <v/>
      </c>
      <c r="V10" s="5"/>
    </row>
    <row r="11" spans="1:22">
      <c r="A11" s="5" t="s">
        <v>190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 t="str">
        <f>IFERROR(AVERAGE(C11:T11),"")</f>
        <v/>
      </c>
      <c r="V11" s="5"/>
    </row>
    <row r="12" spans="1:22">
      <c r="A12" s="5" t="s">
        <v>191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 t="str">
        <f>IFERROR(AVERAGE(C12:T12),"")</f>
        <v/>
      </c>
      <c r="V12" s="5"/>
    </row>
    <row r="13" spans="1:22">
      <c r="A13" s="5" t="s">
        <v>192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 t="str">
        <f>IFERROR(AVERAGE(C13:T13),"")</f>
        <v/>
      </c>
      <c r="V13" s="5"/>
    </row>
    <row r="14" spans="1:22">
      <c r="A14" s="5" t="s">
        <v>193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 t="str">
        <f>IFERROR(AVERAGE(C14:T14),"")</f>
        <v/>
      </c>
      <c r="V14" s="5"/>
    </row>
    <row r="15" spans="1:22">
      <c r="A15" s="5" t="s">
        <v>194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 t="str">
        <f>IFERROR(AVERAGE(C15:T15),"")</f>
        <v/>
      </c>
      <c r="V15" s="5"/>
    </row>
    <row r="16" spans="1:22">
      <c r="A16" s="5" t="s">
        <v>195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tr">
        <f>IFERROR(AVERAGE(C16:T16),"")</f>
        <v/>
      </c>
      <c r="V16" s="5"/>
    </row>
    <row r="17" spans="1:22">
      <c r="A17" s="5" t="s">
        <v>196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 t="str">
        <f>IFERROR(AVERAGE(C17:T17),"")</f>
        <v/>
      </c>
      <c r="V17" s="5"/>
    </row>
    <row r="18" spans="1:22">
      <c r="A18" s="5" t="s">
        <v>197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 t="str">
        <f>IFERROR(AVERAGE(C18:T18),"")</f>
        <v/>
      </c>
      <c r="V18" s="5"/>
    </row>
    <row r="19" spans="1:22">
      <c r="A19" s="5" t="s">
        <v>198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 t="str">
        <f>IFERROR(AVERAGE(C19:T19),"")</f>
        <v/>
      </c>
      <c r="V19" s="5"/>
    </row>
    <row r="20" spans="1:22">
      <c r="A20" s="5" t="s">
        <v>199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 t="str">
        <f>IFERROR(AVERAGE(C20:T20),"")</f>
        <v/>
      </c>
      <c r="V20" s="5"/>
    </row>
    <row r="21" spans="1:22">
      <c r="A21" s="5" t="s">
        <v>200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 t="str">
        <f>IFERROR(AVERAGE(C21:T21),"")</f>
        <v/>
      </c>
      <c r="V21" s="5"/>
    </row>
    <row r="22" spans="1:22">
      <c r="A22" s="5" t="s">
        <v>201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 t="str">
        <f>IFERROR(AVERAGE(C22:T22),"")</f>
        <v/>
      </c>
      <c r="V22" s="5"/>
    </row>
    <row r="23" spans="1:22">
      <c r="A23" s="5" t="s">
        <v>202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 t="str">
        <f>IFERROR(AVERAGE(C23:T23),"")</f>
        <v/>
      </c>
      <c r="V23" s="5"/>
    </row>
    <row r="24" spans="1:22">
      <c r="A24" s="5" t="s">
        <v>203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 t="str">
        <f>IFERROR(AVERAGE(C24:T24),"")</f>
        <v/>
      </c>
      <c r="V24" s="5"/>
    </row>
    <row r="25" spans="1:22">
      <c r="A25" s="5" t="s">
        <v>204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 t="str">
        <f>IFERROR(AVERAGE(C25:T25),"")</f>
        <v/>
      </c>
      <c r="V25" s="5"/>
    </row>
    <row r="26" spans="1:22">
      <c r="A26" s="5" t="s">
        <v>205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 t="str">
        <f>IFERROR(AVERAGE(C26:T26),"")</f>
        <v/>
      </c>
      <c r="V26" s="5"/>
    </row>
    <row r="27" spans="1:22">
      <c r="A27" s="5" t="s">
        <v>206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 t="str">
        <f>IFERROR(AVERAGE(C27:T27),"")</f>
        <v/>
      </c>
      <c r="V27" s="5"/>
    </row>
    <row r="28" spans="1:22">
      <c r="A28" s="5" t="s">
        <v>207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 t="str">
        <f>IFERROR(AVERAGE(C28:T28),"")</f>
        <v/>
      </c>
      <c r="V28" s="5"/>
    </row>
    <row r="29" spans="1:22">
      <c r="A29" s="5" t="s">
        <v>208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 t="str">
        <f>IFERROR(AVERAGE(C29:T29),"")</f>
        <v/>
      </c>
      <c r="V29" s="5"/>
    </row>
    <row r="30" spans="1:22">
      <c r="A30" s="5" t="s">
        <v>209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 t="str">
        <f>IFERROR(AVERAGE(C30:T30),"")</f>
        <v/>
      </c>
      <c r="V30" s="5"/>
    </row>
    <row r="31" spans="1:22">
      <c r="A31" s="5" t="s">
        <v>210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 t="str">
        <f>IFERROR(AVERAGE(C31:T31),"")</f>
        <v/>
      </c>
      <c r="V31" s="5"/>
    </row>
  </sheetData>
  <dataValidations count="5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2"/>
  <sheetViews>
    <sheetView tabSelected="0" workbookViewId="0" showGridLines="true" showRowColHeaders="1">
      <pane xSplit="2" ySplit="1" activePane="bottomRight" state="frozen" topLeftCell="C2"/>
      <selection pane="bottomRight" activeCell="A1" sqref="A1:H1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35</v>
      </c>
      <c r="B12" s="5" t="s">
        <v>56</v>
      </c>
      <c r="C12" s="5" t="s">
        <v>57</v>
      </c>
      <c r="D12" s="5"/>
      <c r="E12" s="5"/>
      <c r="F12" s="5"/>
      <c r="G12" s="5"/>
      <c r="H1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0" workbookViewId="0" showGridLines="true" showRowColHeaders="1">
      <pane xSplit="2" ySplit="1" activePane="bottomRight" state="frozen" topLeftCell="C2"/>
      <selection pane="bottomRight" activeCell="K2" sqref="K2:K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58</v>
      </c>
      <c r="D1" s="6" t="s">
        <v>29</v>
      </c>
      <c r="E1" s="6" t="s">
        <v>30</v>
      </c>
      <c r="F1" s="6" t="s">
        <v>59</v>
      </c>
      <c r="G1" s="6" t="s">
        <v>60</v>
      </c>
      <c r="H1" s="6" t="s">
        <v>61</v>
      </c>
      <c r="I1" s="6" t="s">
        <v>62</v>
      </c>
      <c r="J1" s="6" t="s">
        <v>63</v>
      </c>
      <c r="K1" s="6" t="s">
        <v>64</v>
      </c>
    </row>
    <row r="2" spans="1:11">
      <c r="A2" s="5" t="s">
        <v>35</v>
      </c>
      <c r="B2" s="5">
        <v>1.1</v>
      </c>
      <c r="C2" s="5" t="s">
        <v>36</v>
      </c>
      <c r="D2" s="5" t="s">
        <v>65</v>
      </c>
      <c r="E2" s="5"/>
      <c r="F2" s="5"/>
      <c r="G2" s="5"/>
      <c r="H2" s="5" t="s">
        <v>66</v>
      </c>
      <c r="I2" s="5"/>
      <c r="J2" s="5"/>
      <c r="K2" s="7">
        <v>5.56</v>
      </c>
    </row>
    <row r="3" spans="1:11">
      <c r="A3" s="5" t="s">
        <v>35</v>
      </c>
      <c r="B3" s="5">
        <v>1.2</v>
      </c>
      <c r="C3" s="5" t="s">
        <v>36</v>
      </c>
      <c r="D3" s="5" t="s">
        <v>67</v>
      </c>
      <c r="E3" s="5"/>
      <c r="F3" s="5"/>
      <c r="G3" s="5"/>
      <c r="H3" s="5" t="s">
        <v>66</v>
      </c>
      <c r="I3" s="5"/>
      <c r="J3" s="5"/>
      <c r="K3" s="7">
        <v>5.56</v>
      </c>
    </row>
    <row r="4" spans="1:11">
      <c r="A4" s="5" t="s">
        <v>35</v>
      </c>
      <c r="B4" s="5">
        <v>1.3</v>
      </c>
      <c r="C4" s="5" t="s">
        <v>36</v>
      </c>
      <c r="D4" s="5" t="s">
        <v>68</v>
      </c>
      <c r="E4" s="5"/>
      <c r="F4" s="5"/>
      <c r="G4" s="5"/>
      <c r="H4" s="5" t="s">
        <v>66</v>
      </c>
      <c r="I4" s="5"/>
      <c r="J4" s="5"/>
      <c r="K4" s="7">
        <v>5.56</v>
      </c>
    </row>
    <row r="5" spans="1:11">
      <c r="A5" s="5" t="s">
        <v>35</v>
      </c>
      <c r="B5" s="5">
        <v>1.4</v>
      </c>
      <c r="C5" s="5" t="s">
        <v>36</v>
      </c>
      <c r="D5" s="5" t="s">
        <v>69</v>
      </c>
      <c r="E5" s="5"/>
      <c r="F5" s="5"/>
      <c r="G5" s="5"/>
      <c r="H5" s="5" t="s">
        <v>66</v>
      </c>
      <c r="I5" s="5"/>
      <c r="J5" s="5"/>
      <c r="K5" s="7">
        <v>5.56</v>
      </c>
    </row>
    <row r="6" spans="1:11">
      <c r="A6" s="5" t="s">
        <v>35</v>
      </c>
      <c r="B6" s="5">
        <v>1.5</v>
      </c>
      <c r="C6" s="5" t="s">
        <v>36</v>
      </c>
      <c r="D6" s="5" t="s">
        <v>70</v>
      </c>
      <c r="E6" s="5"/>
      <c r="F6" s="5"/>
      <c r="G6" s="5"/>
      <c r="H6" s="5" t="s">
        <v>66</v>
      </c>
      <c r="I6" s="5"/>
      <c r="J6" s="5"/>
      <c r="K6" s="7">
        <v>5.56</v>
      </c>
    </row>
    <row r="7" spans="1:11">
      <c r="A7" s="5" t="s">
        <v>35</v>
      </c>
      <c r="B7" s="5">
        <v>2.1</v>
      </c>
      <c r="C7" s="5" t="s">
        <v>38</v>
      </c>
      <c r="D7" s="5" t="s">
        <v>71</v>
      </c>
      <c r="E7" s="5"/>
      <c r="F7" s="5"/>
      <c r="G7" s="5"/>
      <c r="H7" s="5" t="s">
        <v>66</v>
      </c>
      <c r="I7" s="5"/>
      <c r="J7" s="5"/>
      <c r="K7" s="7">
        <v>5.56</v>
      </c>
    </row>
    <row r="8" spans="1:11">
      <c r="A8" s="5" t="s">
        <v>35</v>
      </c>
      <c r="B8" s="5">
        <v>2.2</v>
      </c>
      <c r="C8" s="5" t="s">
        <v>38</v>
      </c>
      <c r="D8" s="5" t="s">
        <v>72</v>
      </c>
      <c r="E8" s="5"/>
      <c r="F8" s="5"/>
      <c r="G8" s="5"/>
      <c r="H8" s="5" t="s">
        <v>66</v>
      </c>
      <c r="I8" s="5"/>
      <c r="J8" s="5"/>
      <c r="K8" s="7">
        <v>5.56</v>
      </c>
    </row>
    <row r="9" spans="1:11">
      <c r="A9" s="5" t="s">
        <v>35</v>
      </c>
      <c r="B9" s="5">
        <v>2.3</v>
      </c>
      <c r="C9" s="5" t="s">
        <v>38</v>
      </c>
      <c r="D9" s="5" t="s">
        <v>73</v>
      </c>
      <c r="E9" s="5"/>
      <c r="F9" s="5"/>
      <c r="G9" s="5"/>
      <c r="H9" s="5" t="s">
        <v>66</v>
      </c>
      <c r="I9" s="5"/>
      <c r="J9" s="5"/>
      <c r="K9" s="7">
        <v>5.56</v>
      </c>
    </row>
    <row r="10" spans="1:11">
      <c r="A10" s="5" t="s">
        <v>35</v>
      </c>
      <c r="B10" s="5">
        <v>3.1</v>
      </c>
      <c r="C10" s="5" t="s">
        <v>40</v>
      </c>
      <c r="D10" s="5" t="s">
        <v>74</v>
      </c>
      <c r="E10" s="5"/>
      <c r="F10" s="5"/>
      <c r="G10" s="5"/>
      <c r="H10" s="5" t="s">
        <v>66</v>
      </c>
      <c r="I10" s="5"/>
      <c r="J10" s="5"/>
      <c r="K10" s="7">
        <v>5.56</v>
      </c>
    </row>
    <row r="11" spans="1:11">
      <c r="A11" s="5" t="s">
        <v>35</v>
      </c>
      <c r="B11" s="5">
        <v>3.2</v>
      </c>
      <c r="C11" s="5" t="s">
        <v>40</v>
      </c>
      <c r="D11" s="5" t="s">
        <v>75</v>
      </c>
      <c r="E11" s="5"/>
      <c r="F11" s="5"/>
      <c r="G11" s="5"/>
      <c r="H11" s="5" t="s">
        <v>66</v>
      </c>
      <c r="I11" s="5"/>
      <c r="J11" s="5"/>
      <c r="K11" s="7">
        <v>5.56</v>
      </c>
    </row>
    <row r="12" spans="1:11">
      <c r="A12" s="5" t="s">
        <v>35</v>
      </c>
      <c r="B12" s="5">
        <v>3.3</v>
      </c>
      <c r="C12" s="5" t="s">
        <v>40</v>
      </c>
      <c r="D12" s="5" t="s">
        <v>76</v>
      </c>
      <c r="E12" s="5"/>
      <c r="F12" s="5"/>
      <c r="G12" s="5"/>
      <c r="H12" s="5" t="s">
        <v>66</v>
      </c>
      <c r="I12" s="5"/>
      <c r="J12" s="5"/>
      <c r="K12" s="7">
        <v>5.56</v>
      </c>
    </row>
    <row r="13" spans="1:11">
      <c r="A13" s="5" t="s">
        <v>35</v>
      </c>
      <c r="B13" s="5">
        <v>4.1</v>
      </c>
      <c r="C13" s="5" t="s">
        <v>42</v>
      </c>
      <c r="D13" s="5" t="s">
        <v>77</v>
      </c>
      <c r="E13" s="5"/>
      <c r="F13" s="5"/>
      <c r="G13" s="5"/>
      <c r="H13" s="5" t="s">
        <v>66</v>
      </c>
      <c r="I13" s="5"/>
      <c r="J13" s="5"/>
      <c r="K13" s="7">
        <v>5.56</v>
      </c>
    </row>
    <row r="14" spans="1:11">
      <c r="A14" s="5" t="s">
        <v>35</v>
      </c>
      <c r="B14" s="5">
        <v>4.2</v>
      </c>
      <c r="C14" s="5" t="s">
        <v>42</v>
      </c>
      <c r="D14" s="5" t="s">
        <v>78</v>
      </c>
      <c r="E14" s="5"/>
      <c r="F14" s="5"/>
      <c r="G14" s="5"/>
      <c r="H14" s="5" t="s">
        <v>66</v>
      </c>
      <c r="I14" s="5"/>
      <c r="J14" s="5"/>
      <c r="K14" s="7">
        <v>5.56</v>
      </c>
    </row>
    <row r="15" spans="1:11">
      <c r="A15" s="5" t="s">
        <v>35</v>
      </c>
      <c r="B15" s="5">
        <v>4.3</v>
      </c>
      <c r="C15" s="5" t="s">
        <v>42</v>
      </c>
      <c r="D15" s="5" t="s">
        <v>79</v>
      </c>
      <c r="E15" s="5"/>
      <c r="F15" s="5"/>
      <c r="G15" s="5"/>
      <c r="H15" s="5" t="s">
        <v>66</v>
      </c>
      <c r="I15" s="5"/>
      <c r="J15" s="5"/>
      <c r="K15" s="7">
        <v>5.56</v>
      </c>
    </row>
    <row r="16" spans="1:11">
      <c r="A16" s="5" t="s">
        <v>35</v>
      </c>
      <c r="B16" s="5">
        <v>5.1</v>
      </c>
      <c r="C16" s="5" t="s">
        <v>44</v>
      </c>
      <c r="D16" s="5" t="s">
        <v>80</v>
      </c>
      <c r="E16" s="5"/>
      <c r="F16" s="5"/>
      <c r="G16" s="5"/>
      <c r="H16" s="5" t="s">
        <v>66</v>
      </c>
      <c r="I16" s="5"/>
      <c r="J16" s="5"/>
      <c r="K16" s="7">
        <v>5.56</v>
      </c>
    </row>
    <row r="17" spans="1:11">
      <c r="A17" s="5" t="s">
        <v>35</v>
      </c>
      <c r="B17" s="5">
        <v>5.2</v>
      </c>
      <c r="C17" s="5" t="s">
        <v>44</v>
      </c>
      <c r="D17" s="5" t="s">
        <v>81</v>
      </c>
      <c r="E17" s="5"/>
      <c r="F17" s="5"/>
      <c r="G17" s="5"/>
      <c r="H17" s="5" t="s">
        <v>66</v>
      </c>
      <c r="I17" s="5"/>
      <c r="J17" s="5"/>
      <c r="K17" s="7">
        <v>5.56</v>
      </c>
    </row>
    <row r="18" spans="1:11">
      <c r="A18" s="5" t="s">
        <v>35</v>
      </c>
      <c r="B18" s="5">
        <v>5.3</v>
      </c>
      <c r="C18" s="5" t="s">
        <v>44</v>
      </c>
      <c r="D18" s="5" t="s">
        <v>82</v>
      </c>
      <c r="E18" s="5"/>
      <c r="F18" s="5"/>
      <c r="G18" s="5"/>
      <c r="H18" s="5" t="s">
        <v>66</v>
      </c>
      <c r="I18" s="5"/>
      <c r="J18" s="5"/>
      <c r="K18" s="7">
        <v>5.56</v>
      </c>
    </row>
    <row r="19" spans="1:11">
      <c r="A19" s="5" t="s">
        <v>35</v>
      </c>
      <c r="B19" s="5">
        <v>5.4</v>
      </c>
      <c r="C19" s="5" t="s">
        <v>44</v>
      </c>
      <c r="D19" s="5" t="s">
        <v>83</v>
      </c>
      <c r="E19" s="5"/>
      <c r="F19" s="5"/>
      <c r="G19" s="5"/>
      <c r="H19" s="5" t="s">
        <v>66</v>
      </c>
      <c r="I19" s="5"/>
      <c r="J19" s="5"/>
      <c r="K19" s="7">
        <v>5.56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1"/>
  <sheetViews>
    <sheetView tabSelected="0" workbookViewId="0" showGridLines="true" showRowColHeaders="1">
      <pane xSplit="3" ySplit="1" activePane="bottomRight" state="frozen" topLeftCell="D2"/>
      <selection pane="bottomRight" activeCell="A1" sqref="A1:I5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84</v>
      </c>
      <c r="C1" s="6" t="s">
        <v>85</v>
      </c>
      <c r="D1" s="6" t="s">
        <v>86</v>
      </c>
      <c r="E1" s="6" t="s">
        <v>30</v>
      </c>
      <c r="F1" s="6" t="s">
        <v>87</v>
      </c>
      <c r="G1" s="6" t="s">
        <v>88</v>
      </c>
      <c r="H1" s="6" t="s">
        <v>89</v>
      </c>
      <c r="I1" s="6" t="s">
        <v>90</v>
      </c>
    </row>
    <row r="2" spans="1:9">
      <c r="A2" s="5" t="s">
        <v>35</v>
      </c>
      <c r="B2" s="5" t="s">
        <v>91</v>
      </c>
      <c r="C2" s="5">
        <v>1</v>
      </c>
      <c r="D2" s="5" t="s">
        <v>92</v>
      </c>
      <c r="E2" s="5"/>
      <c r="F2" s="5"/>
      <c r="G2" s="5"/>
      <c r="H2" s="5"/>
      <c r="I2" s="5"/>
    </row>
    <row r="3" spans="1:9">
      <c r="A3" s="5" t="s">
        <v>35</v>
      </c>
      <c r="B3" s="5" t="s">
        <v>91</v>
      </c>
      <c r="C3" s="5">
        <v>2</v>
      </c>
      <c r="D3" s="5" t="s">
        <v>93</v>
      </c>
      <c r="E3" s="5"/>
      <c r="F3" s="5"/>
      <c r="G3" s="5"/>
      <c r="H3" s="5"/>
      <c r="I3" s="5"/>
    </row>
    <row r="4" spans="1:9">
      <c r="A4" s="5" t="s">
        <v>35</v>
      </c>
      <c r="B4" s="5" t="s">
        <v>91</v>
      </c>
      <c r="C4" s="5">
        <v>3</v>
      </c>
      <c r="D4" s="5" t="s">
        <v>94</v>
      </c>
      <c r="E4" s="5"/>
      <c r="F4" s="5"/>
      <c r="G4" s="5"/>
      <c r="H4" s="5"/>
      <c r="I4" s="5"/>
    </row>
    <row r="5" spans="1:9">
      <c r="A5" s="5" t="s">
        <v>35</v>
      </c>
      <c r="B5" s="5" t="s">
        <v>91</v>
      </c>
      <c r="C5" s="5">
        <v>4</v>
      </c>
      <c r="D5" s="5" t="s">
        <v>95</v>
      </c>
      <c r="E5" s="5"/>
      <c r="F5" s="5"/>
      <c r="G5" s="5"/>
      <c r="H5" s="5"/>
      <c r="I5" s="5"/>
    </row>
    <row r="6" spans="1:9">
      <c r="A6" s="5" t="s">
        <v>35</v>
      </c>
      <c r="B6" s="5" t="s">
        <v>91</v>
      </c>
      <c r="C6" s="5">
        <v>5</v>
      </c>
      <c r="D6" s="5" t="s">
        <v>96</v>
      </c>
      <c r="E6" s="5"/>
      <c r="F6" s="5"/>
      <c r="G6" s="5"/>
      <c r="H6" s="5"/>
      <c r="I6" s="5"/>
    </row>
    <row r="7" spans="1:9">
      <c r="A7" s="5" t="s">
        <v>35</v>
      </c>
      <c r="B7" s="5" t="s">
        <v>91</v>
      </c>
      <c r="C7" s="5">
        <v>6</v>
      </c>
      <c r="D7" s="5" t="s">
        <v>97</v>
      </c>
      <c r="E7" s="5"/>
      <c r="F7" s="5"/>
      <c r="G7" s="5"/>
      <c r="H7" s="5"/>
      <c r="I7" s="5"/>
    </row>
    <row r="8" spans="1:9">
      <c r="A8" s="5" t="s">
        <v>35</v>
      </c>
      <c r="B8" s="5" t="s">
        <v>91</v>
      </c>
      <c r="C8" s="5">
        <v>7</v>
      </c>
      <c r="D8" s="5" t="s">
        <v>98</v>
      </c>
      <c r="E8" s="5"/>
      <c r="F8" s="5"/>
      <c r="G8" s="5"/>
      <c r="H8" s="5"/>
      <c r="I8" s="5"/>
    </row>
    <row r="9" spans="1:9">
      <c r="A9" s="5" t="s">
        <v>35</v>
      </c>
      <c r="B9" s="5" t="s">
        <v>91</v>
      </c>
      <c r="C9" s="5">
        <v>8</v>
      </c>
      <c r="D9" s="5" t="s">
        <v>99</v>
      </c>
      <c r="E9" s="5"/>
      <c r="F9" s="5"/>
      <c r="G9" s="5"/>
      <c r="H9" s="5"/>
      <c r="I9" s="5"/>
    </row>
    <row r="10" spans="1:9">
      <c r="A10" s="5" t="s">
        <v>35</v>
      </c>
      <c r="B10" s="5" t="s">
        <v>91</v>
      </c>
      <c r="C10" s="5">
        <v>9</v>
      </c>
      <c r="D10" s="5" t="s">
        <v>100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91</v>
      </c>
      <c r="C11" s="5">
        <v>10</v>
      </c>
      <c r="D11" s="5" t="s">
        <v>101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91</v>
      </c>
      <c r="C12" s="5">
        <v>11</v>
      </c>
      <c r="D12" s="5" t="s">
        <v>102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91</v>
      </c>
      <c r="C13" s="5">
        <v>12</v>
      </c>
      <c r="D13" s="5" t="s">
        <v>103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91</v>
      </c>
      <c r="C14" s="5">
        <v>13</v>
      </c>
      <c r="D14" s="5" t="s">
        <v>104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91</v>
      </c>
      <c r="C15" s="5">
        <v>14</v>
      </c>
      <c r="D15" s="5" t="s">
        <v>105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91</v>
      </c>
      <c r="C16" s="5">
        <v>1</v>
      </c>
      <c r="D16" s="5" t="s">
        <v>106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91</v>
      </c>
      <c r="C17" s="5">
        <v>2</v>
      </c>
      <c r="D17" s="5" t="s">
        <v>107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91</v>
      </c>
      <c r="C18" s="5">
        <v>3</v>
      </c>
      <c r="D18" s="5" t="s">
        <v>108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91</v>
      </c>
      <c r="C19" s="5">
        <v>4</v>
      </c>
      <c r="D19" s="5" t="s">
        <v>109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91</v>
      </c>
      <c r="C20" s="5">
        <v>5</v>
      </c>
      <c r="D20" s="5" t="s">
        <v>110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91</v>
      </c>
      <c r="C21" s="5">
        <v>6</v>
      </c>
      <c r="D21" s="5" t="s">
        <v>111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91</v>
      </c>
      <c r="C22" s="5">
        <v>7</v>
      </c>
      <c r="D22" s="5" t="s">
        <v>112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91</v>
      </c>
      <c r="C23" s="5">
        <v>8</v>
      </c>
      <c r="D23" s="5" t="s">
        <v>113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91</v>
      </c>
      <c r="C24" s="5">
        <v>9</v>
      </c>
      <c r="D24" s="5" t="s">
        <v>114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91</v>
      </c>
      <c r="C25" s="5">
        <v>10</v>
      </c>
      <c r="D25" s="5" t="s">
        <v>115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91</v>
      </c>
      <c r="C26" s="5">
        <v>11</v>
      </c>
      <c r="D26" s="5" t="s">
        <v>116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91</v>
      </c>
      <c r="C27" s="5">
        <v>12</v>
      </c>
      <c r="D27" s="5" t="s">
        <v>117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91</v>
      </c>
      <c r="C28" s="5">
        <v>13</v>
      </c>
      <c r="D28" s="5" t="s">
        <v>118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91</v>
      </c>
      <c r="C29" s="5">
        <v>14</v>
      </c>
      <c r="D29" s="5" t="s">
        <v>119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91</v>
      </c>
      <c r="C30" s="5">
        <v>1</v>
      </c>
      <c r="D30" s="5" t="s">
        <v>120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91</v>
      </c>
      <c r="C31" s="5">
        <v>2</v>
      </c>
      <c r="D31" s="5" t="s">
        <v>121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91</v>
      </c>
      <c r="C32" s="5">
        <v>3</v>
      </c>
      <c r="D32" s="5" t="s">
        <v>122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91</v>
      </c>
      <c r="C33" s="5">
        <v>4</v>
      </c>
      <c r="D33" s="5" t="s">
        <v>123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91</v>
      </c>
      <c r="C34" s="5">
        <v>5</v>
      </c>
      <c r="D34" s="5" t="s">
        <v>124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91</v>
      </c>
      <c r="C35" s="5">
        <v>1</v>
      </c>
      <c r="D35" s="5" t="s">
        <v>125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91</v>
      </c>
      <c r="C36" s="5">
        <v>2</v>
      </c>
      <c r="D36" s="5" t="s">
        <v>126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91</v>
      </c>
      <c r="C37" s="5">
        <v>3</v>
      </c>
      <c r="D37" s="5" t="s">
        <v>127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91</v>
      </c>
      <c r="C38" s="5">
        <v>4</v>
      </c>
      <c r="D38" s="5" t="s">
        <v>128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91</v>
      </c>
      <c r="C39" s="5">
        <v>5</v>
      </c>
      <c r="D39" s="5" t="s">
        <v>129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91</v>
      </c>
      <c r="C40" s="5">
        <v>6</v>
      </c>
      <c r="D40" s="5" t="s">
        <v>130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91</v>
      </c>
      <c r="C41" s="5">
        <v>7</v>
      </c>
      <c r="D41" s="5" t="s">
        <v>131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91</v>
      </c>
      <c r="C42" s="5">
        <v>8</v>
      </c>
      <c r="D42" s="5" t="s">
        <v>132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91</v>
      </c>
      <c r="C43" s="5">
        <v>9</v>
      </c>
      <c r="D43" s="5" t="s">
        <v>133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91</v>
      </c>
      <c r="C44" s="5">
        <v>10</v>
      </c>
      <c r="D44" s="5" t="s">
        <v>134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91</v>
      </c>
      <c r="C45" s="5">
        <v>11</v>
      </c>
      <c r="D45" s="5" t="s">
        <v>135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91</v>
      </c>
      <c r="C46" s="5">
        <v>12</v>
      </c>
      <c r="D46" s="5" t="s">
        <v>136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91</v>
      </c>
      <c r="C47" s="5">
        <v>13</v>
      </c>
      <c r="D47" s="5" t="s">
        <v>137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91</v>
      </c>
      <c r="C48" s="5">
        <v>14</v>
      </c>
      <c r="D48" s="5" t="s">
        <v>138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91</v>
      </c>
      <c r="C49" s="5">
        <v>15</v>
      </c>
      <c r="D49" s="5" t="s">
        <v>139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91</v>
      </c>
      <c r="C50" s="5">
        <v>16</v>
      </c>
      <c r="D50" s="5" t="s">
        <v>140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91</v>
      </c>
      <c r="C51" s="5">
        <v>17</v>
      </c>
      <c r="D51" s="5" t="s">
        <v>141</v>
      </c>
      <c r="E51" s="5"/>
      <c r="F51" s="5"/>
      <c r="G51" s="5"/>
      <c r="H51" s="5"/>
      <c r="I5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142</v>
      </c>
      <c r="B1" s="3"/>
      <c r="C1" s="3"/>
      <c r="D1" s="3"/>
    </row>
    <row r="2" spans="1:4">
      <c r="A2" s="6" t="s">
        <v>143</v>
      </c>
      <c r="B2" s="6" t="s">
        <v>144</v>
      </c>
      <c r="C2" s="6" t="s">
        <v>145</v>
      </c>
      <c r="D2" s="6" t="s">
        <v>146</v>
      </c>
    </row>
    <row r="3" spans="1:4">
      <c r="A3" s="5">
        <v>1</v>
      </c>
      <c r="B3" s="5" t="s">
        <v>147</v>
      </c>
      <c r="C3" s="5" t="s">
        <v>148</v>
      </c>
      <c r="D3" s="5" t="s">
        <v>149</v>
      </c>
    </row>
    <row r="4" spans="1:4">
      <c r="A4" s="5">
        <v>2</v>
      </c>
      <c r="B4" s="5" t="s">
        <v>150</v>
      </c>
      <c r="C4" s="5" t="s">
        <v>151</v>
      </c>
      <c r="D4" s="5" t="s">
        <v>152</v>
      </c>
    </row>
    <row r="5" spans="1:4">
      <c r="A5" s="5">
        <v>3</v>
      </c>
      <c r="B5" s="5" t="s">
        <v>153</v>
      </c>
      <c r="C5" s="5" t="s">
        <v>154</v>
      </c>
      <c r="D5" s="5" t="s">
        <v>155</v>
      </c>
    </row>
    <row r="6" spans="1:4">
      <c r="A6" s="5">
        <v>4</v>
      </c>
      <c r="B6" s="5" t="s">
        <v>156</v>
      </c>
      <c r="C6" s="5" t="s">
        <v>157</v>
      </c>
      <c r="D6" s="5" t="s">
        <v>158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159</v>
      </c>
    </row>
    <row r="2" spans="1:1">
      <c r="A2" t="s">
        <v>160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161</v>
      </c>
    </row>
    <row r="2" spans="1:1">
      <c r="A2" t="s">
        <v>162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163</v>
      </c>
    </row>
    <row r="2" spans="1:1">
      <c r="A2" t="s">
        <v>164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2026-05-26T21:19:34+02:00</dcterms:created>
  <dcterms:modified xsi:type="dcterms:W3CDTF">2026-05-26T21:19:34+02:00</dcterms:modified>
  <dc:title>Currículo LOMLOE Educacion fisica 4.º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