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<sst xmlns="http://schemas.openxmlformats.org/spreadsheetml/2006/main" uniqueCount="459">
  <si>
    <t>Corrigiendo.es</t>
  </si>
  <si>
    <t>Materia</t>
  </si>
  <si>
    <t>Educacion fisica</t>
  </si>
  <si>
    <t>Curso</t>
  </si>
  <si>
    <t>4.º ESO</t>
  </si>
  <si>
    <t>Comunidad Autónoma</t>
  </si>
  <si>
    <t>Extremadura</t>
  </si>
  <si>
    <t>Normativa autonómica</t>
  </si>
  <si>
    <t>Decreto 110/2022, de 22 de agosto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</si>
  <si>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</si>
  <si>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</si>
  <si>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</si>
  <si>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</si>
  <si>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</si>
  <si>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</si>
  <si>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</si>
  <si>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</si>
  <si>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</si>
  <si>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</si>
  <si>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</si>
  <si>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</si>
  <si>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</si>
  <si>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27/05/2026 22:36</t>
  </si>
  <si>
    <t>Contexto pedagógico del curso</t>
  </si>
  <si>
    <t>Curso terminal de la etapa obligatoria con itinerarios diferenciados (académico y aplicado en algunas materias). Marca la frontera entre quienes seguirán a Bachillerato y quienes optarán por FP o el mundo laboral.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</si>
  <si>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</si>
  <si>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</si>
  <si>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</si>
  <si>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</si>
  <si>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</si>
  <si>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</si>
  <si>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</si>
  <si>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</si>
  <si>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</si>
  <si>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</si>
  <si>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Educación Física</t>
  </si>
  <si>
    <t>CE.1</t>
  </si>
  <si>
    <t>Adoptar un estilo de vida activo y saludable, seleccionando e incorporando intencionalmente actividades físicas y deportivas en las rutinas diarias, a partir de un análisis crítico de los modelos corporales y del rechazo de las prácticas que carezcan de base científica, haciendo un uso saludable de su tiempo libre y mejorando su calidad de vida. La adquisición de esta competencia implica desarrollar la capacidad de organizar, planificar, gestionar y autorregular la práctica motriz. Asimismo, se considerarán otros elementos que condicionan la salud individual y colectiva, a través de una participación activa en una variada gama de propuestas físico-deportivas. Se pondrá especial atención al desarrollo de las capacidades físicas, permitiéndoles conocer, experimentar e incorporar estas herramientas a su vida diaria en función de sus posibilidades, necesidades e intereses.</t>
  </si>
  <si>
    <t>El alumnado elige y mete en su día a día actividades físicas que le hagan bien, sin dejarse engañar por modas ni prácticas sin base científica.</t>
  </si>
  <si>
    <t>El alumnado analiza críticamente modelos corporales, rechaza prácticas sin evidencia, y selecciona e incorpora actividades físicas saludables en su rutina diaria.</t>
  </si>
  <si>
    <t>No es solo hacer ejercicio en clase. No es memorizar beneficios. No es copiar rutinas sin pensar. Es decidir y mantener hábitos propios.</t>
  </si>
  <si>
    <t>El alumnado diseña su plan semanal de actividad física personalizado y lo registra durante un mes, justificando científicamente sus elecciones.</t>
  </si>
  <si>
    <t>aplicar</t>
  </si>
  <si>
    <t>CE.2</t>
  </si>
  <si>
    <t>Adaptar y mejorar, con progresiva autonomía, las capacidades físicas perceptivo-motrices y coordinativas, así como las habilidades y destrezas motrices, aplicando procesos de percepción, decisión y ejecución adecuados a la lógica interna y a los objetivos de diferentes situaciones, con dificultad variable, para resolver situaciones de carácter motor vinculadas con distintas actividades físicas funcionales, deportivas, expresivas y recreativas, consolidando actitudes de superación, crecimiento y resiliencia.</t>
  </si>
  <si>
    <t>Ajustar el movimiento a distintos retos físicos tomando decisiones propias para superarlos.</t>
  </si>
  <si>
    <t>El alumnado modifica sus acciones motrices según la dificultad de la tarea, decidiendo cómo ejecutarlas para lograr el objetivo.</t>
  </si>
  <si>
    <t>No es repetir ejercicios sin pensar, ni copiar gestos sin adaptarlos. Tampoco es competir por ganar a toda costa.</t>
  </si>
  <si>
    <t>Diseñar y recorrer un circuito con obstáculos donde cada alumno elige su estrategia de paso y la justifica.</t>
  </si>
  <si>
    <t>CE.3</t>
  </si>
  <si>
    <t>Compartir espacios de práctica físico-deportiva con independencia de las diferencias culturales, sociales, de género y de habilidad, priorizando el respeto entre los participantes y a las reglas sobre los resultados, adoptando una actitud crítica ante comportamientos antideportivos o contrarios a la convivencia y desarrollando procesos de autorregulación emocional que canalicen el fracaso y el éxito en estas situaciones, para contribuir, con progresiva autonomía, al entendimiento social y al compromiso ético en los diferentes espacios en los que se participa.</t>
  </si>
  <si>
    <t>El alumnado aprende a jugar y practicar deporte con personas diferentes respetando las reglas y gestionando sus emociones.</t>
  </si>
  <si>
    <t>El alumnado participa en actividades físico-deportivas inclusivas donde prioriza el respeto y la cooperación, autorregula sus emociones y rechaza comportamientos antideportivos.</t>
  </si>
  <si>
    <t>No es competir para ganar ni comparar habilidades. No es memorizar reglas. No es aislar a quienes tienen menos nivel.</t>
  </si>
  <si>
    <t>El alumnado organiza y arbitra un torneo de baloncesto adaptado donde todos participan y puntúa el juego limpio.</t>
  </si>
  <si>
    <t>valorar</t>
  </si>
  <si>
    <t>CE.4</t>
  </si>
  <si>
    <t>Practicar, analizar y valorar las distintas manifestaciones de la cultura motriz aprovechando las posibilidades y recursos expresivos que ofrecen el cuerpo y el movimiento, profundizando en las consecuencias de la práctica motriz y del deporte como fenómenos sociales, y analizando críticamente sus manifestaciones desde la perspectiva de género y desde los intereses económico-políticos que los rodean, con una visión realista, contextualizada y justa de la motricidad en el marco de las sociedades actuales.</t>
  </si>
  <si>
    <t>El alumnado analiza críticamente la cultura motriz y el deporte como fenómeno social con perspectiva de género y económica.</t>
  </si>
  <si>
    <t>El alumnado practica, analiza y valora distintas manifestaciones de la cultura motriz, profundizando en el deporte como fenómeno social desde la perspectiva de género y los intereses económico-políticos.</t>
  </si>
  <si>
    <t>No es solo hacer ejercicio; no es repetir técnicas sin reflexión; no es ignorar el contexto social del deporte.</t>
  </si>
  <si>
    <t>El alumnado investiga y debate cómo los medios representan a deportistas según su género y analiza los intereses comerciales.</t>
  </si>
  <si>
    <t>analizar</t>
  </si>
  <si>
    <t>CE.5</t>
  </si>
  <si>
    <t>Practicar actividades físico-deportivas saludables en el entorno natural y urbano, adoptando e integrando un estilo de vida sostenible y ecosocialmente responsable, aplicando medidas de seguridad individuales y colectivas según el entorno, así como desarrollando colaborativa y cooperativamente acciones de servicio a la comunidad vinculadas a la actividad física y al deporte, y así contribuir activamente a la conservación del medio. La adquisición de esta competencia implica participar, valorar y analizar de manera crítica la práctica de actividades físicas en distintos contextos, ya sean naturales o urbanos, con lo que, además de respetar el medioambiente y a los seres vivos que en él habitan, tratarán de mejorarlo. Sin embargo, el grado de madurez que alcanzará el alumnado a lo largo de esta etapa le permitirá ir un paso más allá, participando en la organización de actividades. Asimismo, será imprescindible adoptar hábitos respetuosos con el medioambiente como respuesta a los retos del siglo XXI, debiendo consolidarse como algo fundamental en esta etapa y, de este modo, continuar con el desarrollo de acciones destinadas a mejorar el mundo desde lo local, contribuyendo a la sostenibilidad a escala global. Este enfoque de responsabilidad ecológica y social, que considera el medio como un bien comunitario, podría dar lugar a la organización de eventos y actividades físico-deportivas benéficas, muy en la línea de planteamientos como el aprendizaje-servicio. De esta forma, en lo que respecta a los entornos urbanos, existen manifestaciones como los circuitos de calistenia, el crossfit, el patinaje, el skate, el parkour o las distintas tipologías de danzas urbanas, entre otros, que se pueden desarrollar en espacios o instalaciones próximos al centro. En lo relativo al medio natural, según la ubicación del centro, sus posibilidades contextuales y la disponibilidad de acceso que tenga a distintos emplazamientos naturales, tanto terrestres como acuáticos o aéreos, es posible encontrar una variada gama de contextos de aplicación: senderismo, campismo, las rutas por vías verdes, la escalada, el rápel, el esquí, el salvamento marítimo, actividades acuáticas, la orientación (también en espacios urbanos), el cicloturismo, rutas BTT, windskate, kitesurf, parapente, franqueamiento de obstáculos o cabuyería, entre otros. Todos ellos se afrontarán desde la óptica de los proyectos dirigidos a la interacción con el entorno desde un enfoque sostenible, en el que también se incluyen las actividades complementarias y extraescolares tan vinculadas con este tipo de experiencias. Al finalizar segundo de ESO, el alumnado practicará y participará en actividades físico-deportivas en entornos naturales, terrestres, acuáticos o aéreos, disfrutando del entorno de manera sostenible, minimizando el impacto ambiental que estas actividades puedan producir, cuidando el entorno próximo y siendo conscientes de su huella ecológica. En este sentido, será capaz de analizar el riesgo existente en las prácticas físico-deportivas en el medio natural, las medidas de seguridad en estas actividades y su impacto en el medio natural. Con el fin de aumentar la variedad y oferta de entornos de práctica física, el alumnado descubrirá nuevos espacios y prácticas deportivas partiendo desde lo más cercano, conquistando y utilizando espacios urbanos y naturales a través de la motricidad (parkour, skate, senderismo, orientación, rocódromos u otras manifestaciones similares) respetando las normas viales en sus desplazamientos, así como las normas internas de las diferentes prácticas motrices, los espacios y el entorno donde se desarrollan. Una vez establecido el punto de partida, de forma paralela, el alumnado realizará actuaciones encaminadas a establecer las bases para una educación en el consumo responsable, comenzando con la reducción, reutilización y reciclaje de materiales.</t>
  </si>
  <si>
    <t>El alumnado practica actividad física de forma segura y sostenible, colaborando en acciones que cuidan el medio ambiente.</t>
  </si>
  <si>
    <t>El alumnado aplica medidas de seguridad individuales y colectivas según el entorno, y participa en actividades físicas cooperativas de servicio a la comunidad para conservar el medio natural y urbano.</t>
  </si>
  <si>
    <t>No es solo hablar de reciclaje ni hacer ejercicios sin cuidado del entorno; es actuar responsablemente durante la práctica deportiva.</t>
  </si>
  <si>
    <t>El alumnado organiza y ejecuta una ruta de senderismo recogiendo residuos, planificando medidas de seguridad y evaluando el impacto ambiental.</t>
  </si>
  <si>
    <t>Competencia</t>
  </si>
  <si>
    <t>Verbo de desempeño</t>
  </si>
  <si>
    <t>Evidencia observable</t>
  </si>
  <si>
    <t>Instrumento sugerido</t>
  </si>
  <si>
    <t>Contexto en el aula</t>
  </si>
  <si>
    <t>Errata típica a evitar</t>
  </si>
  <si>
    <t>Peso sugerido %</t>
  </si>
  <si>
    <t>Planificar y autorregular la práctica de actividad física orientada al concepto integral de salud y al estilo de vida activo, según las necesidades e intereses individuales y respetando la propia realidad e identidad corporal.</t>
  </si>
  <si>
    <t>Diseñar secuencias de actividad física personalizadas a partir de una autoevaluación inicial.</t>
  </si>
  <si>
    <t>diseñar</t>
  </si>
  <si>
    <t>El alumnado entrega un plan semanal de actividad física adaptado a su condición y preferencias.</t>
  </si>
  <si>
    <t>Rubrica produccion</t>
  </si>
  <si>
    <t>Autoevaluación del nivel de partida y diseño de una secuencia de actividades para la semana.</t>
  </si>
  <si>
    <t>Se evalúa el conocimiento teórico de los beneficios del ejercicio en lugar de la capacidad práctica de planificar secuencias.</t>
  </si>
  <si>
    <t>Incorporar de forma autónoma los procesos de activación corporal, autorregulación y dosificación del esfuerzo, alimentación saludable, desarrollo y mantenimiento de las capacidades físicas básicas, educación postural, relajación e higiene durante la práctica de actividades motrices, interiorizando las rutinas propias de una práctica motriz saludable y responsable.</t>
  </si>
  <si>
    <t>Aplicar con autonomía progresiva las rutinas de activación, esfuerzo, alimentación, postura, relajación e higiene en la práctica motriz.</t>
  </si>
  <si>
    <t>El alumnado ejecuta de forma autónoma y responsable las rutinas de calentamiento, dosificación del esfuerzo, postura correcta y estiramientos, y justifica sus decisiones sobre alimentación e higiene.</t>
  </si>
  <si>
    <t>Observacion sistematica</t>
  </si>
  <si>
    <t>Durante las fases de calentamiento, desarrollo y vuelta a la calma en sesiones de Educación Física.</t>
  </si>
  <si>
    <t>Confundir el conocimiento teórico de hábitos saludables con la ejecución práctica y autónoma de las rutinas durante la sesión.</t>
  </si>
  <si>
    <t>Adoptar de manera responsable y autónoma medidas específicas para la prevención de lesiones antes, durante y después de la práctica de actividad física, aprendiendo a reconocer situaciones de riesgo para actuar preventivamente.</t>
  </si>
  <si>
    <t>Aplicar medidas preventivas antes, durante y después de la actividad física, reconociendo situaciones de riesgo para actuar de forma autónoma.</t>
  </si>
  <si>
    <t>El alumnado realiza un plan de prevención de lesiones para una sesión deportiva, explicando las medidas y cómo identificar riesgos.</t>
  </si>
  <si>
    <t>Los estudiantes diseñan y ejecutan un calentamiento identificando riesgos en la actividad.</t>
  </si>
  <si>
    <t>Se evalúa solo la ejecución técnica del calentamiento, no la identificación de riesgos.</t>
  </si>
  <si>
    <t>Actuar de acuerdo a los protocolos de intervención ante situaciones de emergencia o accidentes aplicando medidas específicas de primeros auxilios.</t>
  </si>
  <si>
    <t>Aplicar protocolos de primeros auxilios ante accidentes durante la práctica física.</t>
  </si>
  <si>
    <t>El alumnado realiza una simulación de primeros auxilios (RCP, vendaje, etc.) siguiendo un protocolo establecido y de forma segura.</t>
  </si>
  <si>
    <t>Simulación de accidente en el patio o gimnasio durante una sesión práctica.</t>
  </si>
  <si>
    <t>Evaluar conocimientos teóricos de primeros auxilios mediante examen escrito en lugar de la ejecución práctica.</t>
  </si>
  <si>
    <t>Adoptar actitudes comprometidas y transformadoras que rechacen los estereotipos sociales asociados al ámbito de lo corporal, al género y a la diversidad sexual, y los comportamientos que pongan en riesgo la salud, contrastando con autonomía e independencia cualquier información en base a criterios científicos de validez, fiabilidad y objetividad.</t>
  </si>
  <si>
    <t>Analiza prácticas y comportamientos que afectan a la salud y convivencia, evaluando su impacto y evitando su reproducción.</t>
  </si>
  <si>
    <t>El alumnado entrega un informe o exposición donde identifica prácticas nocivas, explica su impacto y propone alternativas saludables.</t>
  </si>
  <si>
    <t>Tras un debate sobre mitos corporales, cada alumno analiza un caso real y presenta conclusiones.</t>
  </si>
  <si>
    <t>Confundir la participación activa en actividades físicas con el análisis crítico de prácticas nocivas, evaluando solo la asistencia.</t>
  </si>
  <si>
    <t>Planificar, desarrollar y compartir con seguridad la práctica física cotidiana manejando recursos y aplicaciones digitales vinculados al ámbito de la actividad física y el deporte.</t>
  </si>
  <si>
    <t>Analizar aplicaciones digitales de actividad física valorando sus beneficios y riesgos para un uso saludable.</t>
  </si>
  <si>
    <t>El alumnado produce un portfolio con reseñas críticas de al menos tres aplicaciones, identificando potencial y riesgos.</t>
  </si>
  <si>
    <t>Portfolio / dosier</t>
  </si>
  <si>
    <t>Sesiones de investigación guiada y prueba de apps, con registro en ficha digital.</t>
  </si>
  <si>
    <t>Confundir explorar con solo descargar y usar la app sin evaluación crítica.</t>
  </si>
  <si>
    <t>Desarrollar proyectos motores o deportivos de carácter individual o colectivo, cooperativo o colaborativo, con o sin oposición, estableciendo mecanismos para reconducir los procesos de trabajo y asegurar una participación equilibrada, incluyendo estrategias de autoevaluación y coevaluación tanto del proceso como del resultado.</t>
  </si>
  <si>
    <t>Diseñar y ejecutar proyectos motores individuales o grupales, incorporando autoevaluación y coevaluación del proceso y resultado.</t>
  </si>
  <si>
    <t>elaborar</t>
  </si>
  <si>
    <t>El alumnado entrega un proyecto motor completo (plan, ejecución y reflexión) con autoevaluación y coevaluación del proceso y del resultado.</t>
  </si>
  <si>
    <t>Grupos de 4-5 alumnos diseñan y realizan una coreografía o circuito, evaluando su propio trabajo y el de los compañeros.</t>
  </si>
  <si>
    <t>Los alumnos presentan solo el producto final (coreografía o circuito) sin incluir las estrategias de autoevaluación y coevaluación del proceso.</t>
  </si>
  <si>
    <t>Mostrar habilidades para la adaptación y la actuación ante situaciones con una elevada incertidumbre, aprovechando eficientemente las propias capacidades y aplicando de manera automática procesos de percepción, decisión y ejecución en contextos reales o simulados de actuación.</t>
  </si>
  <si>
    <t>Actuar correctamente en juegos y deportes tomando decisiones anticipadas y adaptándose al contexto, reflexionando sobre los resultados.</t>
  </si>
  <si>
    <t>El alumnado ejecuta acciones motrices en situaciones lúdicas o deportivas, aplicando principios de toma de decisiones y anticipación, y reflexiona sobre sus soluciones.</t>
  </si>
  <si>
    <t>Juegos modificados de invasión (balonmano, baloncesto) donde deben decidir pase u ocupación de espacios.</t>
  </si>
  <si>
    <t>Evaluar solo el resultado (gol o canasta) sin valorar la adecuación de la decisión motriz.</t>
  </si>
  <si>
    <t>Evidenciar control y dominio corporal al emplear los componentes cualitativos y cuantitativos de la motricidad de manera eficiente y creativa, resolviendo problemas en todo tipo de situaciones motrices transferibles a su espacio vivencial con autonomía.</t>
  </si>
  <si>
    <t>Demostrar control corporal eficiente y creativo resolviendo problemas motores transferibles a su vida cotidiana.</t>
  </si>
  <si>
    <t>demostrar</t>
  </si>
  <si>
    <t>El alumnado ejecuta una secuencia motriz que combina ajustes posturales, coordinación y creatividad ante obstáculos variables.</t>
  </si>
  <si>
    <t>Circuito de actividades funcionales donde deben elegir y adaptar su respuesta motriz en tiempo real.</t>
  </si>
  <si>
    <t>Evaluar solo la eficiencia (tiempo/técnica) sin considerar la creatividad o adaptación al contexto cambiante.</t>
  </si>
  <si>
    <t>Expresar la comprensión de la actuación en diferentes situaciones motrices reales o adaptadas reflexionando sobre las soluciones y resultados obtenidos a través de la autoevaluación y coevaluación.</t>
  </si>
  <si>
    <t>Instrumento competencial</t>
  </si>
  <si>
    <t>Resolver eficazmente situaciones motrices individuales o colectivas, cooperativas o colaborativas, con o sin oposición, aplicando los elementos técnico-tácticos necesarios para el desarrollo de diferentes prácticas físico-deportivas.</t>
  </si>
  <si>
    <t>Practica variedad de actividades motrices valorando la ética, evitando competitividad excesiva y mostrando deportividad en distintos roles.</t>
  </si>
  <si>
    <t>El alumnado realiza una variedad de actividades motrices y demuestra actitud ética, respeto a reglas y deportividad.</t>
  </si>
  <si>
    <t>Deportes colectivos con rotación de roles: participante, público y árbitro.</t>
  </si>
  <si>
    <t>Evaluar solo la habilidad física sin considerar la actitud ética y la deportividad.</t>
  </si>
  <si>
    <t>Practicar y participar activamente asumiendo responsabilidades en la organización de una gran variedad de actividades motrices, valorando las implicaciones éticas de las prácticas antideportivas, evitando la competitividad desmedida y actuando con deportividad al asumir los papeles de público, participante u otros.</t>
  </si>
  <si>
    <t>Cooperar y asumir roles para lograr metas individuales y grupales en actividades motrices.</t>
  </si>
  <si>
    <t>cooperar</t>
  </si>
  <si>
    <t>El alumnado colabora en producciones motrices, toma decisiones y asume distintos roles y responsabilidades.</t>
  </si>
  <si>
    <t>Práctica de juegos cooperativos o deportes de equipo con roles rotativos.</t>
  </si>
  <si>
    <t>Valorar solo el resultado final en lugar del proceso cooperativo</t>
  </si>
  <si>
    <t>Cooperar o colaborar en la práctica de diferentes situaciones motrices y proyectos para alcanzar el logro individual y grupal, participando con autonomía en la toma de decisiones vinculadas a la asignación de funciones, la gestión del tiempo de práctica y la optimización del resultado final.</t>
  </si>
  <si>
    <t>Utilizar habilidades sociales, diálogo y respeto a la diversidad en la práctica físico-deportiva, mostrando actitud crítica y compromiso activo contra estereotipos y violencia.</t>
  </si>
  <si>
    <t>mediar</t>
  </si>
  <si>
    <t>El alumnado participa en juegos cooperativos resolviendo conflictos mediante diálogo y respetando las diferencias de género, origen y habilidad motriz.</t>
  </si>
  <si>
    <t>Durante actividades físico-deportivas en equipo en Educación Física.</t>
  </si>
  <si>
    <t>Evaluar solo la ejecución técnica o el resultado deportivo, ignorando la actitud de respeto y diálogo.</t>
  </si>
  <si>
    <t>Relacionarse y entenderse con el resto de participantes durante el desarrollo de diversas prácticas motrices con autonomía y haciendo uso efectivo de habilidades sociales de diálogo en la resolución de conflictos y respeto ante la diversidad, ya sea de género, afectivosexual, de origen nacional, étnica, socio-económica o de competencia motriz, y posicionándose activamente frente a los estereotipos, las actuaciones discriminatorias y cualquier tipo de violencia, haciendo respetar el propio cuerpo y el de los demás.</t>
  </si>
  <si>
    <t>Comprender y practicar diversas modalidades relacionadas con la cultura propia, la tradicional o las procedentes de otros lugares del mundo, identificando y contextualizando la influencia social del deporte en las sociedades actuales y valorando sus orígenes, evolución, distintas manifestaciones e intereses económico-políticos.</t>
  </si>
  <si>
    <t>Participa en juegos y expresiones motrices, valorando su origen y evolución cultural.</t>
  </si>
  <si>
    <t>El alumnado participa en juegos motores y expresiones artísticas, identificando oralmente orígenes e influencias culturales.</t>
  </si>
  <si>
    <t>Juegos tradicionales y danzas grupales seguidas de debate cultural.</t>
  </si>
  <si>
    <t>Evaluar solo la ejecución motriz sin exigir reflexión sobre orígenes e influencias.</t>
  </si>
  <si>
    <t>Adoptar actitudes comprometidas y conscientes acerca de los distintos estereotipos de género y comportamientos sexistas que se siguen produciendo en algunos contextos de la motricidad, identificando los factores que contribuyen a su mantenimiento y ayudando a difundir referentes de ambos géneros en el ámbito físico-deportivo.</t>
  </si>
  <si>
    <t>Analizar objetivamente deportes y actividades evitando estereotipos de género o capacidad y comportamientos sexistas.</t>
  </si>
  <si>
    <t>El alumnado produce un análisis escrito de una modalidad deportiva identificando estereotipos de género o capacidad presentes.</t>
  </si>
  <si>
    <t>En grupo, analizan fichas de deportes diversos y debaten sobre estereotipos asociados a cada uno.</t>
  </si>
  <si>
    <t>Evaluar la ejecución técnica del deporte en lugar del análisis crítico de sus estereotipos.</t>
  </si>
  <si>
    <t>Crear y representar composiciones individuales o colectivas con y sin base musical de manera coordinada, utilizando intencionadamente y con autonomía el cuerpo y el movimiento como herramienta de expresión y comunicación a través de técnicas expresivas específicas, y ayudando a difundir y compartir dichas prácticas culturales entre compañeros u otros miembros de la comunidad.</t>
  </si>
  <si>
    <t>Crear y representar composiciones de expresión corporal individuales o colectivas usando el cuerpo como herramienta expresiva.</t>
  </si>
  <si>
    <t>crear</t>
  </si>
  <si>
    <t>El alumnado entrega y representa una composición de expresión corporal, mostrando intencionalidad expresiva y uso autónomo del cuerpo.</t>
  </si>
  <si>
    <t>En grupos, diseñan y presentan una secuencia de movimiento expresivo con o sin música.</t>
  </si>
  <si>
    <t>Evaluar solo la sincronización grupal y no la intencionalidad expresiva individual.</t>
  </si>
  <si>
    <t>Valorar positivamente la importancia que las actividades artístico-expresivas tienen en la mejora de la inteligencia emocional y su contribución al crecimiento de nuestra sociedad.</t>
  </si>
  <si>
    <t>Adoptar una postura crítica ante los aspectos negativos de comunicación no verbal que se pueden observar en las redes sociales y medios de comunicación, actuando adecuadamente para evitar que se produzcan.</t>
  </si>
  <si>
    <t>Participar en las actividades físico-deportivas en entornos naturales y urbanos, terrestres, acuáticos o aéreos, valorándolas y disfrutando del entorno de manera sostenible, minimizando el impacto ambiental que estas puedan producir, siendo conscientes de su huella ecológica y desarrollando actuaciones intencionadas dirigidas a la conservación y mejora de las condiciones de los espacios en los que se desarrollen.</t>
  </si>
  <si>
    <t>Realizar actividades físicas en la naturaleza minimizando el impacto ambiental y siendo consciente de la huella ecológica.</t>
  </si>
  <si>
    <t>realizar</t>
  </si>
  <si>
    <t>El alumnado realiza una actividad físico-deportiva en el medio natural, aplicando medidas para reducir su huella ecológica (recogida de residuos, no alterar el terreno, etc.).</t>
  </si>
  <si>
    <t>Salida a un entorno natural (río, montaña, playa) con circuito o ruta supervisada.</t>
  </si>
  <si>
    <t>Evaluar solo la participación física sin considerar las acciones de minimización del impacto ambiental.</t>
  </si>
  <si>
    <t>Diseñar y organizar actividades físico-deportivas en el medio natural y urbano, asumiendo responsabilidades y aplicando normas de seguridad individuales y colectivas.</t>
  </si>
  <si>
    <t>El alumnado realiza actividades físico-deportivas en entornos naturales y urbanos cumpliendo normas de seguridad individual y colectiva.</t>
  </si>
  <si>
    <t>El alumnado participa en una actividad al aire libre (ej. senderismo) aplicando normas de seguridad: uso de calzado adecuado, mantenimiento de distancia de seguridad, señalización de obstáculos.</t>
  </si>
  <si>
    <t>Salida al medio natural o urbano con estaciones de actividad y control de seguridad por parte del docente.</t>
  </si>
  <si>
    <t>Evaluar solo el conocimiento teórico de las normas en un examen escrito, en lugar de observar su aplicación durante la práctica.</t>
  </si>
  <si>
    <t>Bloque</t>
  </si>
  <si>
    <t>#</t>
  </si>
  <si>
    <t>Saber oficial</t>
  </si>
  <si>
    <t>Dimensión</t>
  </si>
  <si>
    <t>Saber previo necesario</t>
  </si>
  <si>
    <t>Conexión competencial</t>
  </si>
  <si>
    <t>Ejemplo actividad de aula</t>
  </si>
  <si>
    <t>Saberes básicos del decreto</t>
  </si>
  <si>
    <t>Control de resultados y variables fisiológicas básicas como consecuencia del ejercicio físico. Análisis de las adaptaciones que produce la actividad física.</t>
  </si>
  <si>
    <t>Autorregulación y planificación del entrenamiento.</t>
  </si>
  <si>
    <t>Alimentación saludable y análisis crítico de la publicidad (dietas no saludables, fraudulentas o sin base científica alimentos no saludables y similares).</t>
  </si>
  <si>
    <t>Educación postural: movimientos, posturas y estiramientos ante dolores musculares.</t>
  </si>
  <si>
    <t>Pautas y prevención para tratar el dolor muscular de origen retardado.</t>
  </si>
  <si>
    <t>Ergonomía en actividades cotidianas (frente a pantallas, ordenador, mesa de trabajo y similares).</t>
  </si>
  <si>
    <t>Cuidado del cuerpo: calentamiento específico autónomo. Puesta en práctica y diseño.</t>
  </si>
  <si>
    <t>Prácticas peligrosas, mitos y falsas creencias en torno al cuerpo y a la actividad física.</t>
  </si>
  <si>
    <t>Suplementación y dopaje en el deporte.</t>
  </si>
  <si>
    <t>Análisis crítico y soluciones ante estereotipos corporales, de género y competencia motriz.</t>
  </si>
  <si>
    <t>Riesgos y condicionantes éticos en el deporte y la práctica de actividad física.</t>
  </si>
  <si>
    <t>Exigencias y presiones de la competición.</t>
  </si>
  <si>
    <t>Actividades físicas y propuestas prácticas que fomentan el disfrute, la liberación de tensiones, cohesión social y superación personal. Ajustes personalizados.</t>
  </si>
  <si>
    <t>Tipologías corporales predominantes en la sociedad y análisis crítico de su presencia en los medios de comunicación.</t>
  </si>
  <si>
    <t>Creación de una identidad corporal definida y consolidada alejada de estereotipos sexistas.</t>
  </si>
  <si>
    <t>Efectos negativos de los modelos estéticos predominantes y trastornos vinculados al culto insano al cuerpo (vigorexia, anorexia, bulimia y otros).</t>
  </si>
  <si>
    <t>Trastornos alimenticios asociados a la práctica de la actividad física y el deporte.</t>
  </si>
  <si>
    <t>Gestión y enfoque de los diferentes usos y finalidades de la actividad física y del deporte en función del contexto, actividad y compañeros y compañeras de realización.</t>
  </si>
  <si>
    <t>Uso alternativo del material convencional, reciclado o autoconstruido con diferentes fines y objetivos.</t>
  </si>
  <si>
    <t>Mantenimiento y reparación de material deportivo.</t>
  </si>
  <si>
    <t>Reflexión crítica sobre la importancia de las medidas y pautas de higiene en contextos de práctica de actividad física.</t>
  </si>
  <si>
    <t>Establecimiento de mecanismos para registrar y controlar las aportaciones realizadas por los integrantes del grupo a lo largo de un proyecto o proceso de trabajo.</t>
  </si>
  <si>
    <t>Uso de instrumentos o técnicas de coevaluación y autoevaluación de los procesos de aprendizaje y proyectos como medio de autorregulación.</t>
  </si>
  <si>
    <t>Uso de herramientas digitales para la gestión y planificación de la actividad física.</t>
  </si>
  <si>
    <t>Fases de planificación, proyectos y procesos de trabajo deportivo-motrices: análisis inicial, objetivos, diseño, recursos, aplicación, control y evaluación del proceso y resultados.</t>
  </si>
  <si>
    <t>Gestión del riesgo propio y del de los demás en situaciones reales y en diversos contextos.</t>
  </si>
  <si>
    <t>Medidas colectivas de seguridad dentro y fuera del entorno escolar.</t>
  </si>
  <si>
    <t>Soporte vital básico (SVB) dentro de la cadena de supervivencia. Actuaciones.</t>
  </si>
  <si>
    <t>Reanimación mediante desfibrilador automático (DEA) o semiautomático (DESA). Protocolo de uso.</t>
  </si>
  <si>
    <t>Protocolo y puesta en práctica de RCP (reanimación cardiopulmonar). Algoritmo de RCP.</t>
  </si>
  <si>
    <t>Técnicas específicas e indicios de accidentes cardiovasculares (señales de ictus y similares).</t>
  </si>
  <si>
    <t>Actuaciones y prevención ante accidentes deportivos más comunes.</t>
  </si>
  <si>
    <t>Actuaciones ante obstrucciones de vías aéreas (maniobra de Heimlich).</t>
  </si>
  <si>
    <t>Búsqueda y práctica de adaptaciones motrices para resolver eficientemente tareas y problemas de cierta complejidad en situaciones motrices individuales.</t>
  </si>
  <si>
    <t>Coordinación de las acciones motrices para la resolución de la acción/ tarea en situaciones prácticas cooperativas y colaborativas, con o sin oposición.</t>
  </si>
  <si>
    <t>Búsqueda y aplicación de la acción más óptima en función de la acción y ubicación del rival, así como del lugar en el que se encuentre el móvil o compañeros, además del resultado, en situaciones motrices individuales o colectivas prácticas, con o sin interacción con un móvil.</t>
  </si>
  <si>
    <t>Organización anticipada de los movimientos y acciones individuales en función de las características del contrario en situaciones motrices prácticas de oposición individual o colectiva.</t>
  </si>
  <si>
    <t>Delimitación y puesta en práctica de estrategias previas de ataque y defensa en función de las características de los integrantes del equipo y del equipo rival en situaciones motrices de colaboración-oposición de persecución y de interacción con un móvil.</t>
  </si>
  <si>
    <t>Integración del esquema corporal; toma de decisiones previas a la realización de una actividad motriz acerca de los mecanismos coordinativos, espaciales y temporales para resolverla adecuadamente y su puesta en práctica.</t>
  </si>
  <si>
    <t>Uso de instrumentos o técnicas de coevaluación y autoevaluación de la solución motriz como medio de autorregulación.</t>
  </si>
  <si>
    <t>Desarrollo de las capacidades físicas básicas más relacionadas con la mejora de la salud.</t>
  </si>
  <si>
    <t>Autoevaluación y coevaluación de la condición física como medio de conocimiento de los límites personales. Reflexión crítica y búsqueda de soluciones.</t>
  </si>
  <si>
    <t>Planificación básica a corto y medio plazo para el desarrollo y mantenimiento de las capacidades físicas básicas asociadas a la salud personal.</t>
  </si>
  <si>
    <t>Análisis y aplicación básica de los sistemas de entrenamiento en el desarrollo de las diferentes situaciones motrices o deportivas.</t>
  </si>
  <si>
    <t>Aplicación de forma eficaz de las habilidades específicas a los requerimientos técnico-tácticos en situaciones motrices o deportivas.</t>
  </si>
  <si>
    <t>Profundización, identificación y corrección de errores comunes.</t>
  </si>
  <si>
    <t>Uso de instrumentos o técnicas de coevaluación y autoevaluación de la solución motriz como medio de autorregulación. Búsqueda de soluciones.</t>
  </si>
  <si>
    <t>Creación de retos y resolución de forma eficaz de situaciones-problema de acuerdo a los recursos disponibles en diferentes contextos.</t>
  </si>
  <si>
    <t>Barreras físicas, sensoriales y cognitivas en edificaciones y obstáculos del entorno que impidan o dificulten la actividad física autónoma y saludable en el espacio público y vial.</t>
  </si>
  <si>
    <t>Control de estados de ánimo y aplicación de estrategias de gestión del fracaso en situaciones motrices.</t>
  </si>
  <si>
    <t>Conocimiento, práctica y autovaloración de las habilidades volitivas y capacidad de superación en situaciones motrices.</t>
  </si>
  <si>
    <t>Perseverancia y tolerancia a la frustración.</t>
  </si>
  <si>
    <t>Adquisición y aplicación de estrategias de negociación y mediación en contextos motrices y deportivos.</t>
  </si>
  <si>
    <t>Valoración en la aplicación de las reglas de juego como elemento de integración social.</t>
  </si>
  <si>
    <t>Realización de funciones de arbitraje deportivo.</t>
  </si>
  <si>
    <t>Establecimiento de normas y sanciones como mecanismo de autorregulación</t>
  </si>
  <si>
    <t>Juego limpio en los distintos niveles de deporte y actividad física.</t>
  </si>
  <si>
    <t>Identificación y rechazo de conductas contrarias a la convivencia en situaciones motrices (comportamientos violentos, discriminación por cuestiones de género, competencia motriz, actitudes xenófobas, racistas, LGTBIfóbicas o sexistas). Búsqueda y aplicación de soluciones en contextos reales</t>
  </si>
  <si>
    <t>Asertividad y autocuidado.</t>
  </si>
  <si>
    <t>Aportaciones del movimiento y la cultura motriz a la herencia cultural de Extremadura.</t>
  </si>
  <si>
    <t>Los juegos, deportes, las danzas y bailes como señas de identidad cultural. Puesta en práctica y análisis críticoreflexivo.</t>
  </si>
  <si>
    <t>Conocimiento y práctica de diferentes lenguajes corporales. La eliminación de la palabra.</t>
  </si>
  <si>
    <t>Técnicas específicas de expresión corporal y de interpretación (mimo, pantomima, juegos de rol, improvisación, clown, teatro, performance).</t>
  </si>
  <si>
    <t>Toma de conciencia y análisis de la capacidad expresiva en el trabajo de cuerpo, espacio, tiempo e intensidad.</t>
  </si>
  <si>
    <t>La creatividad como base de expresión corporal.</t>
  </si>
  <si>
    <t>Importancia de la Educación emocional en la sociedad: mejora a través de las actividades artístico-expresivas.</t>
  </si>
  <si>
    <t>Análisis crítico de aspectos de comunicación no verbal que se pueden observar en las redes sociales y medios de comunicación.</t>
  </si>
  <si>
    <t>Práctica, análisis y creación de actividades rítmico-musicales sin y con carácter artístico-expresivo (danza contemporánea, urbana, creativa, experimental o similares).</t>
  </si>
  <si>
    <t>Organización de espectáculos, y eventos artístico-expresivos.</t>
  </si>
  <si>
    <t>Análisis de la historia del deporte desde la perspectiva de género.</t>
  </si>
  <si>
    <t>Igualdad en el acceso al deporte (diferencias según género, país, cultura y otros). Posibles actuaciones</t>
  </si>
  <si>
    <t>Ejemplos de referentes que muestren la diversidad en el deporte.</t>
  </si>
  <si>
    <t>Igualdad de género en las profesiones asociadas al deporte (comentaristas, periodistas, deportistas, técnicos, técnicas y otras). Análisis crítico.</t>
  </si>
  <si>
    <t>Deporte e intereses políticos y económicos.</t>
  </si>
  <si>
    <t>Respeto a las normas viales en sus desplazamientos activos cotidianos, para una movilidad segura, saludable, sostenible y accesible.</t>
  </si>
  <si>
    <t>Respeto, normas de uso y alternativas en los espacios e instalaciones urbanos y naturales de práctica motriz.</t>
  </si>
  <si>
    <t>Práctica y organización de actividades en el medio natural y urbano respetando y asumiendo las normas internas de las mismas como principio general (normas de acampada, uso de ríos o masas de agua, señalización, materiales, etc.).</t>
  </si>
  <si>
    <t>Nuevos espacios y prácticas deportivas urbanas (crossfit, gimnasios urbanos, circuitos de calistenia o similares) y naturales: terrestres, acuáticos y aéreos (vías de escalada, orientación, campismo, espeleología, circuitos XC, vías ferratas, vías cicloturistas, barrancos, deportes de deslizamiento y similares).</t>
  </si>
  <si>
    <t>Diseño y organización de actividades físicas en el medio natural y urbano. Puesta en práctica.</t>
  </si>
  <si>
    <t>Análisis y gestión del riesgo propio y el de los demás en el medio natural y urbano.</t>
  </si>
  <si>
    <t>Medidas colectivas e individuales de seguridad.</t>
  </si>
  <si>
    <t>Uso sostenible y mantenimiento de recursos urbanos y naturales para la práctica de actividad física.</t>
  </si>
  <si>
    <t>Autoconstrucción o uso alternativo de materiales para la práctica motriz.</t>
  </si>
  <si>
    <t>Concienciación sobre el cuidado del entorno próximo, como servicio a la comunidad, durante la práctica de actividad física en el medio natural y urbano.</t>
  </si>
  <si>
    <t>Movilidad sostenible adecuada al contexto. Posibilidades y alternativas de desplazamiento en el entorno cercano (bicicleta, patines, patinete no eléctrico…).</t>
  </si>
  <si>
    <t>Rúbricas IA por competencia específica</t>
  </si>
  <si>
    <t>CE</t>
  </si>
  <si>
    <t>Peso recom. %</t>
  </si>
  <si>
    <t>Instrumento principal</t>
  </si>
  <si>
    <t>Nivel</t>
  </si>
  <si>
    <t>Etiqueta</t>
  </si>
  <si>
    <t>Rango</t>
  </si>
  <si>
    <t>Descriptor / Ejemplo evidencia</t>
  </si>
  <si>
    <t>No conseguido</t>
  </si>
  <si>
    <t>0-49%</t>
  </si>
  <si>
    <t>Reconoce la importancia de la actividad física para la salud, pero no planifica ni incorpora rutinas de forma intencionada. Participa en actividades físicas solo cuando se le indica y no muestra análisis crítico de modelos corporales ni rechazo de pseudociencias.
→ Realiza un calentamiento guiado en clase, pero no es capaz de organizar una secuencia de ejercicios por sí mismo. No identifica afirmaciones sin base científica sobre nutrición o entrenamiento.</t>
  </si>
  <si>
    <t>En proceso</t>
  </si>
  <si>
    <t>50-69%</t>
  </si>
  <si>
    <t>Planifica y ejecuta secuencias sencillas de actividad física con apoyo, y comienza a incorporar procesos de activación y dosificación del esfuerzo de forma ocasional. Muestra cierta capacidad para analizar críticamente algún modelo corporal, pero sin consistencia.
→ Diseña una ficha semanal de actividad física con ayuda del profesor, pero no la sigue de manera autónoma. Identifica alguna práctica sin base científica, pero no la rechaza activamente.</t>
  </si>
  <si>
    <t>Adquirido</t>
  </si>
  <si>
    <t>70-89%</t>
  </si>
  <si>
    <t>Planifica y autorregula su práctica física de forma autónoma, incorporando activación, dosificación, alimentación e hidratación adecuadas. Adopta medidas preventivas y de seguridad, y actúa según protocolos ante accidentes. Analiza críticamente modelos corporales y rechaza prácticas no científicas, mostrando actitudes comprometidas.
→ Elabora y sigue un plan de entrenamiento personal durante un mes, ajustando la intensidad según su frecuencia cardíaca. Debate en clase sobre los riesgos de las dietas milagro y propone alternativas saludables.</t>
  </si>
  <si>
    <t>Avanzado</t>
  </si>
  <si>
    <t>90-100%</t>
  </si>
  <si>
    <t>Transfiere y aplica de manera creativa los conocimientos adquiridos a nuevos contextos, integrando el uso de aplicaciones digitales para autorregular su práctica. Evalúa críticamente la información sobre salud y actividad física, y promueve activamente un estilo de vida activo y saludable entre sus compañeros, rechazando estereotipos y pseudociencias.
→ Crea y comparte un canal de vídeos con rutinas de ejercicio adaptadas a diferentes niveles y objetivos, utilizando apps de seguimiento. Organiza una jornada de sensibilización en el centro sobre hábitos saludables y desmonta mitos comunes con argumentos científicos.</t>
  </si>
  <si>
    <t>Rúbrica genérica</t>
  </si>
  <si>
    <t>Muestra dificultades para adaptar sus capacidades físicas y motrices incluso en situaciones de baja dificultad. Necesita ayuda constante para aplicar los procesos de percepción, decisión y ejecución. No resuelve tareas motoras básicas sin supervisión directa.
→ No completa un circuito de habilidades motrices básicas sin recibir indicaciones paso a paso del docente.</t>
  </si>
  <si>
    <t>Adapta sus capacidades en situaciones sencillas con cierta autonomía, pero comete errores frecuentes en la toma de decisiones y en la ejecución. Muestra control corporal básico con imprecisiones. Requiere apoyo ocasional para reconducir sus proyectos motores.
→ Realiza un calentamiento autónomo pero con algún error en la secuencia de ejercicios o en la intensidad aplicada.</t>
  </si>
  <si>
    <t>Adapta sus capacidades físicas, perceptivo-motrices y coordinativas con progresiva autonomía en situaciones de dificultad variable. Aplica correctamente los procesos de percepción, decisión y ejecución, resolviendo tareas motoras complejas. Demuestra control corporal y actitudes de superación ante desafíos.
→ Diseña y ejecuta un proyecto motor individual o cooperativo (por ejemplo, una coreografía o un circuito de habilidades) mostrando capacidad de adaptación a imprevistos y autorregulación del esfuerzo.</t>
  </si>
  <si>
    <t>Adapta de manera autónoma y creativa sus capacidades en situaciones novedosas o de alta incertidumbre. Integra eficazmente los procesos de percepción, decisión y ejecución, transfiriendo habilidades a contextos no entrenados. Evidencia un control corporal avanzado y lidera la reconducción de proyectos grupales, fomentando la resiliencia en el equipo.
→ Organiza y modifica en tiempo real un juego o actividad deportiva, ajustando estrategias y motivando a compañeros ante dificultades imprevistas.</t>
  </si>
  <si>
    <t>Participa de forma esporádica o pasiva en las actividades, muestra resistencia a respetar las diferencias culturales, sociales, de género o de habilidad, y/o incumple las reglas reiteradamente. No regula sus emociones ante el fracaso o el éxito, y no identifica comportamientos antideportivos.
→ En un partido de baloncesto, se niega a pasar el balón a compañeros con menor habilidad y discute con el árbitro cuando le sancionan.</t>
  </si>
  <si>
    <t>Participa en las actividades motrices aunque con irregularidad, respeta las diferencias en la mayoría de las ocasiones pero necesita recordatorios o ayuda para mantener una actitud inclusiva. Acepta las reglas básicas y reconoce alguna conducta antideportiva, aunque no siempre actúa en consecuencia. Comienza a regular emociones, pero con dificultad en situaciones intensas.
→ Durante un juego de cooperación, colabora en la tarea grupal, pero se frustra si el equipo no logra el objetivo y necesita intervención del docente para retomar el respeto.</t>
  </si>
  <si>
    <t>Participa activamente en una amplia variedad de actividades motrices, mostrando respeto constante por las diferencias y cumpliendo las reglas. Identifica y rechaza comportamientos antideportivos o contrarios a la convivencia. Regula sus emociones de forma autónoma, canalizando fracasos y éxitos sin perturbar el ambiente. Colabora y coopera de manera efectiva para alcanzar logros individuales y grupales.
→ Organiza un torneo de deportes alternativos, integrando a compañeros de distintos niveles y resolviendo conflictos mediante el diálogo, manteniendo un clima positivo.</t>
  </si>
  <si>
    <t>Lidera y asume responsabilidades en la organización de actividades motrices, promoviendo activamente la inclusión y el respeto. Evalúa críticamente las actitudes propias y ajenas, proponiendo mejoras éticas. Transfiere las habilidades de autorregulación y empatía a otros contextos (académicos, sociales). Actúa como modelo positivo, mediando en conflictos y fomentando la cohesión grupal.
→ Propone y dirige una sesión de actividad física inclusiva para el grupo, diseñando adaptaciones para compañeros con limitaciones y evaluando el impacto emocional de la experiencia.</t>
  </si>
  <si>
    <t>Participa esporádicamente en las actividades motrices y expresivas, pero no identifica ni analiza las características de las manifestaciones de la cultura motriz. No reconoce los estereotipos de género ni los intereses económico-políticos en el deporte. Sus composiciones corporales son meras repeticiones sin intencionalidad expresiva o crítica.
→ En una actividad de expresión corporal, imita los movimientos del grupo sin aportar ideas propias ni mostrar comprensión del mensaje. En un debate sobre deporte y género, no interviene o responde con frases hechas.</t>
  </si>
  <si>
    <t>Participa de forma regular y muestra intención de analizar las manifestaciones motrices y expresivas, aunque con ayuda y de manera superficial. Reconoce algunos estereotipos de género y aspectos económicos del deporte, pero no los relaciona entre sí. Sus composiciones corporales tienen una estructura básica y muestran algún elemento expresivo, pero carecen de cohesión o originalidad.
→ En un análisis de un deporte de élite, señala que hay menos mujeres en los medios, pero no profundiza en causas económicas. En una coreografía grupal, sigue la estructura marcada e incorpora un gesto propio, aunque de forma tímida.</t>
  </si>
  <si>
    <t>Participa activamente, analiza con rigor las manifestaciones de la cultura motriz (juegos, deportes, expresiones), identificando estereotipos de género, intereses económicos y consecuencias sociales. Crea y representa composiciones corporales individuales o colectivas con intención comunicativa, utilizando recursos expresivos de forma adecuada y mostrando actitudes comprometidas e inclusivas.
→ Realiza un trabajo escrito comparando dos deportes desde la perspectiva de género y económica, y lo defiende oralmente con argumentos propios. Diseña y ejecuta una coreografía que transmite un mensaje sobre igualdad, coordinándose con el grupo.</t>
  </si>
  <si>
    <t>Lidera y transfiere su aprendizaje: organiza y dinamiza actividades motrices y expresivas en el grupo, promoviendo la reflexión crítica sobre el deporte como fenómeno social. Evalúa y cuestiona de forma autónoma las manifestaciones motrices desde múltiples perspectivas (género, economía, cultura), proponiendo alternativas. Sus composiciones corporales son innovadoras, con un uso sofisticado del lenguaje corporal y una clara intencionalidad crítica.
→ Propone y dirige un taller de expresión corporal donde el grupo representa las presiones económicas en el deporte, y genera un debate posterior. Analiza un caso de actualidad (ej. patrocinio de apuestas) y elabora una propuesta de cambio para su entorno escolar.</t>
  </si>
  <si>
    <t>Participa en actividades físico-deportivas en entornos naturales o urbanos sin atender a las normas de seguridad ni a la sostenibilidad, y no colabora en acciones de servicio a la comunidad.
→ En una salida al monte, no usa el equipo adecuado ni respeta las indicaciones, y no contribuye a la limpieza del entorno.</t>
  </si>
  <si>
    <t>Participa en actividades físico-deportivas en entornos naturales o urbanos aplicando algunas normas de seguridad y mostrando una actitud inicial hacia la sostenibilidad y la colaboración, aunque de manera inconsistente.
→ En una ruta en bicicleta, utiliza el casco pero no respeta las señales de tráfico; colabora parcialmente en la recogida de residuos.</t>
  </si>
  <si>
    <t>Participa y organiza actividades físico-deportivas en entornos naturales o urbanos aplicando de forma adecuada las normas de seguridad individuales y colectivas, y contribuye activamente a acciones de servicio a la comunidad vinculadas a la actividad física y al deporte, mostrando responsabilidad ecosocial.
→ Diseña y lidera una jornada de senderismo con su grupo, verificando el equipo, planificando la ruta segura y realizando una recogida de basura posterior.</t>
  </si>
  <si>
    <t>Transfiere los principios de sostenibilidad y seguridad a nuevos contextos, integrando la acción colaborativa y el servicio a la comunidad de manera autónoma y crítica, evaluando el impacto ambiental y social de las actividades físico-deportivas y proponiendo mejoras.
→ Propone y ejecuta un proyecto de 'deporte sostenible' en el barrio, coordinando con entidades locales, evaluando el impacto y presentando un informe con propuestas de mejora.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</si>
  <si>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</si>
  <si>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</si>
  <si>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</si>
  <si>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</si>
  <si>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</si>
  <si>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</si>
  <si>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</si>
  <si>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</si>
  <si>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</si>
  <si>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de la información y los contenidos</t>
  </si>
  <si>
    <t xml:space="preserve">
• Ofrecer un dossier digital con infografías animadas sobre biomecánica del movimiento y su relación con la salud cardiovascular, accesible desde dispositivos móviles.
• Disponer de estaciones de trabajo con códigos QR que enlacen a vídeos breves de ejecuciones técnicas correctas e incorrectas de ejercicios de fuerza y flexibilidad.
• Presentar tablas comparativas visuales de diferentes modelos corporales (saludables vs. no saludables) con datos científicos sobre riesgos y beneficios de cada práctica.</t>
  </si>
  <si>
    <t>Acción y expresión</t>
  </si>
  <si>
    <t>Proporcionar múltiples formas de acción, expresión y comunicación</t>
  </si>
  <si>
    <t xml:space="preserve">
• Permitir que el alumnado diseñe y presente su propio plan semanal de actividad física personalizada utilizando una app de registro (p. ej., Google Fit o similar) y justificando sus elecciones con argumentos científicos.
• Ofrecer la opción de realizar una exposición oral, un póster digital o un videoblog analizando críticamente un modelo corporal difundido en redes sociales y contrastándolo con evidencia científica.
• Evaluar la autonomía en la práctica mediante una rúbrica donde el alumno autoevalúe su cumplimiento del plan de actividad física y proponga ajustes razonados.</t>
  </si>
  <si>
    <t>Implicación / motivación</t>
  </si>
  <si>
    <t>Proporcionar múltiples formas de implicación y motivación</t>
  </si>
  <si>
    <t xml:space="preserve">
• Plantear un reto semanal de actividad física en pequeños grupos donde cada miembro elija el tipo de ejercicio (cardio, fuerza, flexibilidad) y se autoregistre, con puntos por coherencia científica de la elección.
• Utilizar estudios de casos reales de deportistas o personas que transformaron su salud mediante cambios en el estilo de vida, analizando sus decisiones y resultados.
• Ofrecer la posibilidad de elegir entre diferentes ámbitos de aplicación: salud personal, preparación deportiva, o impacto social, para conectar con intereses diversos.</t>
  </si>
  <si>
    <t>Proporcionar opciones para la percepción, el lenguaje y la comprensión de la información.</t>
  </si>
  <si>
    <t xml:space="preserve">
• Ofrecer estaciones de trabajo con códigos QR que enlacen a vídeos cortos de ejecución técnica de habilidades motrices (lanzamiento, recepción, giros) para que el alumnado acceda al modelo según su ritmo.
• Utilizar tarjetas ilustradas con pictogramas que representen las fases de percepción-decisión-ejecución en situaciones motrices, disponibles en formato físico y digital.
• Grabar explicaciones verbales de la lógica interna de diferentes actividades (deportivas, expresivas) y ponerlas a disposición en una nube compartida, con subtítulos opcionales.</t>
  </si>
  <si>
    <t>Proporcionar opciones para la acción, la expresión y la interacción.</t>
  </si>
  <si>
    <t xml:space="preserve">
• Permitir que el alumnado registre su propia ejecución motriz en vídeo y lo analice mediante una rúbrica de autoevaluación centrada en percepción, decisión y ejecución.
• Ofrecer la posibilidad de demostrar la adaptación de capacidades físicas mediante formatos alternativos: coreografía grabada, circuito de habilidades con estación de diario motor o informe escrito de estrategia de superación.
• Facilitar la interacción en parejas o tríos donde uno actúa como observador y proporciona retroalimentación basada en una lista de verificación de indicadores motrices, rotando roles.</t>
  </si>
  <si>
    <t>Proporcionar opciones para captar el interés, mantener el esfuerzo y la autorregulación.</t>
  </si>
  <si>
    <t xml:space="preserve">
• Ofrecer una selección de desafíos motrices con diferente nivel de dificultad (bajo, medio, alto) para que cada alumno elija el que se ajuste a su zona de desarrollo próximo, con posibilidad de subir de nivel al superarlo.
• Integrar narrativas o contextos significativos (por ejemplo, 'preparación para una prueba de resistencia en una competición imaginaria' o 'diseño de una coreografía para una presentación') que conecten con intereses personales.
• Establecer un sistema de autoevaluación y fijación de metas semanales donde el alumnado decida qué capacidad o habilidad quiere mejorar y planifique cómo hacerlo, reflexionando sobre su progreso.</t>
  </si>
  <si>
    <t>Proporcionar múltiples medios de representación</t>
  </si>
  <si>
    <t xml:space="preserve">
• Ofrecer reglas en formato visual (pictogramas) y verbal (instrucciones grabadas) para que el alumnado pueda consultarlas durante la práctica.
• Mostrar vídeos breves de situaciones de juego real que ejemplifiquen comportamientos respetuosos y antideportivos, y analizarlos en grupo.
• Utilizar un panel de 'fair play' con indicadores visuales (colores/iconos) que destaquen acciones positivas (ayuda, ánimo) y negativas (protestas, exclusiones) visibles durante la clase.</t>
  </si>
  <si>
    <t>Proporcionar múltiples medios de expresión</t>
  </si>
  <si>
    <t xml:space="preserve">
• Permitir que el alumnado demuestre su capacidad de autorregulación emocional mediante un diario reflexivo, un audio personal o un dibujo de su estado antes/después de un partido.
• Ofrecer opciones para mostrar comprensión de las reglas: diseñar un cartel, grabar un vídeo explicativo o realizar una demostración práctica con arbitraje.
• Solicitar la creación de una 'guía de convivencia deportiva' en formato libre (cómic, podcast, presentación) que recoja normas y estrategias para resolver conflictos.</t>
  </si>
  <si>
    <t>Proporcionar múltiples medios de motivación</t>
  </si>
  <si>
    <t xml:space="preserve">
• Ofertar diferentes roles durante la práctica (capitán, mediador, cronometrador, observador de fair play) para que cada alumno/a elija según sus intereses y habilidades.
• Relacionar la evaluación de la CE con situaciones reales: analizar una polémica deportiva actual y proponer soluciones basadas en el respeto, con posibilidad de compartir en redes del centro.
• Plantear 'desafíos de inclusión' donde los equipos deban diseñar variantes de un deporte que aseguren la participación de todo el alumnado, con diferentes niveles de dificultad.</t>
  </si>
  <si>
    <t>Proporcionar múltiples formas de representación del contenido</t>
  </si>
  <si>
    <t xml:space="preserve">
• Ofrecer vídeos y documentales sobre manifestaciones culturales motrices (danzas tradicionales, deportes autóctonos) con subtítulos y transcripciones
• Presentar gráficos e infografías que muestren datos de desigualdad de género en el deporte profesional y la influencia económica en los medios
• Facilitar lecturas breves (artículos o noticias) con diferentes niveles de complejidad sobre fenómenos sociales del deporte</t>
  </si>
  <si>
    <t>Proporcionar múltiples formas de acción y expresión</t>
  </si>
  <si>
    <t xml:space="preserve">
• Permitir que el alumnado elija entre realizar una coreografía grupal, un análisis escrito o un video ensayo sobre una manifestación motriz y su contexto social
• Ofrecer la opción de debatir oralmente en pequeño grupo o presentar un póster digital con resultados de investigación sobre el deporte como fenómeno social
• Posibilitar la creación de un guion para un podcast o un montaje audiovisual que critique críticamente los intereses económicos en un evento deportivo</t>
  </si>
  <si>
    <t>Proporcionar múltiples formas de motivación e implicación</t>
  </si>
  <si>
    <t xml:space="preserve">
• Permitir que cada estudiante elija el deporte o manifestación cultural motriz que desea analizar, vinculado a sus intereses personales
• Plantear un reto de investigación en el que comparen dos deportes desde la perspectiva de género, con la posibilidad de elegir el formato de presentación
• Conectar el análisis con noticias de actualidad (por ejemplo, el caso de una deportista) para que el alumnado vea la relevancia social del contenido</t>
  </si>
  <si>
    <t>Proporcionar múltiples formas de representación del contenido, adaptándose a diferentes estilos de aprendizaje y facilitando la comprensión de conceptos complejos.</t>
  </si>
  <si>
    <t xml:space="preserve">
• Ofrecer infografías y esquemas visuales sobre medidas de seguridad según el entorno (natural vs. urbano), con iconos y colores diferenciados.
• Presentar ejemplos en vídeo de acciones de servicio a la comunidad (limpieza de playas, senderos, etc.) realizadas por jóvenes, destacando el impacto ecosocial.
• Utilizar mapas interactivos digitales que muestren espacios naturales y urbanos cercanos donde se puedan desarrollar actividades físico-deportivas sostenibles.</t>
  </si>
  <si>
    <t>Facilitar múltiples formas de acción y expresión para que el alumnado demuestre su aprendizaje de manera diversa y personalizada.</t>
  </si>
  <si>
    <t xml:space="preserve">
• Elaborar un diario audiovisual con reflexiones grabadas (vlog) sobre la experiencia en una actividad de servicio a la comunidad, explicando las medidas de seguridad adoptadas.
• Diseñar y ejecutar una ruta o circuito sostenible en el entorno local, documentando el proceso mediante fotografías y un informe escrito o infografía.
• Crear una guía práctica (en formato cartel, podcast o folleto digital) sobre buenas prácticas ecosociales en actividades físicas al aire libre, dirigida a otros compañeros.</t>
  </si>
  <si>
    <t>Estimular el interés y la persistencia mediante opciones atractivas, relevantes y que conecten con la realidad del alumnado.</t>
  </si>
  <si>
    <t xml:space="preserve">
• Ofrecer la posibilidad de elegir entre distintas problemáticas ambientales locales (contaminación, residuos, pérdida de zonas verdes) para diseñar una acción de servicio vinculada a la actividad física.
• Incorporar elementos de gamificación como insignias o niveles al superar retos relacionados con la seguridad y la sostenibilidad en las prácticas físicas.
• Invitar a agentes externos (protección civil, clubes deportivos ecológicos, asociaciones vecinales) para que presenten proyectos reales y el alumnado pueda colaborar voluntariamente.</t>
  </si>
  <si>
    <t>Mapeo CE → descriptores del Perfil de Salida</t>
  </si>
  <si>
    <t>Descriptores principales</t>
  </si>
  <si>
    <t>Descriptores secundarios</t>
  </si>
  <si>
    <t>Justificación</t>
  </si>
  <si>
    <t>CE1</t>
  </si>
  <si>
    <t>CPSAA2, CPSAA1, STEM1</t>
  </si>
  <si>
    <t>CC1, CCL3, CD4</t>
  </si>
  <si>
    <t>Adoptar un estilo de vida activo y saludable implica autorregulación (CPSAA2), autoconocimiento (CPSAA1) y análisis crítico de modelos (STEM1). El análisis crítico también conecta con CC1 y CCL3; la selección de actividades puede requerir CD4.</t>
  </si>
  <si>
    <t>CE2</t>
  </si>
  <si>
    <t>CPSAA1, CPSAA5, STEM2</t>
  </si>
  <si>
    <t>CE1, CP2, CCEC2</t>
  </si>
  <si>
    <t>Adaptar capacidades con autonomía requiere autoconocimiento (CPSAA1), perseverancia (CPSAA5) y toma de decisiones (STEM2). La iniciativa (CE1) y la mediación (CP2) son secundarias; la expresión corporal (CCEC2) puede aplicarse.</t>
  </si>
  <si>
    <t>CE3</t>
  </si>
  <si>
    <t>CC1, CC2, CPSAA3</t>
  </si>
  <si>
    <t>CCL1, CC3, CE3</t>
  </si>
  <si>
    <t>Compartir espacios respetando diferencias implica comprensión de la diversidad (CC1), responsabilidad cívica (CC2) y cooperación (CPSAA3). La comunicación (CCL1), derechos humanos (CC3) y trabajo en equipo (CE3) son secundarios.</t>
  </si>
  <si>
    <t>CE4</t>
  </si>
  <si>
    <t>CCEC1, CCEC3, CCEC4</t>
  </si>
  <si>
    <t>CCL1, CPSAA1, CP1</t>
  </si>
  <si>
    <t>Analizar y valorar manifestaciones de la cultura motriz implica apreciación del patrimonio (CCEC1), expresión creativa (CCEC3) y participación cultural (CCEC4). La comunicación (CCL1), autoconocimiento (CPSAA1) y mediación lingüística (CP1) son secundarias.</t>
  </si>
  <si>
    <t>CE5</t>
  </si>
  <si>
    <t>CC4, CC3, CPSAA3</t>
  </si>
  <si>
    <t>STEM3, STEM5, CE2</t>
  </si>
  <si>
    <t>Adoptar un estilo de vida sostenible y responsable implica compromiso ecosocial (CC4), acción responsable (CC3) y colaboración (CPSAA3). La seguridad aplica STEM3, la tecnología STEM5, y la colaboración también CE2.</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</si>
  <si>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</si>
  <si>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</si>
  <si>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</si>
  <si>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</si>
  <si>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</si>
  <si>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</si>
  <si>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</si>
  <si>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</si>
  <si>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</si>
  <si>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Obtén el decreto autonómico que concreta el currículo de ESO en tu CCAA. Busca el anexo correspondiente a Educación Física para 4.º ESO. Identifica las 5 competencias específicas (CE), los 34 criterios de evaluación asociados y los 62 saberes básicos organizados en 12 bloques. 'Saber hacer' no es lo mismo que 'saber teórico': los criterios siempre piden acción.</t>
  </si>
  <si>
    <t>Descarga el PDF y etiqueta cada criterio con un código propio (ej. CE1.1, CE2.3) para agilizar referencias en tu programación.</t>
  </si>
  <si>
    <t>Listar las CE y criterios</t>
  </si>
  <si>
    <t>1 hora</t>
  </si>
  <si>
    <t>Enumera las 5 competencias específicas (ej. CE1: Analizar la propia práctica motriz...). Cada CE tiene varios criterios que la evalúan. Revisa los 34 criterios y anota qué tipo de evidencia exigen (producto, observación, diálogo). Clasifícalos por afinidad: los que evalúan ejecución motriz, los que evalúan análisis, los de actitud, etc.</t>
  </si>
  <si>
    <t>Usa una hoja de cálculo con columnas: CE, criterio (texto literal), tipo de evidencia, saberes asociados. Te servirá para ponderar después.</t>
  </si>
  <si>
    <t>Priorizar criterios e instrumentos</t>
  </si>
  <si>
    <t>No todos los criterios tienen el mismo peso. Prioriza los que evaluarán procesos (ej. ejecución de un calentamiento autónomo) frente a los de producto (ej. teoría). Decide qué instrumentos usarás: rúbricas para ejecuciones, listas de cotejo para actitudes, pruebas escritas tipo test (con límite). Asocia cada criterio a uno o dos instrumentos. Con 3h semanales, prioriza lo observable.</t>
  </si>
  <si>
    <t>No más de 3 instrumentos por trimestre. Evita el examen teórico puro; usa 'píldoras' de 5 preguntas al inicio de clase tras una práctica.</t>
  </si>
  <si>
    <t>Distribuir saberes por trimestre</t>
  </si>
  <si>
    <t>Los 62 saberes en 12 bloques deben repartirse en 3 trimestres. Cada trimestre (aprox. 12 semanas x 3h=36h) puede cubrir 4 bloques. Ejemplo: 1er trimestre: calentamiento, condición física, juegos, expresión corporal. Asegura que cada bloque tenga saberes básicos (conceptos, procedimientos, actitudes) y se vinculen con los criterios priorizados.</t>
  </si>
  <si>
    <t>Usa el 'principio de alternancia': combina saberes de bloques diferentes en cada sesión para mantener la motivación. No alargues un bloque más de 3 sesiones seguidas.</t>
  </si>
  <si>
    <t>Diseñar una SDA tipo por trimestre</t>
  </si>
  <si>
    <t>2-4 horas</t>
  </si>
  <si>
    <t>Por trimestre, elabora una situación de aprendizaje (SDA) que integre varios saberes y criterios. Debe tener: título, competencias clave implicadas, objetivos, secuencia didáctica (3-6 sesiones), criterios evaluados, producto final o actuación. Ejemplo: 'Diseñamos un circuito de entrenamiento funcional' evalúa CE1, CE3, CE5. La SDA debe ser contextualizada (ej. preparar una coreografía para una jornada solidaria).</t>
  </si>
  <si>
    <t>Diseña la SDA primero usando una plantilla de tu departamento. Apóyate en los 'descriptores operativos' de las competencias clave del perfil de salida (Anexo I del Real Decreto 217/2022).</t>
  </si>
  <si>
    <t>Establecer ponderaciones del departamento</t>
  </si>
  <si>
    <t>En tu departamento, acuerden el peso de cada CE en la nota final. Ejemplo: CE1 (25%), CE2 (20%), CE3 (20%), CE4 (20%), CE5 (15%). Repartan los criterios dentro de cada CE. Decidan cómo evaluar la actitud (asistencia, material, esfuerzo) si no aparece en criterios LOMLOE (solo si el decreto lo permite). Concreten la ponderación de instrumentos por criterio.</t>
  </si>
  <si>
    <t>Lleva a la reunión una tabla con propuesta ya hecha. Solo discutan porcentajes marginales para ahorrar tiempo.</t>
  </si>
  <si>
    <t>Documentar atención a la diversidad y recuperación</t>
  </si>
  <si>
    <t>Incluye un plan de atención a la diversidad: adaptaciones metodológicas (ej. apoyos visuales, tareas alternativas), organizativas (agrupamientos flexibles) y evaluativas (flexibilización de criterios según NEAE). Para recuperación, detalla: pruebas de evaluación trimestral (no todo el curso), actividades de refuerzo y planes de trabajo para pendientes de cursos anteriores. Todo debe quedar en la programación didáctica.</t>
  </si>
  <si>
    <t>Usa el modelo de tu CCAA (a menudo hay plantilla en el portal educativo). No copies genéricos; personaliza con tu grupo concreto (ej. 'dos alumnos con TDAH y uno con lesión de rodilla').</t>
  </si>
  <si>
    <t>Calculadora de ponderaciones — edita los pesos y mantén el total en 100 %</t>
  </si>
  <si>
    <t>Descripción breve</t>
  </si>
  <si>
    <t>Peso sugerido IA %</t>
  </si>
  <si>
    <t>Peso editable %</t>
  </si>
  <si>
    <t>Observaciones</t>
  </si>
  <si>
    <t>Planificar y autorregular la práctica de actividad física orientada al concepto integral de salud y al estilo de vida activo, según las necesidades e intereses individuales y respe</t>
  </si>
  <si>
    <t>Incorporar de forma autónoma los procesos de activación corporal, autorregulación y dosificación del esfuerzo, alimentación saludable, desarrollo y mantenimiento de las capacidades</t>
  </si>
  <si>
    <t>Adoptar de manera responsable y autónoma medidas específicas para la prevención de lesiones antes, durante y después de la práctica de actividad física, aprendiendo a reconocer sit</t>
  </si>
  <si>
    <t>Adoptar actitudes comprometidas y transformadoras que rechacen los estereotipos sociales asociados al ámbito de lo corporal, al género y a la diversidad sexual, y los comportamient</t>
  </si>
  <si>
    <t>Desarrollar proyectos motores o deportivos de carácter individual o colectivo, cooperativo o colaborativo, con o sin oposición, estableciendo mecanismos para reconducir los proceso</t>
  </si>
  <si>
    <t>Mostrar habilidades para la adaptación y la actuación ante situaciones con una elevada incertidumbre, aprovechando eficientemente las propias capacidades y aplicando de manera auto</t>
  </si>
  <si>
    <t>Evidenciar control y dominio corporal al emplear los componentes cualitativos y cuantitativos de la motricidad de manera eficiente y creativa, resolviendo problemas en todo tipo de</t>
  </si>
  <si>
    <t>Expresar la comprensión de la actuación en diferentes situaciones motrices reales o adaptadas reflexionando sobre las soluciones y resultados obtenidos a través de la autoevaluació</t>
  </si>
  <si>
    <t xml:space="preserve">Resolver eficazmente situaciones motrices individuales o colectivas, cooperativas o colaborativas, con o sin oposición, aplicando los elementos técnico-tácticos necesarios para el </t>
  </si>
  <si>
    <t xml:space="preserve">Practicar y participar activamente asumiendo responsabilidades en la organización de una gran variedad de actividades motrices, valorando las implicaciones éticas de las prácticas </t>
  </si>
  <si>
    <t>Cooperar o colaborar en la práctica de diferentes situaciones motrices y proyectos para alcanzar el logro individual y grupal, participando con autonomía en la toma de decisiones v</t>
  </si>
  <si>
    <t>Relacionarse y entenderse con el resto de participantes durante el desarrollo de diversas prácticas motrices con autonomía y haciendo uso efectivo de habilidades sociales de diálog</t>
  </si>
  <si>
    <t>Comprender y practicar diversas modalidades relacionadas con la cultura propia, la tradicional o las procedentes de otros lugares del mundo, identificando y contextualizando la inf</t>
  </si>
  <si>
    <t>Adoptar actitudes comprometidas y conscientes acerca de los distintos estereotipos de género y comportamientos sexistas que se siguen produciendo en algunos contextos de la motrici</t>
  </si>
  <si>
    <t>Crear y representar composiciones individuales o colectivas con y sin base musical de manera coordinada, utilizando intencionadamente y con autonomía el cuerpo y el movimiento como</t>
  </si>
  <si>
    <t>Adoptar una postura crítica ante los aspectos negativos de comunicación no verbal que se pueden observar en las redes sociales y medios de comunicación, actuando adecuadamente para</t>
  </si>
  <si>
    <t>Participar en las actividades físico-deportivas en entornos naturales y urbanos, terrestres, acuáticos o aéreos, valorándolas y disfrutando del entorno de manera sostenible, minimi</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</si>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</sst>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21</v>
      </c>
    </row>
    <row r="9" spans="1:2">
      <c r="A9" s="4" t="s">
        <v>13</v>
      </c>
      <c r="B9" s="5">
        <v>85</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347</v>
      </c>
      <c r="B1" s="3"/>
      <c r="C1" s="3"/>
      <c r="D1" s="3"/>
    </row>
    <row r="2" spans="1:4">
      <c r="A2" s="6" t="s">
        <v>270</v>
      </c>
      <c r="B2" s="6" t="s">
        <v>348</v>
      </c>
      <c r="C2" s="6" t="s">
        <v>349</v>
      </c>
      <c r="D2" s="6" t="s">
        <v>350</v>
      </c>
    </row>
    <row r="3" spans="1:4">
      <c r="A3" s="5" t="s">
        <v>351</v>
      </c>
      <c r="B3" s="5" t="s">
        <v>352</v>
      </c>
      <c r="C3" s="5" t="s">
        <v>353</v>
      </c>
      <c r="D3" s="5" t="s">
        <v>354</v>
      </c>
    </row>
    <row r="4" spans="1:4">
      <c r="A4" s="5" t="s">
        <v>355</v>
      </c>
      <c r="B4" s="5" t="s">
        <v>356</v>
      </c>
      <c r="C4" s="5" t="s">
        <v>357</v>
      </c>
      <c r="D4" s="5" t="s">
        <v>358</v>
      </c>
    </row>
    <row r="5" spans="1:4">
      <c r="A5" s="5" t="s">
        <v>359</v>
      </c>
      <c r="B5" s="5" t="s">
        <v>360</v>
      </c>
      <c r="C5" s="5" t="s">
        <v>361</v>
      </c>
      <c r="D5" s="5" t="s">
        <v>362</v>
      </c>
    </row>
    <row r="6" spans="1:4">
      <c r="A6" s="5" t="s">
        <v>363</v>
      </c>
      <c r="B6" s="5" t="s">
        <v>364</v>
      </c>
      <c r="C6" s="5" t="s">
        <v>365</v>
      </c>
      <c r="D6" s="5" t="s">
        <v>366</v>
      </c>
    </row>
    <row r="7" spans="1:4">
      <c r="A7" s="5" t="s">
        <v>367</v>
      </c>
      <c r="B7" s="5" t="s">
        <v>368</v>
      </c>
      <c r="C7" s="5" t="s">
        <v>369</v>
      </c>
      <c r="D7" s="5" t="s">
        <v>370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371</v>
      </c>
    </row>
    <row r="2" spans="1:1">
      <c r="A2" t="s">
        <v>372</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373</v>
      </c>
      <c r="B1" s="3"/>
      <c r="C1" s="3"/>
      <c r="D1" s="3"/>
      <c r="E1" s="3"/>
    </row>
    <row r="2" spans="1:5">
      <c r="A2" s="6" t="s">
        <v>177</v>
      </c>
      <c r="B2" s="6" t="s">
        <v>374</v>
      </c>
      <c r="C2" s="6" t="s">
        <v>375</v>
      </c>
      <c r="D2" s="6" t="s">
        <v>376</v>
      </c>
      <c r="E2" s="6" t="s">
        <v>377</v>
      </c>
    </row>
    <row r="3" spans="1:5">
      <c r="A3" s="5">
        <v>1</v>
      </c>
      <c r="B3" s="5" t="s">
        <v>378</v>
      </c>
      <c r="C3" s="5" t="s">
        <v>379</v>
      </c>
      <c r="D3" s="5" t="s">
        <v>380</v>
      </c>
      <c r="E3" s="5" t="s">
        <v>381</v>
      </c>
    </row>
    <row r="4" spans="1:5">
      <c r="A4" s="5">
        <v>2</v>
      </c>
      <c r="B4" s="5" t="s">
        <v>382</v>
      </c>
      <c r="C4" s="5" t="s">
        <v>383</v>
      </c>
      <c r="D4" s="5" t="s">
        <v>384</v>
      </c>
      <c r="E4" s="5" t="s">
        <v>385</v>
      </c>
    </row>
    <row r="5" spans="1:5">
      <c r="A5" s="5">
        <v>3</v>
      </c>
      <c r="B5" s="5" t="s">
        <v>386</v>
      </c>
      <c r="C5" s="5" t="s">
        <v>379</v>
      </c>
      <c r="D5" s="5" t="s">
        <v>387</v>
      </c>
      <c r="E5" s="5" t="s">
        <v>388</v>
      </c>
    </row>
    <row r="6" spans="1:5">
      <c r="A6" s="5">
        <v>4</v>
      </c>
      <c r="B6" s="5" t="s">
        <v>389</v>
      </c>
      <c r="C6" s="5" t="s">
        <v>379</v>
      </c>
      <c r="D6" s="5" t="s">
        <v>390</v>
      </c>
      <c r="E6" s="5" t="s">
        <v>391</v>
      </c>
    </row>
    <row r="7" spans="1:5">
      <c r="A7" s="5">
        <v>5</v>
      </c>
      <c r="B7" s="5" t="s">
        <v>392</v>
      </c>
      <c r="C7" s="5" t="s">
        <v>393</v>
      </c>
      <c r="D7" s="5" t="s">
        <v>394</v>
      </c>
      <c r="E7" s="5" t="s">
        <v>395</v>
      </c>
    </row>
    <row r="8" spans="1:5">
      <c r="A8" s="5">
        <v>6</v>
      </c>
      <c r="B8" s="5" t="s">
        <v>396</v>
      </c>
      <c r="C8" s="5" t="s">
        <v>379</v>
      </c>
      <c r="D8" s="5" t="s">
        <v>397</v>
      </c>
      <c r="E8" s="5" t="s">
        <v>398</v>
      </c>
    </row>
    <row r="9" spans="1:5">
      <c r="A9" s="5">
        <v>7</v>
      </c>
      <c r="B9" s="5" t="s">
        <v>399</v>
      </c>
      <c r="C9" s="5" t="s">
        <v>379</v>
      </c>
      <c r="D9" s="5" t="s">
        <v>400</v>
      </c>
      <c r="E9" s="5" t="s">
        <v>401</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4"/>
  <sheetViews>
    <sheetView tabSelected="0" workbookViewId="0" showGridLines="true" showRowColHeaders="1">
      <pane ySplit="2" activePane="bottomLeft" state="frozen" topLeftCell="A3"/>
      <selection pane="bottomLeft" activeCell="D3" sqref="D3:E24"/>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402</v>
      </c>
      <c r="B1" s="3"/>
      <c r="C1" s="3"/>
      <c r="D1" s="3"/>
      <c r="E1" s="3"/>
      <c r="F1" s="3"/>
    </row>
    <row r="2" spans="1:6">
      <c r="A2" s="6" t="s">
        <v>28</v>
      </c>
      <c r="B2" s="6" t="s">
        <v>69</v>
      </c>
      <c r="C2" s="6" t="s">
        <v>403</v>
      </c>
      <c r="D2" s="6" t="s">
        <v>404</v>
      </c>
      <c r="E2" s="6" t="s">
        <v>405</v>
      </c>
      <c r="F2" s="6" t="s">
        <v>406</v>
      </c>
    </row>
    <row r="3" spans="1:6">
      <c r="A3" s="5">
        <v>1.1</v>
      </c>
      <c r="B3" s="5" t="s">
        <v>36</v>
      </c>
      <c r="C3" s="5" t="s">
        <v>407</v>
      </c>
      <c r="D3" s="7">
        <v>4.17</v>
      </c>
      <c r="E3" s="7">
        <v>4.17</v>
      </c>
      <c r="F3" s="5"/>
    </row>
    <row r="4" spans="1:6">
      <c r="A4" s="5">
        <v>1.2</v>
      </c>
      <c r="B4" s="5" t="s">
        <v>36</v>
      </c>
      <c r="C4" s="5" t="s">
        <v>408</v>
      </c>
      <c r="D4" s="7">
        <v>4.17</v>
      </c>
      <c r="E4" s="7">
        <v>4.17</v>
      </c>
      <c r="F4" s="5"/>
    </row>
    <row r="5" spans="1:6">
      <c r="A5" s="5">
        <v>1.3</v>
      </c>
      <c r="B5" s="5" t="s">
        <v>36</v>
      </c>
      <c r="C5" s="5" t="s">
        <v>409</v>
      </c>
      <c r="D5" s="7">
        <v>4.17</v>
      </c>
      <c r="E5" s="7">
        <v>4.17</v>
      </c>
      <c r="F5" s="5"/>
    </row>
    <row r="6" spans="1:6">
      <c r="A6" s="5">
        <v>1.4</v>
      </c>
      <c r="B6" s="5" t="s">
        <v>36</v>
      </c>
      <c r="C6" s="5" t="s">
        <v>94</v>
      </c>
      <c r="D6" s="7">
        <v>4.17</v>
      </c>
      <c r="E6" s="7">
        <v>4.17</v>
      </c>
      <c r="F6" s="5"/>
    </row>
    <row r="7" spans="1:6">
      <c r="A7" s="5">
        <v>1.5</v>
      </c>
      <c r="B7" s="5" t="s">
        <v>36</v>
      </c>
      <c r="C7" s="5" t="s">
        <v>410</v>
      </c>
      <c r="D7" s="7">
        <v>4.17</v>
      </c>
      <c r="E7" s="7">
        <v>4.17</v>
      </c>
      <c r="F7" s="5"/>
    </row>
    <row r="8" spans="1:6">
      <c r="A8" s="5">
        <v>1.6</v>
      </c>
      <c r="B8" s="5" t="s">
        <v>36</v>
      </c>
      <c r="C8" s="5" t="s">
        <v>104</v>
      </c>
      <c r="D8" s="7">
        <v>4.17</v>
      </c>
      <c r="E8" s="7">
        <v>4.17</v>
      </c>
      <c r="F8" s="5"/>
    </row>
    <row r="9" spans="1:6">
      <c r="A9" s="5">
        <v>2.1</v>
      </c>
      <c r="B9" s="5" t="s">
        <v>43</v>
      </c>
      <c r="C9" s="5" t="s">
        <v>411</v>
      </c>
      <c r="D9" s="7">
        <v>6.25</v>
      </c>
      <c r="E9" s="7">
        <v>6.25</v>
      </c>
      <c r="F9" s="5"/>
    </row>
    <row r="10" spans="1:6">
      <c r="A10" s="5">
        <v>2.2</v>
      </c>
      <c r="B10" s="5" t="s">
        <v>43</v>
      </c>
      <c r="C10" s="5" t="s">
        <v>412</v>
      </c>
      <c r="D10" s="7">
        <v>6.25</v>
      </c>
      <c r="E10" s="7">
        <v>6.25</v>
      </c>
      <c r="F10" s="5"/>
    </row>
    <row r="11" spans="1:6">
      <c r="A11" s="5">
        <v>2.3</v>
      </c>
      <c r="B11" s="5" t="s">
        <v>43</v>
      </c>
      <c r="C11" s="5" t="s">
        <v>413</v>
      </c>
      <c r="D11" s="7">
        <v>6.25</v>
      </c>
      <c r="E11" s="7">
        <v>6.25</v>
      </c>
      <c r="F11" s="5"/>
    </row>
    <row r="12" spans="1:6">
      <c r="A12" s="5">
        <v>2.4</v>
      </c>
      <c r="B12" s="5" t="s">
        <v>43</v>
      </c>
      <c r="C12" s="5" t="s">
        <v>414</v>
      </c>
      <c r="D12" s="7">
        <v>6.25</v>
      </c>
      <c r="E12" s="7">
        <v>6.25</v>
      </c>
      <c r="F12" s="5"/>
    </row>
    <row r="13" spans="1:6">
      <c r="A13" s="5">
        <v>3.1</v>
      </c>
      <c r="B13" s="5" t="s">
        <v>49</v>
      </c>
      <c r="C13" s="5" t="s">
        <v>415</v>
      </c>
      <c r="D13" s="7">
        <v>6.25</v>
      </c>
      <c r="E13" s="7">
        <v>6.25</v>
      </c>
      <c r="F13" s="5"/>
    </row>
    <row r="14" spans="1:6">
      <c r="A14" s="5">
        <v>3.2</v>
      </c>
      <c r="B14" s="5" t="s">
        <v>49</v>
      </c>
      <c r="C14" s="5" t="s">
        <v>416</v>
      </c>
      <c r="D14" s="7">
        <v>6.25</v>
      </c>
      <c r="E14" s="7">
        <v>6.25</v>
      </c>
      <c r="F14" s="5"/>
    </row>
    <row r="15" spans="1:6">
      <c r="A15" s="5">
        <v>3.3</v>
      </c>
      <c r="B15" s="5" t="s">
        <v>49</v>
      </c>
      <c r="C15" s="5" t="s">
        <v>417</v>
      </c>
      <c r="D15" s="7">
        <v>6.25</v>
      </c>
      <c r="E15" s="7">
        <v>6.25</v>
      </c>
      <c r="F15" s="5"/>
    </row>
    <row r="16" spans="1:6">
      <c r="A16" s="5">
        <v>3.4</v>
      </c>
      <c r="B16" s="5" t="s">
        <v>49</v>
      </c>
      <c r="C16" s="5" t="s">
        <v>418</v>
      </c>
      <c r="D16" s="7">
        <v>6.25</v>
      </c>
      <c r="E16" s="7">
        <v>6.25</v>
      </c>
      <c r="F16" s="5"/>
    </row>
    <row r="17" spans="1:6">
      <c r="A17" s="5">
        <v>4.1</v>
      </c>
      <c r="B17" s="5" t="s">
        <v>56</v>
      </c>
      <c r="C17" s="5" t="s">
        <v>419</v>
      </c>
      <c r="D17" s="7">
        <v>5.0</v>
      </c>
      <c r="E17" s="7">
        <v>5.0</v>
      </c>
      <c r="F17" s="5"/>
    </row>
    <row r="18" spans="1:6">
      <c r="A18" s="5">
        <v>4.2</v>
      </c>
      <c r="B18" s="5" t="s">
        <v>56</v>
      </c>
      <c r="C18" s="5" t="s">
        <v>420</v>
      </c>
      <c r="D18" s="7">
        <v>5.0</v>
      </c>
      <c r="E18" s="7">
        <v>5.0</v>
      </c>
      <c r="F18" s="5"/>
    </row>
    <row r="19" spans="1:6">
      <c r="A19" s="5">
        <v>4.3</v>
      </c>
      <c r="B19" s="5" t="s">
        <v>56</v>
      </c>
      <c r="C19" s="5" t="s">
        <v>421</v>
      </c>
      <c r="D19" s="7">
        <v>5.0</v>
      </c>
      <c r="E19" s="7">
        <v>5.0</v>
      </c>
      <c r="F19" s="5"/>
    </row>
    <row r="20" spans="1:6">
      <c r="A20" s="5">
        <v>4.4</v>
      </c>
      <c r="B20" s="5" t="s">
        <v>56</v>
      </c>
      <c r="C20" s="5" t="s">
        <v>163</v>
      </c>
      <c r="D20" s="7">
        <v>5.0</v>
      </c>
      <c r="E20" s="7">
        <v>5.0</v>
      </c>
      <c r="F20" s="5"/>
    </row>
    <row r="21" spans="1:6">
      <c r="A21" s="5">
        <v>4.5</v>
      </c>
      <c r="B21" s="5" t="s">
        <v>56</v>
      </c>
      <c r="C21" s="5" t="s">
        <v>422</v>
      </c>
      <c r="D21" s="7">
        <v>5.0</v>
      </c>
      <c r="E21" s="7">
        <v>5.0</v>
      </c>
      <c r="F21" s="5"/>
    </row>
    <row r="22" spans="1:6">
      <c r="A22" s="5">
        <v>5.1</v>
      </c>
      <c r="B22" s="5" t="s">
        <v>63</v>
      </c>
      <c r="C22" s="5" t="s">
        <v>423</v>
      </c>
      <c r="D22" s="7">
        <v>10.0</v>
      </c>
      <c r="E22" s="7">
        <v>10.0</v>
      </c>
      <c r="F22" s="5"/>
    </row>
    <row r="23" spans="1:6">
      <c r="A23" s="5">
        <v>5.2</v>
      </c>
      <c r="B23" s="5" t="s">
        <v>63</v>
      </c>
      <c r="C23" s="5" t="s">
        <v>171</v>
      </c>
      <c r="D23" s="7">
        <v>10.0</v>
      </c>
      <c r="E23" s="7">
        <v>10.0</v>
      </c>
      <c r="F23" s="5"/>
    </row>
    <row r="24" spans="1:6">
      <c r="A24" s="5" t="s">
        <v>424</v>
      </c>
      <c r="B24" s="5"/>
      <c r="C24" s="5"/>
      <c r="D24" s="7"/>
      <c r="E24" s="7">
        <f>SUM(E3:E23)</f>
        <v>120.02000000000001</v>
      </c>
      <c r="F24" s="5" t="s">
        <v>425</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Y31"/>
  <sheetViews>
    <sheetView tabSelected="0" workbookViewId="0" showGridLines="true" showRowColHeaders="1">
      <pane xSplit="2" ySplit="1" activePane="bottomRight" state="frozen" topLeftCell="C2"/>
      <selection pane="bottomRight" activeCell="A1" sqref="A1:Y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5">
      <c r="A1" s="6" t="s">
        <v>426</v>
      </c>
      <c r="B1" s="6" t="s">
        <v>427</v>
      </c>
      <c r="C1" s="6">
        <v>1.1</v>
      </c>
      <c r="D1" s="6">
        <v>1.2</v>
      </c>
      <c r="E1" s="6">
        <v>1.3</v>
      </c>
      <c r="F1" s="6">
        <v>1.4</v>
      </c>
      <c r="G1" s="6">
        <v>1.5</v>
      </c>
      <c r="H1" s="6">
        <v>1.6</v>
      </c>
      <c r="I1" s="6">
        <v>2.1</v>
      </c>
      <c r="J1" s="6">
        <v>2.2</v>
      </c>
      <c r="K1" s="6">
        <v>2.3</v>
      </c>
      <c r="L1" s="6">
        <v>2.4</v>
      </c>
      <c r="M1" s="6">
        <v>3.1</v>
      </c>
      <c r="N1" s="6">
        <v>3.2</v>
      </c>
      <c r="O1" s="6">
        <v>3.3</v>
      </c>
      <c r="P1" s="6">
        <v>3.4</v>
      </c>
      <c r="Q1" s="6">
        <v>4.1</v>
      </c>
      <c r="R1" s="6">
        <v>4.2</v>
      </c>
      <c r="S1" s="6">
        <v>4.3</v>
      </c>
      <c r="T1" s="6">
        <v>4.4</v>
      </c>
      <c r="U1" s="6">
        <v>4.5</v>
      </c>
      <c r="V1" s="6">
        <v>5.1</v>
      </c>
      <c r="W1" s="6">
        <v>5.2</v>
      </c>
      <c r="X1" s="6" t="s">
        <v>428</v>
      </c>
      <c r="Y1" s="6" t="s">
        <v>406</v>
      </c>
    </row>
    <row r="2" spans="1:25">
      <c r="A2" s="5" t="s">
        <v>429</v>
      </c>
      <c r="B2" s="5"/>
      <c r="C2" s="5"/>
      <c r="D2" s="5"/>
      <c r="E2" s="5"/>
      <c r="F2" s="5"/>
      <c r="G2" s="5"/>
      <c r="H2" s="5"/>
      <c r="I2" s="5"/>
      <c r="J2" s="5"/>
      <c r="K2" s="5"/>
      <c r="L2" s="5"/>
      <c r="M2" s="5"/>
      <c r="N2" s="5"/>
      <c r="O2" s="5"/>
      <c r="P2" s="5"/>
      <c r="Q2" s="5"/>
      <c r="R2" s="5"/>
      <c r="S2" s="5"/>
      <c r="T2" s="5"/>
      <c r="U2" s="5"/>
      <c r="V2" s="5"/>
      <c r="W2" s="5"/>
      <c r="X2" s="5" t="str">
        <f>IFERROR(AVERAGE(C2:W2),"")</f>
        <v/>
      </c>
      <c r="Y2" s="5"/>
    </row>
    <row r="3" spans="1:25">
      <c r="A3" s="5" t="s">
        <v>430</v>
      </c>
      <c r="B3" s="5"/>
      <c r="C3" s="5"/>
      <c r="D3" s="5"/>
      <c r="E3" s="5"/>
      <c r="F3" s="5"/>
      <c r="G3" s="5"/>
      <c r="H3" s="5"/>
      <c r="I3" s="5"/>
      <c r="J3" s="5"/>
      <c r="K3" s="5"/>
      <c r="L3" s="5"/>
      <c r="M3" s="5"/>
      <c r="N3" s="5"/>
      <c r="O3" s="5"/>
      <c r="P3" s="5"/>
      <c r="Q3" s="5"/>
      <c r="R3" s="5"/>
      <c r="S3" s="5"/>
      <c r="T3" s="5"/>
      <c r="U3" s="5"/>
      <c r="V3" s="5"/>
      <c r="W3" s="5"/>
      <c r="X3" s="5" t="str">
        <f>IFERROR(AVERAGE(C3:W3),"")</f>
        <v/>
      </c>
      <c r="Y3" s="5"/>
    </row>
    <row r="4" spans="1:25">
      <c r="A4" s="5" t="s">
        <v>431</v>
      </c>
      <c r="B4" s="5"/>
      <c r="C4" s="5"/>
      <c r="D4" s="5"/>
      <c r="E4" s="5"/>
      <c r="F4" s="5"/>
      <c r="G4" s="5"/>
      <c r="H4" s="5"/>
      <c r="I4" s="5"/>
      <c r="J4" s="5"/>
      <c r="K4" s="5"/>
      <c r="L4" s="5"/>
      <c r="M4" s="5"/>
      <c r="N4" s="5"/>
      <c r="O4" s="5"/>
      <c r="P4" s="5"/>
      <c r="Q4" s="5"/>
      <c r="R4" s="5"/>
      <c r="S4" s="5"/>
      <c r="T4" s="5"/>
      <c r="U4" s="5"/>
      <c r="V4" s="5"/>
      <c r="W4" s="5"/>
      <c r="X4" s="5" t="str">
        <f>IFERROR(AVERAGE(C4:W4),"")</f>
        <v/>
      </c>
      <c r="Y4" s="5"/>
    </row>
    <row r="5" spans="1:25">
      <c r="A5" s="5" t="s">
        <v>432</v>
      </c>
      <c r="B5" s="5"/>
      <c r="C5" s="5"/>
      <c r="D5" s="5"/>
      <c r="E5" s="5"/>
      <c r="F5" s="5"/>
      <c r="G5" s="5"/>
      <c r="H5" s="5"/>
      <c r="I5" s="5"/>
      <c r="J5" s="5"/>
      <c r="K5" s="5"/>
      <c r="L5" s="5"/>
      <c r="M5" s="5"/>
      <c r="N5" s="5"/>
      <c r="O5" s="5"/>
      <c r="P5" s="5"/>
      <c r="Q5" s="5"/>
      <c r="R5" s="5"/>
      <c r="S5" s="5"/>
      <c r="T5" s="5"/>
      <c r="U5" s="5"/>
      <c r="V5" s="5"/>
      <c r="W5" s="5"/>
      <c r="X5" s="5" t="str">
        <f>IFERROR(AVERAGE(C5:W5),"")</f>
        <v/>
      </c>
      <c r="Y5" s="5"/>
    </row>
    <row r="6" spans="1:25">
      <c r="A6" s="5" t="s">
        <v>433</v>
      </c>
      <c r="B6" s="5"/>
      <c r="C6" s="5"/>
      <c r="D6" s="5"/>
      <c r="E6" s="5"/>
      <c r="F6" s="5"/>
      <c r="G6" s="5"/>
      <c r="H6" s="5"/>
      <c r="I6" s="5"/>
      <c r="J6" s="5"/>
      <c r="K6" s="5"/>
      <c r="L6" s="5"/>
      <c r="M6" s="5"/>
      <c r="N6" s="5"/>
      <c r="O6" s="5"/>
      <c r="P6" s="5"/>
      <c r="Q6" s="5"/>
      <c r="R6" s="5"/>
      <c r="S6" s="5"/>
      <c r="T6" s="5"/>
      <c r="U6" s="5"/>
      <c r="V6" s="5"/>
      <c r="W6" s="5"/>
      <c r="X6" s="5" t="str">
        <f>IFERROR(AVERAGE(C6:W6),"")</f>
        <v/>
      </c>
      <c r="Y6" s="5"/>
    </row>
    <row r="7" spans="1:25">
      <c r="A7" s="5" t="s">
        <v>434</v>
      </c>
      <c r="B7" s="5"/>
      <c r="C7" s="5"/>
      <c r="D7" s="5"/>
      <c r="E7" s="5"/>
      <c r="F7" s="5"/>
      <c r="G7" s="5"/>
      <c r="H7" s="5"/>
      <c r="I7" s="5"/>
      <c r="J7" s="5"/>
      <c r="K7" s="5"/>
      <c r="L7" s="5"/>
      <c r="M7" s="5"/>
      <c r="N7" s="5"/>
      <c r="O7" s="5"/>
      <c r="P7" s="5"/>
      <c r="Q7" s="5"/>
      <c r="R7" s="5"/>
      <c r="S7" s="5"/>
      <c r="T7" s="5"/>
      <c r="U7" s="5"/>
      <c r="V7" s="5"/>
      <c r="W7" s="5"/>
      <c r="X7" s="5" t="str">
        <f>IFERROR(AVERAGE(C7:W7),"")</f>
        <v/>
      </c>
      <c r="Y7" s="5"/>
    </row>
    <row r="8" spans="1:25">
      <c r="A8" s="5" t="s">
        <v>435</v>
      </c>
      <c r="B8" s="5"/>
      <c r="C8" s="5"/>
      <c r="D8" s="5"/>
      <c r="E8" s="5"/>
      <c r="F8" s="5"/>
      <c r="G8" s="5"/>
      <c r="H8" s="5"/>
      <c r="I8" s="5"/>
      <c r="J8" s="5"/>
      <c r="K8" s="5"/>
      <c r="L8" s="5"/>
      <c r="M8" s="5"/>
      <c r="N8" s="5"/>
      <c r="O8" s="5"/>
      <c r="P8" s="5"/>
      <c r="Q8" s="5"/>
      <c r="R8" s="5"/>
      <c r="S8" s="5"/>
      <c r="T8" s="5"/>
      <c r="U8" s="5"/>
      <c r="V8" s="5"/>
      <c r="W8" s="5"/>
      <c r="X8" s="5" t="str">
        <f>IFERROR(AVERAGE(C8:W8),"")</f>
        <v/>
      </c>
      <c r="Y8" s="5"/>
    </row>
    <row r="9" spans="1:25">
      <c r="A9" s="5" t="s">
        <v>436</v>
      </c>
      <c r="B9" s="5"/>
      <c r="C9" s="5"/>
      <c r="D9" s="5"/>
      <c r="E9" s="5"/>
      <c r="F9" s="5"/>
      <c r="G9" s="5"/>
      <c r="H9" s="5"/>
      <c r="I9" s="5"/>
      <c r="J9" s="5"/>
      <c r="K9" s="5"/>
      <c r="L9" s="5"/>
      <c r="M9" s="5"/>
      <c r="N9" s="5"/>
      <c r="O9" s="5"/>
      <c r="P9" s="5"/>
      <c r="Q9" s="5"/>
      <c r="R9" s="5"/>
      <c r="S9" s="5"/>
      <c r="T9" s="5"/>
      <c r="U9" s="5"/>
      <c r="V9" s="5"/>
      <c r="W9" s="5"/>
      <c r="X9" s="5" t="str">
        <f>IFERROR(AVERAGE(C9:W9),"")</f>
        <v/>
      </c>
      <c r="Y9" s="5"/>
    </row>
    <row r="10" spans="1:25">
      <c r="A10" s="5" t="s">
        <v>437</v>
      </c>
      <c r="B10" s="5"/>
      <c r="C10" s="5"/>
      <c r="D10" s="5"/>
      <c r="E10" s="5"/>
      <c r="F10" s="5"/>
      <c r="G10" s="5"/>
      <c r="H10" s="5"/>
      <c r="I10" s="5"/>
      <c r="J10" s="5"/>
      <c r="K10" s="5"/>
      <c r="L10" s="5"/>
      <c r="M10" s="5"/>
      <c r="N10" s="5"/>
      <c r="O10" s="5"/>
      <c r="P10" s="5"/>
      <c r="Q10" s="5"/>
      <c r="R10" s="5"/>
      <c r="S10" s="5"/>
      <c r="T10" s="5"/>
      <c r="U10" s="5"/>
      <c r="V10" s="5"/>
      <c r="W10" s="5"/>
      <c r="X10" s="5" t="str">
        <f>IFERROR(AVERAGE(C10:W10),"")</f>
        <v/>
      </c>
      <c r="Y10" s="5"/>
    </row>
    <row r="11" spans="1:25">
      <c r="A11" s="5" t="s">
        <v>438</v>
      </c>
      <c r="B11" s="5"/>
      <c r="C11" s="5"/>
      <c r="D11" s="5"/>
      <c r="E11" s="5"/>
      <c r="F11" s="5"/>
      <c r="G11" s="5"/>
      <c r="H11" s="5"/>
      <c r="I11" s="5"/>
      <c r="J11" s="5"/>
      <c r="K11" s="5"/>
      <c r="L11" s="5"/>
      <c r="M11" s="5"/>
      <c r="N11" s="5"/>
      <c r="O11" s="5"/>
      <c r="P11" s="5"/>
      <c r="Q11" s="5"/>
      <c r="R11" s="5"/>
      <c r="S11" s="5"/>
      <c r="T11" s="5"/>
      <c r="U11" s="5"/>
      <c r="V11" s="5"/>
      <c r="W11" s="5"/>
      <c r="X11" s="5" t="str">
        <f>IFERROR(AVERAGE(C11:W11),"")</f>
        <v/>
      </c>
      <c r="Y11" s="5"/>
    </row>
    <row r="12" spans="1:25">
      <c r="A12" s="5" t="s">
        <v>439</v>
      </c>
      <c r="B12" s="5"/>
      <c r="C12" s="5"/>
      <c r="D12" s="5"/>
      <c r="E12" s="5"/>
      <c r="F12" s="5"/>
      <c r="G12" s="5"/>
      <c r="H12" s="5"/>
      <c r="I12" s="5"/>
      <c r="J12" s="5"/>
      <c r="K12" s="5"/>
      <c r="L12" s="5"/>
      <c r="M12" s="5"/>
      <c r="N12" s="5"/>
      <c r="O12" s="5"/>
      <c r="P12" s="5"/>
      <c r="Q12" s="5"/>
      <c r="R12" s="5"/>
      <c r="S12" s="5"/>
      <c r="T12" s="5"/>
      <c r="U12" s="5"/>
      <c r="V12" s="5"/>
      <c r="W12" s="5"/>
      <c r="X12" s="5" t="str">
        <f>IFERROR(AVERAGE(C12:W12),"")</f>
        <v/>
      </c>
      <c r="Y12" s="5"/>
    </row>
    <row r="13" spans="1:25">
      <c r="A13" s="5" t="s">
        <v>440</v>
      </c>
      <c r="B13" s="5"/>
      <c r="C13" s="5"/>
      <c r="D13" s="5"/>
      <c r="E13" s="5"/>
      <c r="F13" s="5"/>
      <c r="G13" s="5"/>
      <c r="H13" s="5"/>
      <c r="I13" s="5"/>
      <c r="J13" s="5"/>
      <c r="K13" s="5"/>
      <c r="L13" s="5"/>
      <c r="M13" s="5"/>
      <c r="N13" s="5"/>
      <c r="O13" s="5"/>
      <c r="P13" s="5"/>
      <c r="Q13" s="5"/>
      <c r="R13" s="5"/>
      <c r="S13" s="5"/>
      <c r="T13" s="5"/>
      <c r="U13" s="5"/>
      <c r="V13" s="5"/>
      <c r="W13" s="5"/>
      <c r="X13" s="5" t="str">
        <f>IFERROR(AVERAGE(C13:W13),"")</f>
        <v/>
      </c>
      <c r="Y13" s="5"/>
    </row>
    <row r="14" spans="1:25">
      <c r="A14" s="5" t="s">
        <v>441</v>
      </c>
      <c r="B14" s="5"/>
      <c r="C14" s="5"/>
      <c r="D14" s="5"/>
      <c r="E14" s="5"/>
      <c r="F14" s="5"/>
      <c r="G14" s="5"/>
      <c r="H14" s="5"/>
      <c r="I14" s="5"/>
      <c r="J14" s="5"/>
      <c r="K14" s="5"/>
      <c r="L14" s="5"/>
      <c r="M14" s="5"/>
      <c r="N14" s="5"/>
      <c r="O14" s="5"/>
      <c r="P14" s="5"/>
      <c r="Q14" s="5"/>
      <c r="R14" s="5"/>
      <c r="S14" s="5"/>
      <c r="T14" s="5"/>
      <c r="U14" s="5"/>
      <c r="V14" s="5"/>
      <c r="W14" s="5"/>
      <c r="X14" s="5" t="str">
        <f>IFERROR(AVERAGE(C14:W14),"")</f>
        <v/>
      </c>
      <c r="Y14" s="5"/>
    </row>
    <row r="15" spans="1:25">
      <c r="A15" s="5" t="s">
        <v>442</v>
      </c>
      <c r="B15" s="5"/>
      <c r="C15" s="5"/>
      <c r="D15" s="5"/>
      <c r="E15" s="5"/>
      <c r="F15" s="5"/>
      <c r="G15" s="5"/>
      <c r="H15" s="5"/>
      <c r="I15" s="5"/>
      <c r="J15" s="5"/>
      <c r="K15" s="5"/>
      <c r="L15" s="5"/>
      <c r="M15" s="5"/>
      <c r="N15" s="5"/>
      <c r="O15" s="5"/>
      <c r="P15" s="5"/>
      <c r="Q15" s="5"/>
      <c r="R15" s="5"/>
      <c r="S15" s="5"/>
      <c r="T15" s="5"/>
      <c r="U15" s="5"/>
      <c r="V15" s="5"/>
      <c r="W15" s="5"/>
      <c r="X15" s="5" t="str">
        <f>IFERROR(AVERAGE(C15:W15),"")</f>
        <v/>
      </c>
      <c r="Y15" s="5"/>
    </row>
    <row r="16" spans="1:25">
      <c r="A16" s="5" t="s">
        <v>443</v>
      </c>
      <c r="B16" s="5"/>
      <c r="C16" s="5"/>
      <c r="D16" s="5"/>
      <c r="E16" s="5"/>
      <c r="F16" s="5"/>
      <c r="G16" s="5"/>
      <c r="H16" s="5"/>
      <c r="I16" s="5"/>
      <c r="J16" s="5"/>
      <c r="K16" s="5"/>
      <c r="L16" s="5"/>
      <c r="M16" s="5"/>
      <c r="N16" s="5"/>
      <c r="O16" s="5"/>
      <c r="P16" s="5"/>
      <c r="Q16" s="5"/>
      <c r="R16" s="5"/>
      <c r="S16" s="5"/>
      <c r="T16" s="5"/>
      <c r="U16" s="5"/>
      <c r="V16" s="5"/>
      <c r="W16" s="5"/>
      <c r="X16" s="5" t="str">
        <f>IFERROR(AVERAGE(C16:W16),"")</f>
        <v/>
      </c>
      <c r="Y16" s="5"/>
    </row>
    <row r="17" spans="1:25">
      <c r="A17" s="5" t="s">
        <v>444</v>
      </c>
      <c r="B17" s="5"/>
      <c r="C17" s="5"/>
      <c r="D17" s="5"/>
      <c r="E17" s="5"/>
      <c r="F17" s="5"/>
      <c r="G17" s="5"/>
      <c r="H17" s="5"/>
      <c r="I17" s="5"/>
      <c r="J17" s="5"/>
      <c r="K17" s="5"/>
      <c r="L17" s="5"/>
      <c r="M17" s="5"/>
      <c r="N17" s="5"/>
      <c r="O17" s="5"/>
      <c r="P17" s="5"/>
      <c r="Q17" s="5"/>
      <c r="R17" s="5"/>
      <c r="S17" s="5"/>
      <c r="T17" s="5"/>
      <c r="U17" s="5"/>
      <c r="V17" s="5"/>
      <c r="W17" s="5"/>
      <c r="X17" s="5" t="str">
        <f>IFERROR(AVERAGE(C17:W17),"")</f>
        <v/>
      </c>
      <c r="Y17" s="5"/>
    </row>
    <row r="18" spans="1:25">
      <c r="A18" s="5" t="s">
        <v>445</v>
      </c>
      <c r="B18" s="5"/>
      <c r="C18" s="5"/>
      <c r="D18" s="5"/>
      <c r="E18" s="5"/>
      <c r="F18" s="5"/>
      <c r="G18" s="5"/>
      <c r="H18" s="5"/>
      <c r="I18" s="5"/>
      <c r="J18" s="5"/>
      <c r="K18" s="5"/>
      <c r="L18" s="5"/>
      <c r="M18" s="5"/>
      <c r="N18" s="5"/>
      <c r="O18" s="5"/>
      <c r="P18" s="5"/>
      <c r="Q18" s="5"/>
      <c r="R18" s="5"/>
      <c r="S18" s="5"/>
      <c r="T18" s="5"/>
      <c r="U18" s="5"/>
      <c r="V18" s="5"/>
      <c r="W18" s="5"/>
      <c r="X18" s="5" t="str">
        <f>IFERROR(AVERAGE(C18:W18),"")</f>
        <v/>
      </c>
      <c r="Y18" s="5"/>
    </row>
    <row r="19" spans="1:25">
      <c r="A19" s="5" t="s">
        <v>446</v>
      </c>
      <c r="B19" s="5"/>
      <c r="C19" s="5"/>
      <c r="D19" s="5"/>
      <c r="E19" s="5"/>
      <c r="F19" s="5"/>
      <c r="G19" s="5"/>
      <c r="H19" s="5"/>
      <c r="I19" s="5"/>
      <c r="J19" s="5"/>
      <c r="K19" s="5"/>
      <c r="L19" s="5"/>
      <c r="M19" s="5"/>
      <c r="N19" s="5"/>
      <c r="O19" s="5"/>
      <c r="P19" s="5"/>
      <c r="Q19" s="5"/>
      <c r="R19" s="5"/>
      <c r="S19" s="5"/>
      <c r="T19" s="5"/>
      <c r="U19" s="5"/>
      <c r="V19" s="5"/>
      <c r="W19" s="5"/>
      <c r="X19" s="5" t="str">
        <f>IFERROR(AVERAGE(C19:W19),"")</f>
        <v/>
      </c>
      <c r="Y19" s="5"/>
    </row>
    <row r="20" spans="1:25">
      <c r="A20" s="5" t="s">
        <v>447</v>
      </c>
      <c r="B20" s="5"/>
      <c r="C20" s="5"/>
      <c r="D20" s="5"/>
      <c r="E20" s="5"/>
      <c r="F20" s="5"/>
      <c r="G20" s="5"/>
      <c r="H20" s="5"/>
      <c r="I20" s="5"/>
      <c r="J20" s="5"/>
      <c r="K20" s="5"/>
      <c r="L20" s="5"/>
      <c r="M20" s="5"/>
      <c r="N20" s="5"/>
      <c r="O20" s="5"/>
      <c r="P20" s="5"/>
      <c r="Q20" s="5"/>
      <c r="R20" s="5"/>
      <c r="S20" s="5"/>
      <c r="T20" s="5"/>
      <c r="U20" s="5"/>
      <c r="V20" s="5"/>
      <c r="W20" s="5"/>
      <c r="X20" s="5" t="str">
        <f>IFERROR(AVERAGE(C20:W20),"")</f>
        <v/>
      </c>
      <c r="Y20" s="5"/>
    </row>
    <row r="21" spans="1:25">
      <c r="A21" s="5" t="s">
        <v>448</v>
      </c>
      <c r="B21" s="5"/>
      <c r="C21" s="5"/>
      <c r="D21" s="5"/>
      <c r="E21" s="5"/>
      <c r="F21" s="5"/>
      <c r="G21" s="5"/>
      <c r="H21" s="5"/>
      <c r="I21" s="5"/>
      <c r="J21" s="5"/>
      <c r="K21" s="5"/>
      <c r="L21" s="5"/>
      <c r="M21" s="5"/>
      <c r="N21" s="5"/>
      <c r="O21" s="5"/>
      <c r="P21" s="5"/>
      <c r="Q21" s="5"/>
      <c r="R21" s="5"/>
      <c r="S21" s="5"/>
      <c r="T21" s="5"/>
      <c r="U21" s="5"/>
      <c r="V21" s="5"/>
      <c r="W21" s="5"/>
      <c r="X21" s="5" t="str">
        <f>IFERROR(AVERAGE(C21:W21),"")</f>
        <v/>
      </c>
      <c r="Y21" s="5"/>
    </row>
    <row r="22" spans="1:25">
      <c r="A22" s="5" t="s">
        <v>449</v>
      </c>
      <c r="B22" s="5"/>
      <c r="C22" s="5"/>
      <c r="D22" s="5"/>
      <c r="E22" s="5"/>
      <c r="F22" s="5"/>
      <c r="G22" s="5"/>
      <c r="H22" s="5"/>
      <c r="I22" s="5"/>
      <c r="J22" s="5"/>
      <c r="K22" s="5"/>
      <c r="L22" s="5"/>
      <c r="M22" s="5"/>
      <c r="N22" s="5"/>
      <c r="O22" s="5"/>
      <c r="P22" s="5"/>
      <c r="Q22" s="5"/>
      <c r="R22" s="5"/>
      <c r="S22" s="5"/>
      <c r="T22" s="5"/>
      <c r="U22" s="5"/>
      <c r="V22" s="5"/>
      <c r="W22" s="5"/>
      <c r="X22" s="5" t="str">
        <f>IFERROR(AVERAGE(C22:W22),"")</f>
        <v/>
      </c>
      <c r="Y22" s="5"/>
    </row>
    <row r="23" spans="1:25">
      <c r="A23" s="5" t="s">
        <v>450</v>
      </c>
      <c r="B23" s="5"/>
      <c r="C23" s="5"/>
      <c r="D23" s="5"/>
      <c r="E23" s="5"/>
      <c r="F23" s="5"/>
      <c r="G23" s="5"/>
      <c r="H23" s="5"/>
      <c r="I23" s="5"/>
      <c r="J23" s="5"/>
      <c r="K23" s="5"/>
      <c r="L23" s="5"/>
      <c r="M23" s="5"/>
      <c r="N23" s="5"/>
      <c r="O23" s="5"/>
      <c r="P23" s="5"/>
      <c r="Q23" s="5"/>
      <c r="R23" s="5"/>
      <c r="S23" s="5"/>
      <c r="T23" s="5"/>
      <c r="U23" s="5"/>
      <c r="V23" s="5"/>
      <c r="W23" s="5"/>
      <c r="X23" s="5" t="str">
        <f>IFERROR(AVERAGE(C23:W23),"")</f>
        <v/>
      </c>
      <c r="Y23" s="5"/>
    </row>
    <row r="24" spans="1:25">
      <c r="A24" s="5" t="s">
        <v>451</v>
      </c>
      <c r="B24" s="5"/>
      <c r="C24" s="5"/>
      <c r="D24" s="5"/>
      <c r="E24" s="5"/>
      <c r="F24" s="5"/>
      <c r="G24" s="5"/>
      <c r="H24" s="5"/>
      <c r="I24" s="5"/>
      <c r="J24" s="5"/>
      <c r="K24" s="5"/>
      <c r="L24" s="5"/>
      <c r="M24" s="5"/>
      <c r="N24" s="5"/>
      <c r="O24" s="5"/>
      <c r="P24" s="5"/>
      <c r="Q24" s="5"/>
      <c r="R24" s="5"/>
      <c r="S24" s="5"/>
      <c r="T24" s="5"/>
      <c r="U24" s="5"/>
      <c r="V24" s="5"/>
      <c r="W24" s="5"/>
      <c r="X24" s="5" t="str">
        <f>IFERROR(AVERAGE(C24:W24),"")</f>
        <v/>
      </c>
      <c r="Y24" s="5"/>
    </row>
    <row r="25" spans="1:25">
      <c r="A25" s="5" t="s">
        <v>452</v>
      </c>
      <c r="B25" s="5"/>
      <c r="C25" s="5"/>
      <c r="D25" s="5"/>
      <c r="E25" s="5"/>
      <c r="F25" s="5"/>
      <c r="G25" s="5"/>
      <c r="H25" s="5"/>
      <c r="I25" s="5"/>
      <c r="J25" s="5"/>
      <c r="K25" s="5"/>
      <c r="L25" s="5"/>
      <c r="M25" s="5"/>
      <c r="N25" s="5"/>
      <c r="O25" s="5"/>
      <c r="P25" s="5"/>
      <c r="Q25" s="5"/>
      <c r="R25" s="5"/>
      <c r="S25" s="5"/>
      <c r="T25" s="5"/>
      <c r="U25" s="5"/>
      <c r="V25" s="5"/>
      <c r="W25" s="5"/>
      <c r="X25" s="5" t="str">
        <f>IFERROR(AVERAGE(C25:W25),"")</f>
        <v/>
      </c>
      <c r="Y25" s="5"/>
    </row>
    <row r="26" spans="1:25">
      <c r="A26" s="5" t="s">
        <v>453</v>
      </c>
      <c r="B26" s="5"/>
      <c r="C26" s="5"/>
      <c r="D26" s="5"/>
      <c r="E26" s="5"/>
      <c r="F26" s="5"/>
      <c r="G26" s="5"/>
      <c r="H26" s="5"/>
      <c r="I26" s="5"/>
      <c r="J26" s="5"/>
      <c r="K26" s="5"/>
      <c r="L26" s="5"/>
      <c r="M26" s="5"/>
      <c r="N26" s="5"/>
      <c r="O26" s="5"/>
      <c r="P26" s="5"/>
      <c r="Q26" s="5"/>
      <c r="R26" s="5"/>
      <c r="S26" s="5"/>
      <c r="T26" s="5"/>
      <c r="U26" s="5"/>
      <c r="V26" s="5"/>
      <c r="W26" s="5"/>
      <c r="X26" s="5" t="str">
        <f>IFERROR(AVERAGE(C26:W26),"")</f>
        <v/>
      </c>
      <c r="Y26" s="5"/>
    </row>
    <row r="27" spans="1:25">
      <c r="A27" s="5" t="s">
        <v>454</v>
      </c>
      <c r="B27" s="5"/>
      <c r="C27" s="5"/>
      <c r="D27" s="5"/>
      <c r="E27" s="5"/>
      <c r="F27" s="5"/>
      <c r="G27" s="5"/>
      <c r="H27" s="5"/>
      <c r="I27" s="5"/>
      <c r="J27" s="5"/>
      <c r="K27" s="5"/>
      <c r="L27" s="5"/>
      <c r="M27" s="5"/>
      <c r="N27" s="5"/>
      <c r="O27" s="5"/>
      <c r="P27" s="5"/>
      <c r="Q27" s="5"/>
      <c r="R27" s="5"/>
      <c r="S27" s="5"/>
      <c r="T27" s="5"/>
      <c r="U27" s="5"/>
      <c r="V27" s="5"/>
      <c r="W27" s="5"/>
      <c r="X27" s="5" t="str">
        <f>IFERROR(AVERAGE(C27:W27),"")</f>
        <v/>
      </c>
      <c r="Y27" s="5"/>
    </row>
    <row r="28" spans="1:25">
      <c r="A28" s="5" t="s">
        <v>455</v>
      </c>
      <c r="B28" s="5"/>
      <c r="C28" s="5"/>
      <c r="D28" s="5"/>
      <c r="E28" s="5"/>
      <c r="F28" s="5"/>
      <c r="G28" s="5"/>
      <c r="H28" s="5"/>
      <c r="I28" s="5"/>
      <c r="J28" s="5"/>
      <c r="K28" s="5"/>
      <c r="L28" s="5"/>
      <c r="M28" s="5"/>
      <c r="N28" s="5"/>
      <c r="O28" s="5"/>
      <c r="P28" s="5"/>
      <c r="Q28" s="5"/>
      <c r="R28" s="5"/>
      <c r="S28" s="5"/>
      <c r="T28" s="5"/>
      <c r="U28" s="5"/>
      <c r="V28" s="5"/>
      <c r="W28" s="5"/>
      <c r="X28" s="5" t="str">
        <f>IFERROR(AVERAGE(C28:W28),"")</f>
        <v/>
      </c>
      <c r="Y28" s="5"/>
    </row>
    <row r="29" spans="1:25">
      <c r="A29" s="5" t="s">
        <v>456</v>
      </c>
      <c r="B29" s="5"/>
      <c r="C29" s="5"/>
      <c r="D29" s="5"/>
      <c r="E29" s="5"/>
      <c r="F29" s="5"/>
      <c r="G29" s="5"/>
      <c r="H29" s="5"/>
      <c r="I29" s="5"/>
      <c r="J29" s="5"/>
      <c r="K29" s="5"/>
      <c r="L29" s="5"/>
      <c r="M29" s="5"/>
      <c r="N29" s="5"/>
      <c r="O29" s="5"/>
      <c r="P29" s="5"/>
      <c r="Q29" s="5"/>
      <c r="R29" s="5"/>
      <c r="S29" s="5"/>
      <c r="T29" s="5"/>
      <c r="U29" s="5"/>
      <c r="V29" s="5"/>
      <c r="W29" s="5"/>
      <c r="X29" s="5" t="str">
        <f>IFERROR(AVERAGE(C29:W29),"")</f>
        <v/>
      </c>
      <c r="Y29" s="5"/>
    </row>
    <row r="30" spans="1:25">
      <c r="A30" s="5" t="s">
        <v>457</v>
      </c>
      <c r="B30" s="5"/>
      <c r="C30" s="5"/>
      <c r="D30" s="5"/>
      <c r="E30" s="5"/>
      <c r="F30" s="5"/>
      <c r="G30" s="5"/>
      <c r="H30" s="5"/>
      <c r="I30" s="5"/>
      <c r="J30" s="5"/>
      <c r="K30" s="5"/>
      <c r="L30" s="5"/>
      <c r="M30" s="5"/>
      <c r="N30" s="5"/>
      <c r="O30" s="5"/>
      <c r="P30" s="5"/>
      <c r="Q30" s="5"/>
      <c r="R30" s="5"/>
      <c r="S30" s="5"/>
      <c r="T30" s="5"/>
      <c r="U30" s="5"/>
      <c r="V30" s="5"/>
      <c r="W30" s="5"/>
      <c r="X30" s="5" t="str">
        <f>IFERROR(AVERAGE(C30:W30),"")</f>
        <v/>
      </c>
      <c r="Y30" s="5"/>
    </row>
    <row r="31" spans="1:25">
      <c r="A31" s="5" t="s">
        <v>458</v>
      </c>
      <c r="B31" s="5"/>
      <c r="C31" s="5"/>
      <c r="D31" s="5"/>
      <c r="E31" s="5"/>
      <c r="F31" s="5"/>
      <c r="G31" s="5"/>
      <c r="H31" s="5"/>
      <c r="I31" s="5"/>
      <c r="J31" s="5"/>
      <c r="K31" s="5"/>
      <c r="L31" s="5"/>
      <c r="M31" s="5"/>
      <c r="N31" s="5"/>
      <c r="O31" s="5"/>
      <c r="P31" s="5"/>
      <c r="Q31" s="5"/>
      <c r="R31" s="5"/>
      <c r="S31" s="5"/>
      <c r="T31" s="5"/>
      <c r="U31" s="5"/>
      <c r="V31" s="5"/>
      <c r="W31" s="5"/>
      <c r="X31" s="5" t="str">
        <f>IFERROR(AVERAGE(C31:W31),"")</f>
        <v/>
      </c>
      <c r="Y31" s="5"/>
    </row>
  </sheetData>
  <dataValidations count="63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42</v>
      </c>
    </row>
    <row r="4" spans="1:8">
      <c r="A4" s="5" t="s">
        <v>35</v>
      </c>
      <c r="B4" s="5" t="s">
        <v>49</v>
      </c>
      <c r="C4" s="5" t="s">
        <v>50</v>
      </c>
      <c r="D4" s="5" t="s">
        <v>51</v>
      </c>
      <c r="E4" s="5" t="s">
        <v>52</v>
      </c>
      <c r="F4" s="5" t="s">
        <v>53</v>
      </c>
      <c r="G4" s="5" t="s">
        <v>54</v>
      </c>
      <c r="H4" s="5" t="s">
        <v>55</v>
      </c>
    </row>
    <row r="5" spans="1:8">
      <c r="A5" s="5" t="s">
        <v>35</v>
      </c>
      <c r="B5" s="5" t="s">
        <v>56</v>
      </c>
      <c r="C5" s="5" t="s">
        <v>57</v>
      </c>
      <c r="D5" s="5" t="s">
        <v>58</v>
      </c>
      <c r="E5" s="5" t="s">
        <v>59</v>
      </c>
      <c r="F5" s="5" t="s">
        <v>60</v>
      </c>
      <c r="G5" s="5" t="s">
        <v>61</v>
      </c>
      <c r="H5" s="5" t="s">
        <v>62</v>
      </c>
    </row>
    <row r="6" spans="1:8">
      <c r="A6" s="5" t="s">
        <v>35</v>
      </c>
      <c r="B6" s="5" t="s">
        <v>63</v>
      </c>
      <c r="C6" s="5" t="s">
        <v>64</v>
      </c>
      <c r="D6" s="5" t="s">
        <v>65</v>
      </c>
      <c r="E6" s="5" t="s">
        <v>66</v>
      </c>
      <c r="F6" s="5" t="s">
        <v>67</v>
      </c>
      <c r="G6" s="5" t="s">
        <v>68</v>
      </c>
      <c r="H6" s="5" t="s">
        <v>42</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2"/>
  <sheetViews>
    <sheetView tabSelected="0" workbookViewId="0" showGridLines="true" showRowColHeaders="1">
      <pane xSplit="2" ySplit="1" activePane="bottomRight" state="frozen" topLeftCell="C2"/>
      <selection pane="bottomRight" activeCell="K2" sqref="K2:K22"/>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69</v>
      </c>
      <c r="D1" s="6" t="s">
        <v>29</v>
      </c>
      <c r="E1" s="6" t="s">
        <v>30</v>
      </c>
      <c r="F1" s="6" t="s">
        <v>70</v>
      </c>
      <c r="G1" s="6" t="s">
        <v>71</v>
      </c>
      <c r="H1" s="6" t="s">
        <v>72</v>
      </c>
      <c r="I1" s="6" t="s">
        <v>73</v>
      </c>
      <c r="J1" s="6" t="s">
        <v>74</v>
      </c>
      <c r="K1" s="6" t="s">
        <v>75</v>
      </c>
    </row>
    <row r="2" spans="1:11">
      <c r="A2" s="5" t="s">
        <v>35</v>
      </c>
      <c r="B2" s="5">
        <v>1.1</v>
      </c>
      <c r="C2" s="5" t="s">
        <v>36</v>
      </c>
      <c r="D2" s="5" t="s">
        <v>76</v>
      </c>
      <c r="E2" s="5" t="s">
        <v>77</v>
      </c>
      <c r="F2" s="5" t="s">
        <v>78</v>
      </c>
      <c r="G2" s="5" t="s">
        <v>79</v>
      </c>
      <c r="H2" s="5" t="s">
        <v>80</v>
      </c>
      <c r="I2" s="5" t="s">
        <v>81</v>
      </c>
      <c r="J2" s="5" t="s">
        <v>82</v>
      </c>
      <c r="K2" s="7">
        <v>4.76</v>
      </c>
    </row>
    <row r="3" spans="1:11">
      <c r="A3" s="5" t="s">
        <v>35</v>
      </c>
      <c r="B3" s="5">
        <v>1.2</v>
      </c>
      <c r="C3" s="5" t="s">
        <v>36</v>
      </c>
      <c r="D3" s="5" t="s">
        <v>83</v>
      </c>
      <c r="E3" s="5" t="s">
        <v>84</v>
      </c>
      <c r="F3" s="5" t="s">
        <v>42</v>
      </c>
      <c r="G3" s="5" t="s">
        <v>85</v>
      </c>
      <c r="H3" s="5" t="s">
        <v>86</v>
      </c>
      <c r="I3" s="5" t="s">
        <v>87</v>
      </c>
      <c r="J3" s="5" t="s">
        <v>88</v>
      </c>
      <c r="K3" s="7">
        <v>4.76</v>
      </c>
    </row>
    <row r="4" spans="1:11">
      <c r="A4" s="5" t="s">
        <v>35</v>
      </c>
      <c r="B4" s="5">
        <v>1.3</v>
      </c>
      <c r="C4" s="5" t="s">
        <v>36</v>
      </c>
      <c r="D4" s="5" t="s">
        <v>89</v>
      </c>
      <c r="E4" s="5" t="s">
        <v>90</v>
      </c>
      <c r="F4" s="5" t="s">
        <v>42</v>
      </c>
      <c r="G4" s="5" t="s">
        <v>91</v>
      </c>
      <c r="H4" s="5" t="s">
        <v>86</v>
      </c>
      <c r="I4" s="5" t="s">
        <v>92</v>
      </c>
      <c r="J4" s="5" t="s">
        <v>93</v>
      </c>
      <c r="K4" s="7">
        <v>4.76</v>
      </c>
    </row>
    <row r="5" spans="1:11">
      <c r="A5" s="5" t="s">
        <v>35</v>
      </c>
      <c r="B5" s="5">
        <v>1.4</v>
      </c>
      <c r="C5" s="5" t="s">
        <v>36</v>
      </c>
      <c r="D5" s="5" t="s">
        <v>94</v>
      </c>
      <c r="E5" s="5" t="s">
        <v>95</v>
      </c>
      <c r="F5" s="5" t="s">
        <v>42</v>
      </c>
      <c r="G5" s="5" t="s">
        <v>96</v>
      </c>
      <c r="H5" s="5" t="s">
        <v>86</v>
      </c>
      <c r="I5" s="5" t="s">
        <v>97</v>
      </c>
      <c r="J5" s="5" t="s">
        <v>98</v>
      </c>
      <c r="K5" s="7">
        <v>4.76</v>
      </c>
    </row>
    <row r="6" spans="1:11">
      <c r="A6" s="5" t="s">
        <v>35</v>
      </c>
      <c r="B6" s="5">
        <v>1.5</v>
      </c>
      <c r="C6" s="5" t="s">
        <v>36</v>
      </c>
      <c r="D6" s="5" t="s">
        <v>99</v>
      </c>
      <c r="E6" s="5" t="s">
        <v>100</v>
      </c>
      <c r="F6" s="5" t="s">
        <v>62</v>
      </c>
      <c r="G6" s="5" t="s">
        <v>101</v>
      </c>
      <c r="H6" s="5" t="s">
        <v>80</v>
      </c>
      <c r="I6" s="5" t="s">
        <v>102</v>
      </c>
      <c r="J6" s="5" t="s">
        <v>103</v>
      </c>
      <c r="K6" s="7">
        <v>4.76</v>
      </c>
    </row>
    <row r="7" spans="1:11">
      <c r="A7" s="5" t="s">
        <v>35</v>
      </c>
      <c r="B7" s="5">
        <v>1.6</v>
      </c>
      <c r="C7" s="5" t="s">
        <v>36</v>
      </c>
      <c r="D7" s="5" t="s">
        <v>104</v>
      </c>
      <c r="E7" s="5" t="s">
        <v>105</v>
      </c>
      <c r="F7" s="5" t="s">
        <v>62</v>
      </c>
      <c r="G7" s="5" t="s">
        <v>106</v>
      </c>
      <c r="H7" s="5" t="s">
        <v>107</v>
      </c>
      <c r="I7" s="5" t="s">
        <v>108</v>
      </c>
      <c r="J7" s="5" t="s">
        <v>109</v>
      </c>
      <c r="K7" s="7">
        <v>4.76</v>
      </c>
    </row>
    <row r="8" spans="1:11">
      <c r="A8" s="5" t="s">
        <v>35</v>
      </c>
      <c r="B8" s="5">
        <v>2.1</v>
      </c>
      <c r="C8" s="5" t="s">
        <v>43</v>
      </c>
      <c r="D8" s="5" t="s">
        <v>110</v>
      </c>
      <c r="E8" s="5" t="s">
        <v>111</v>
      </c>
      <c r="F8" s="5" t="s">
        <v>112</v>
      </c>
      <c r="G8" s="5" t="s">
        <v>113</v>
      </c>
      <c r="H8" s="5" t="s">
        <v>80</v>
      </c>
      <c r="I8" s="5" t="s">
        <v>114</v>
      </c>
      <c r="J8" s="5" t="s">
        <v>115</v>
      </c>
      <c r="K8" s="7">
        <v>4.76</v>
      </c>
    </row>
    <row r="9" spans="1:11">
      <c r="A9" s="5" t="s">
        <v>35</v>
      </c>
      <c r="B9" s="5">
        <v>2.2</v>
      </c>
      <c r="C9" s="5" t="s">
        <v>43</v>
      </c>
      <c r="D9" s="5" t="s">
        <v>116</v>
      </c>
      <c r="E9" s="5" t="s">
        <v>117</v>
      </c>
      <c r="F9" s="5" t="s">
        <v>42</v>
      </c>
      <c r="G9" s="5" t="s">
        <v>118</v>
      </c>
      <c r="H9" s="5" t="s">
        <v>86</v>
      </c>
      <c r="I9" s="5" t="s">
        <v>119</v>
      </c>
      <c r="J9" s="5" t="s">
        <v>120</v>
      </c>
      <c r="K9" s="7">
        <v>4.76</v>
      </c>
    </row>
    <row r="10" spans="1:11">
      <c r="A10" s="5" t="s">
        <v>35</v>
      </c>
      <c r="B10" s="5">
        <v>2.3</v>
      </c>
      <c r="C10" s="5" t="s">
        <v>43</v>
      </c>
      <c r="D10" s="5" t="s">
        <v>121</v>
      </c>
      <c r="E10" s="5" t="s">
        <v>122</v>
      </c>
      <c r="F10" s="5" t="s">
        <v>123</v>
      </c>
      <c r="G10" s="5" t="s">
        <v>124</v>
      </c>
      <c r="H10" s="5" t="s">
        <v>86</v>
      </c>
      <c r="I10" s="5" t="s">
        <v>125</v>
      </c>
      <c r="J10" s="5" t="s">
        <v>126</v>
      </c>
      <c r="K10" s="7">
        <v>4.76</v>
      </c>
    </row>
    <row r="11" spans="1:11">
      <c r="A11" s="5" t="s">
        <v>35</v>
      </c>
      <c r="B11" s="5">
        <v>2.4</v>
      </c>
      <c r="C11" s="5" t="s">
        <v>43</v>
      </c>
      <c r="D11" s="5" t="s">
        <v>127</v>
      </c>
      <c r="E11" s="5"/>
      <c r="F11" s="5"/>
      <c r="G11" s="5"/>
      <c r="H11" s="5" t="s">
        <v>128</v>
      </c>
      <c r="I11" s="5"/>
      <c r="J11" s="5"/>
      <c r="K11" s="7">
        <v>4.76</v>
      </c>
    </row>
    <row r="12" spans="1:11">
      <c r="A12" s="5" t="s">
        <v>35</v>
      </c>
      <c r="B12" s="5">
        <v>3.1</v>
      </c>
      <c r="C12" s="5" t="s">
        <v>49</v>
      </c>
      <c r="D12" s="5" t="s">
        <v>129</v>
      </c>
      <c r="E12" s="5" t="s">
        <v>130</v>
      </c>
      <c r="F12" s="5" t="s">
        <v>55</v>
      </c>
      <c r="G12" s="5" t="s">
        <v>131</v>
      </c>
      <c r="H12" s="5" t="s">
        <v>86</v>
      </c>
      <c r="I12" s="5" t="s">
        <v>132</v>
      </c>
      <c r="J12" s="5" t="s">
        <v>133</v>
      </c>
      <c r="K12" s="7">
        <v>4.76</v>
      </c>
    </row>
    <row r="13" spans="1:11">
      <c r="A13" s="5" t="s">
        <v>35</v>
      </c>
      <c r="B13" s="5">
        <v>3.2</v>
      </c>
      <c r="C13" s="5" t="s">
        <v>49</v>
      </c>
      <c r="D13" s="5" t="s">
        <v>134</v>
      </c>
      <c r="E13" s="5" t="s">
        <v>135</v>
      </c>
      <c r="F13" s="5" t="s">
        <v>136</v>
      </c>
      <c r="G13" s="5" t="s">
        <v>137</v>
      </c>
      <c r="H13" s="5" t="s">
        <v>86</v>
      </c>
      <c r="I13" s="5" t="s">
        <v>138</v>
      </c>
      <c r="J13" s="5" t="s">
        <v>139</v>
      </c>
      <c r="K13" s="7">
        <v>4.76</v>
      </c>
    </row>
    <row r="14" spans="1:11">
      <c r="A14" s="5" t="s">
        <v>35</v>
      </c>
      <c r="B14" s="5">
        <v>3.3</v>
      </c>
      <c r="C14" s="5" t="s">
        <v>49</v>
      </c>
      <c r="D14" s="5" t="s">
        <v>140</v>
      </c>
      <c r="E14" s="5" t="s">
        <v>141</v>
      </c>
      <c r="F14" s="5" t="s">
        <v>142</v>
      </c>
      <c r="G14" s="5" t="s">
        <v>143</v>
      </c>
      <c r="H14" s="5" t="s">
        <v>86</v>
      </c>
      <c r="I14" s="5" t="s">
        <v>144</v>
      </c>
      <c r="J14" s="5" t="s">
        <v>145</v>
      </c>
      <c r="K14" s="7">
        <v>4.76</v>
      </c>
    </row>
    <row r="15" spans="1:11">
      <c r="A15" s="5" t="s">
        <v>35</v>
      </c>
      <c r="B15" s="5">
        <v>3.4</v>
      </c>
      <c r="C15" s="5" t="s">
        <v>49</v>
      </c>
      <c r="D15" s="5" t="s">
        <v>146</v>
      </c>
      <c r="E15" s="5"/>
      <c r="F15" s="5"/>
      <c r="G15" s="5"/>
      <c r="H15" s="5" t="s">
        <v>128</v>
      </c>
      <c r="I15" s="5"/>
      <c r="J15" s="5"/>
      <c r="K15" s="7">
        <v>4.76</v>
      </c>
    </row>
    <row r="16" spans="1:11">
      <c r="A16" s="5" t="s">
        <v>35</v>
      </c>
      <c r="B16" s="5">
        <v>4.1</v>
      </c>
      <c r="C16" s="5" t="s">
        <v>56</v>
      </c>
      <c r="D16" s="5" t="s">
        <v>147</v>
      </c>
      <c r="E16" s="5" t="s">
        <v>148</v>
      </c>
      <c r="F16" s="5" t="s">
        <v>55</v>
      </c>
      <c r="G16" s="5" t="s">
        <v>149</v>
      </c>
      <c r="H16" s="5" t="s">
        <v>86</v>
      </c>
      <c r="I16" s="5" t="s">
        <v>150</v>
      </c>
      <c r="J16" s="5" t="s">
        <v>151</v>
      </c>
      <c r="K16" s="7">
        <v>4.76</v>
      </c>
    </row>
    <row r="17" spans="1:11">
      <c r="A17" s="5" t="s">
        <v>35</v>
      </c>
      <c r="B17" s="5">
        <v>4.2</v>
      </c>
      <c r="C17" s="5" t="s">
        <v>56</v>
      </c>
      <c r="D17" s="5" t="s">
        <v>152</v>
      </c>
      <c r="E17" s="5" t="s">
        <v>153</v>
      </c>
      <c r="F17" s="5" t="s">
        <v>62</v>
      </c>
      <c r="G17" s="5" t="s">
        <v>154</v>
      </c>
      <c r="H17" s="5" t="s">
        <v>80</v>
      </c>
      <c r="I17" s="5" t="s">
        <v>155</v>
      </c>
      <c r="J17" s="5" t="s">
        <v>156</v>
      </c>
      <c r="K17" s="7">
        <v>4.76</v>
      </c>
    </row>
    <row r="18" spans="1:11">
      <c r="A18" s="5" t="s">
        <v>35</v>
      </c>
      <c r="B18" s="5">
        <v>4.3</v>
      </c>
      <c r="C18" s="5" t="s">
        <v>56</v>
      </c>
      <c r="D18" s="5" t="s">
        <v>157</v>
      </c>
      <c r="E18" s="5" t="s">
        <v>158</v>
      </c>
      <c r="F18" s="5" t="s">
        <v>159</v>
      </c>
      <c r="G18" s="5" t="s">
        <v>160</v>
      </c>
      <c r="H18" s="5" t="s">
        <v>80</v>
      </c>
      <c r="I18" s="5" t="s">
        <v>161</v>
      </c>
      <c r="J18" s="5" t="s">
        <v>162</v>
      </c>
      <c r="K18" s="7">
        <v>4.76</v>
      </c>
    </row>
    <row r="19" spans="1:11">
      <c r="A19" s="5" t="s">
        <v>35</v>
      </c>
      <c r="B19" s="5">
        <v>4.4</v>
      </c>
      <c r="C19" s="5" t="s">
        <v>56</v>
      </c>
      <c r="D19" s="5" t="s">
        <v>163</v>
      </c>
      <c r="E19" s="5"/>
      <c r="F19" s="5"/>
      <c r="G19" s="5"/>
      <c r="H19" s="5" t="s">
        <v>128</v>
      </c>
      <c r="I19" s="5"/>
      <c r="J19" s="5"/>
      <c r="K19" s="7">
        <v>4.76</v>
      </c>
    </row>
    <row r="20" spans="1:11">
      <c r="A20" s="5" t="s">
        <v>35</v>
      </c>
      <c r="B20" s="5">
        <v>4.5</v>
      </c>
      <c r="C20" s="5" t="s">
        <v>56</v>
      </c>
      <c r="D20" s="5" t="s">
        <v>164</v>
      </c>
      <c r="E20" s="5"/>
      <c r="F20" s="5"/>
      <c r="G20" s="5"/>
      <c r="H20" s="5" t="s">
        <v>128</v>
      </c>
      <c r="I20" s="5"/>
      <c r="J20" s="5"/>
      <c r="K20" s="7">
        <v>4.76</v>
      </c>
    </row>
    <row r="21" spans="1:11">
      <c r="A21" s="5" t="s">
        <v>35</v>
      </c>
      <c r="B21" s="5">
        <v>5.1</v>
      </c>
      <c r="C21" s="5" t="s">
        <v>63</v>
      </c>
      <c r="D21" s="5" t="s">
        <v>165</v>
      </c>
      <c r="E21" s="5" t="s">
        <v>166</v>
      </c>
      <c r="F21" s="5" t="s">
        <v>167</v>
      </c>
      <c r="G21" s="5" t="s">
        <v>168</v>
      </c>
      <c r="H21" s="5" t="s">
        <v>86</v>
      </c>
      <c r="I21" s="5" t="s">
        <v>169</v>
      </c>
      <c r="J21" s="5" t="s">
        <v>170</v>
      </c>
      <c r="K21" s="7">
        <v>4.76</v>
      </c>
    </row>
    <row r="22" spans="1:11">
      <c r="A22" s="5" t="s">
        <v>35</v>
      </c>
      <c r="B22" s="5">
        <v>5.2</v>
      </c>
      <c r="C22" s="5" t="s">
        <v>63</v>
      </c>
      <c r="D22" s="5" t="s">
        <v>171</v>
      </c>
      <c r="E22" s="5" t="s">
        <v>172</v>
      </c>
      <c r="F22" s="5" t="s">
        <v>42</v>
      </c>
      <c r="G22" s="5" t="s">
        <v>173</v>
      </c>
      <c r="H22" s="5" t="s">
        <v>86</v>
      </c>
      <c r="I22" s="5" t="s">
        <v>174</v>
      </c>
      <c r="J22" s="5" t="s">
        <v>175</v>
      </c>
      <c r="K22" s="7">
        <v>4.76</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86"/>
  <sheetViews>
    <sheetView tabSelected="0" workbookViewId="0" showGridLines="true" showRowColHeaders="1">
      <pane xSplit="3" ySplit="1" activePane="bottomRight" state="frozen" topLeftCell="D2"/>
      <selection pane="bottomRight" activeCell="A1" sqref="A1:I86"/>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176</v>
      </c>
      <c r="C1" s="6" t="s">
        <v>177</v>
      </c>
      <c r="D1" s="6" t="s">
        <v>178</v>
      </c>
      <c r="E1" s="6" t="s">
        <v>30</v>
      </c>
      <c r="F1" s="6" t="s">
        <v>179</v>
      </c>
      <c r="G1" s="6" t="s">
        <v>180</v>
      </c>
      <c r="H1" s="6" t="s">
        <v>181</v>
      </c>
      <c r="I1" s="6" t="s">
        <v>182</v>
      </c>
    </row>
    <row r="2" spans="1:9">
      <c r="A2" s="5" t="s">
        <v>35</v>
      </c>
      <c r="B2" s="5" t="s">
        <v>183</v>
      </c>
      <c r="C2" s="5">
        <v>1</v>
      </c>
      <c r="D2" s="5" t="s">
        <v>184</v>
      </c>
      <c r="E2" s="5"/>
      <c r="F2" s="5"/>
      <c r="G2" s="5"/>
      <c r="H2" s="5"/>
      <c r="I2" s="5"/>
    </row>
    <row r="3" spans="1:9">
      <c r="A3" s="5" t="s">
        <v>35</v>
      </c>
      <c r="B3" s="5" t="s">
        <v>183</v>
      </c>
      <c r="C3" s="5">
        <v>2</v>
      </c>
      <c r="D3" s="5" t="s">
        <v>185</v>
      </c>
      <c r="E3" s="5"/>
      <c r="F3" s="5"/>
      <c r="G3" s="5"/>
      <c r="H3" s="5"/>
      <c r="I3" s="5"/>
    </row>
    <row r="4" spans="1:9">
      <c r="A4" s="5" t="s">
        <v>35</v>
      </c>
      <c r="B4" s="5" t="s">
        <v>183</v>
      </c>
      <c r="C4" s="5">
        <v>3</v>
      </c>
      <c r="D4" s="5" t="s">
        <v>186</v>
      </c>
      <c r="E4" s="5"/>
      <c r="F4" s="5"/>
      <c r="G4" s="5"/>
      <c r="H4" s="5"/>
      <c r="I4" s="5"/>
    </row>
    <row r="5" spans="1:9">
      <c r="A5" s="5" t="s">
        <v>35</v>
      </c>
      <c r="B5" s="5" t="s">
        <v>183</v>
      </c>
      <c r="C5" s="5">
        <v>4</v>
      </c>
      <c r="D5" s="5" t="s">
        <v>187</v>
      </c>
      <c r="E5" s="5"/>
      <c r="F5" s="5"/>
      <c r="G5" s="5"/>
      <c r="H5" s="5"/>
      <c r="I5" s="5"/>
    </row>
    <row r="6" spans="1:9">
      <c r="A6" s="5" t="s">
        <v>35</v>
      </c>
      <c r="B6" s="5" t="s">
        <v>183</v>
      </c>
      <c r="C6" s="5">
        <v>5</v>
      </c>
      <c r="D6" s="5" t="s">
        <v>188</v>
      </c>
      <c r="E6" s="5"/>
      <c r="F6" s="5"/>
      <c r="G6" s="5"/>
      <c r="H6" s="5"/>
      <c r="I6" s="5"/>
    </row>
    <row r="7" spans="1:9">
      <c r="A7" s="5" t="s">
        <v>35</v>
      </c>
      <c r="B7" s="5" t="s">
        <v>183</v>
      </c>
      <c r="C7" s="5">
        <v>6</v>
      </c>
      <c r="D7" s="5" t="s">
        <v>189</v>
      </c>
      <c r="E7" s="5"/>
      <c r="F7" s="5"/>
      <c r="G7" s="5"/>
      <c r="H7" s="5"/>
      <c r="I7" s="5"/>
    </row>
    <row r="8" spans="1:9">
      <c r="A8" s="5" t="s">
        <v>35</v>
      </c>
      <c r="B8" s="5" t="s">
        <v>183</v>
      </c>
      <c r="C8" s="5">
        <v>7</v>
      </c>
      <c r="D8" s="5" t="s">
        <v>190</v>
      </c>
      <c r="E8" s="5"/>
      <c r="F8" s="5"/>
      <c r="G8" s="5"/>
      <c r="H8" s="5"/>
      <c r="I8" s="5"/>
    </row>
    <row r="9" spans="1:9">
      <c r="A9" s="5" t="s">
        <v>35</v>
      </c>
      <c r="B9" s="5" t="s">
        <v>183</v>
      </c>
      <c r="C9" s="5">
        <v>8</v>
      </c>
      <c r="D9" s="5" t="s">
        <v>191</v>
      </c>
      <c r="E9" s="5"/>
      <c r="F9" s="5"/>
      <c r="G9" s="5"/>
      <c r="H9" s="5"/>
      <c r="I9" s="5"/>
    </row>
    <row r="10" spans="1:9">
      <c r="A10" s="5" t="s">
        <v>35</v>
      </c>
      <c r="B10" s="5" t="s">
        <v>183</v>
      </c>
      <c r="C10" s="5">
        <v>9</v>
      </c>
      <c r="D10" s="5" t="s">
        <v>192</v>
      </c>
      <c r="E10" s="5"/>
      <c r="F10" s="5"/>
      <c r="G10" s="5"/>
      <c r="H10" s="5"/>
      <c r="I10" s="5"/>
    </row>
    <row r="11" spans="1:9">
      <c r="A11" s="5" t="s">
        <v>35</v>
      </c>
      <c r="B11" s="5" t="s">
        <v>183</v>
      </c>
      <c r="C11" s="5">
        <v>10</v>
      </c>
      <c r="D11" s="5" t="s">
        <v>193</v>
      </c>
      <c r="E11" s="5"/>
      <c r="F11" s="5"/>
      <c r="G11" s="5"/>
      <c r="H11" s="5"/>
      <c r="I11" s="5"/>
    </row>
    <row r="12" spans="1:9">
      <c r="A12" s="5" t="s">
        <v>35</v>
      </c>
      <c r="B12" s="5" t="s">
        <v>183</v>
      </c>
      <c r="C12" s="5">
        <v>11</v>
      </c>
      <c r="D12" s="5" t="s">
        <v>194</v>
      </c>
      <c r="E12" s="5"/>
      <c r="F12" s="5"/>
      <c r="G12" s="5"/>
      <c r="H12" s="5"/>
      <c r="I12" s="5"/>
    </row>
    <row r="13" spans="1:9">
      <c r="A13" s="5" t="s">
        <v>35</v>
      </c>
      <c r="B13" s="5" t="s">
        <v>183</v>
      </c>
      <c r="C13" s="5">
        <v>12</v>
      </c>
      <c r="D13" s="5" t="s">
        <v>195</v>
      </c>
      <c r="E13" s="5"/>
      <c r="F13" s="5"/>
      <c r="G13" s="5"/>
      <c r="H13" s="5"/>
      <c r="I13" s="5"/>
    </row>
    <row r="14" spans="1:9">
      <c r="A14" s="5" t="s">
        <v>35</v>
      </c>
      <c r="B14" s="5" t="s">
        <v>183</v>
      </c>
      <c r="C14" s="5">
        <v>13</v>
      </c>
      <c r="D14" s="5" t="s">
        <v>196</v>
      </c>
      <c r="E14" s="5"/>
      <c r="F14" s="5"/>
      <c r="G14" s="5"/>
      <c r="H14" s="5"/>
      <c r="I14" s="5"/>
    </row>
    <row r="15" spans="1:9">
      <c r="A15" s="5" t="s">
        <v>35</v>
      </c>
      <c r="B15" s="5" t="s">
        <v>183</v>
      </c>
      <c r="C15" s="5">
        <v>14</v>
      </c>
      <c r="D15" s="5" t="s">
        <v>197</v>
      </c>
      <c r="E15" s="5"/>
      <c r="F15" s="5"/>
      <c r="G15" s="5"/>
      <c r="H15" s="5"/>
      <c r="I15" s="5"/>
    </row>
    <row r="16" spans="1:9">
      <c r="A16" s="5" t="s">
        <v>35</v>
      </c>
      <c r="B16" s="5" t="s">
        <v>183</v>
      </c>
      <c r="C16" s="5">
        <v>15</v>
      </c>
      <c r="D16" s="5" t="s">
        <v>198</v>
      </c>
      <c r="E16" s="5"/>
      <c r="F16" s="5"/>
      <c r="G16" s="5"/>
      <c r="H16" s="5"/>
      <c r="I16" s="5"/>
    </row>
    <row r="17" spans="1:9">
      <c r="A17" s="5" t="s">
        <v>35</v>
      </c>
      <c r="B17" s="5" t="s">
        <v>183</v>
      </c>
      <c r="C17" s="5">
        <v>16</v>
      </c>
      <c r="D17" s="5" t="s">
        <v>199</v>
      </c>
      <c r="E17" s="5"/>
      <c r="F17" s="5"/>
      <c r="G17" s="5"/>
      <c r="H17" s="5"/>
      <c r="I17" s="5"/>
    </row>
    <row r="18" spans="1:9">
      <c r="A18" s="5" t="s">
        <v>35</v>
      </c>
      <c r="B18" s="5" t="s">
        <v>183</v>
      </c>
      <c r="C18" s="5">
        <v>17</v>
      </c>
      <c r="D18" s="5" t="s">
        <v>200</v>
      </c>
      <c r="E18" s="5"/>
      <c r="F18" s="5"/>
      <c r="G18" s="5"/>
      <c r="H18" s="5"/>
      <c r="I18" s="5"/>
    </row>
    <row r="19" spans="1:9">
      <c r="A19" s="5" t="s">
        <v>35</v>
      </c>
      <c r="B19" s="5" t="s">
        <v>183</v>
      </c>
      <c r="C19" s="5">
        <v>1</v>
      </c>
      <c r="D19" s="5" t="s">
        <v>201</v>
      </c>
      <c r="E19" s="5"/>
      <c r="F19" s="5"/>
      <c r="G19" s="5"/>
      <c r="H19" s="5"/>
      <c r="I19" s="5"/>
    </row>
    <row r="20" spans="1:9">
      <c r="A20" s="5" t="s">
        <v>35</v>
      </c>
      <c r="B20" s="5" t="s">
        <v>183</v>
      </c>
      <c r="C20" s="5">
        <v>2</v>
      </c>
      <c r="D20" s="5" t="s">
        <v>202</v>
      </c>
      <c r="E20" s="5"/>
      <c r="F20" s="5"/>
      <c r="G20" s="5"/>
      <c r="H20" s="5"/>
      <c r="I20" s="5"/>
    </row>
    <row r="21" spans="1:9">
      <c r="A21" s="5" t="s">
        <v>35</v>
      </c>
      <c r="B21" s="5" t="s">
        <v>183</v>
      </c>
      <c r="C21" s="5">
        <v>3</v>
      </c>
      <c r="D21" s="5" t="s">
        <v>203</v>
      </c>
      <c r="E21" s="5"/>
      <c r="F21" s="5"/>
      <c r="G21" s="5"/>
      <c r="H21" s="5"/>
      <c r="I21" s="5"/>
    </row>
    <row r="22" spans="1:9">
      <c r="A22" s="5" t="s">
        <v>35</v>
      </c>
      <c r="B22" s="5" t="s">
        <v>183</v>
      </c>
      <c r="C22" s="5">
        <v>4</v>
      </c>
      <c r="D22" s="5" t="s">
        <v>204</v>
      </c>
      <c r="E22" s="5"/>
      <c r="F22" s="5"/>
      <c r="G22" s="5"/>
      <c r="H22" s="5"/>
      <c r="I22" s="5"/>
    </row>
    <row r="23" spans="1:9">
      <c r="A23" s="5" t="s">
        <v>35</v>
      </c>
      <c r="B23" s="5" t="s">
        <v>183</v>
      </c>
      <c r="C23" s="5">
        <v>5</v>
      </c>
      <c r="D23" s="5" t="s">
        <v>205</v>
      </c>
      <c r="E23" s="5"/>
      <c r="F23" s="5"/>
      <c r="G23" s="5"/>
      <c r="H23" s="5"/>
      <c r="I23" s="5"/>
    </row>
    <row r="24" spans="1:9">
      <c r="A24" s="5" t="s">
        <v>35</v>
      </c>
      <c r="B24" s="5" t="s">
        <v>183</v>
      </c>
      <c r="C24" s="5">
        <v>6</v>
      </c>
      <c r="D24" s="5" t="s">
        <v>206</v>
      </c>
      <c r="E24" s="5"/>
      <c r="F24" s="5"/>
      <c r="G24" s="5"/>
      <c r="H24" s="5"/>
      <c r="I24" s="5"/>
    </row>
    <row r="25" spans="1:9">
      <c r="A25" s="5" t="s">
        <v>35</v>
      </c>
      <c r="B25" s="5" t="s">
        <v>183</v>
      </c>
      <c r="C25" s="5">
        <v>7</v>
      </c>
      <c r="D25" s="5" t="s">
        <v>207</v>
      </c>
      <c r="E25" s="5"/>
      <c r="F25" s="5"/>
      <c r="G25" s="5"/>
      <c r="H25" s="5"/>
      <c r="I25" s="5"/>
    </row>
    <row r="26" spans="1:9">
      <c r="A26" s="5" t="s">
        <v>35</v>
      </c>
      <c r="B26" s="5" t="s">
        <v>183</v>
      </c>
      <c r="C26" s="5">
        <v>8</v>
      </c>
      <c r="D26" s="5" t="s">
        <v>208</v>
      </c>
      <c r="E26" s="5"/>
      <c r="F26" s="5"/>
      <c r="G26" s="5"/>
      <c r="H26" s="5"/>
      <c r="I26" s="5"/>
    </row>
    <row r="27" spans="1:9">
      <c r="A27" s="5" t="s">
        <v>35</v>
      </c>
      <c r="B27" s="5" t="s">
        <v>183</v>
      </c>
      <c r="C27" s="5">
        <v>9</v>
      </c>
      <c r="D27" s="5" t="s">
        <v>209</v>
      </c>
      <c r="E27" s="5"/>
      <c r="F27" s="5"/>
      <c r="G27" s="5"/>
      <c r="H27" s="5"/>
      <c r="I27" s="5"/>
    </row>
    <row r="28" spans="1:9">
      <c r="A28" s="5" t="s">
        <v>35</v>
      </c>
      <c r="B28" s="5" t="s">
        <v>183</v>
      </c>
      <c r="C28" s="5">
        <v>10</v>
      </c>
      <c r="D28" s="5" t="s">
        <v>210</v>
      </c>
      <c r="E28" s="5"/>
      <c r="F28" s="5"/>
      <c r="G28" s="5"/>
      <c r="H28" s="5"/>
      <c r="I28" s="5"/>
    </row>
    <row r="29" spans="1:9">
      <c r="A29" s="5" t="s">
        <v>35</v>
      </c>
      <c r="B29" s="5" t="s">
        <v>183</v>
      </c>
      <c r="C29" s="5">
        <v>11</v>
      </c>
      <c r="D29" s="5" t="s">
        <v>211</v>
      </c>
      <c r="E29" s="5"/>
      <c r="F29" s="5"/>
      <c r="G29" s="5"/>
      <c r="H29" s="5"/>
      <c r="I29" s="5"/>
    </row>
    <row r="30" spans="1:9">
      <c r="A30" s="5" t="s">
        <v>35</v>
      </c>
      <c r="B30" s="5" t="s">
        <v>183</v>
      </c>
      <c r="C30" s="5">
        <v>12</v>
      </c>
      <c r="D30" s="5" t="s">
        <v>212</v>
      </c>
      <c r="E30" s="5"/>
      <c r="F30" s="5"/>
      <c r="G30" s="5"/>
      <c r="H30" s="5"/>
      <c r="I30" s="5"/>
    </row>
    <row r="31" spans="1:9">
      <c r="A31" s="5" t="s">
        <v>35</v>
      </c>
      <c r="B31" s="5" t="s">
        <v>183</v>
      </c>
      <c r="C31" s="5">
        <v>13</v>
      </c>
      <c r="D31" s="5" t="s">
        <v>213</v>
      </c>
      <c r="E31" s="5"/>
      <c r="F31" s="5"/>
      <c r="G31" s="5"/>
      <c r="H31" s="5"/>
      <c r="I31" s="5"/>
    </row>
    <row r="32" spans="1:9">
      <c r="A32" s="5" t="s">
        <v>35</v>
      </c>
      <c r="B32" s="5" t="s">
        <v>183</v>
      </c>
      <c r="C32" s="5">
        <v>14</v>
      </c>
      <c r="D32" s="5" t="s">
        <v>214</v>
      </c>
      <c r="E32" s="5"/>
      <c r="F32" s="5"/>
      <c r="G32" s="5"/>
      <c r="H32" s="5"/>
      <c r="I32" s="5"/>
    </row>
    <row r="33" spans="1:9">
      <c r="A33" s="5" t="s">
        <v>35</v>
      </c>
      <c r="B33" s="5" t="s">
        <v>183</v>
      </c>
      <c r="C33" s="5">
        <v>15</v>
      </c>
      <c r="D33" s="5" t="s">
        <v>215</v>
      </c>
      <c r="E33" s="5"/>
      <c r="F33" s="5"/>
      <c r="G33" s="5"/>
      <c r="H33" s="5"/>
      <c r="I33" s="5"/>
    </row>
    <row r="34" spans="1:9">
      <c r="A34" s="5" t="s">
        <v>35</v>
      </c>
      <c r="B34" s="5" t="s">
        <v>183</v>
      </c>
      <c r="C34" s="5">
        <v>16</v>
      </c>
      <c r="D34" s="5" t="s">
        <v>216</v>
      </c>
      <c r="E34" s="5"/>
      <c r="F34" s="5"/>
      <c r="G34" s="5"/>
      <c r="H34" s="5"/>
      <c r="I34" s="5"/>
    </row>
    <row r="35" spans="1:9">
      <c r="A35" s="5" t="s">
        <v>35</v>
      </c>
      <c r="B35" s="5" t="s">
        <v>183</v>
      </c>
      <c r="C35" s="5">
        <v>1</v>
      </c>
      <c r="D35" s="5" t="s">
        <v>217</v>
      </c>
      <c r="E35" s="5"/>
      <c r="F35" s="5"/>
      <c r="G35" s="5"/>
      <c r="H35" s="5"/>
      <c r="I35" s="5"/>
    </row>
    <row r="36" spans="1:9">
      <c r="A36" s="5" t="s">
        <v>35</v>
      </c>
      <c r="B36" s="5" t="s">
        <v>183</v>
      </c>
      <c r="C36" s="5">
        <v>2</v>
      </c>
      <c r="D36" s="5" t="s">
        <v>218</v>
      </c>
      <c r="E36" s="5"/>
      <c r="F36" s="5"/>
      <c r="G36" s="5"/>
      <c r="H36" s="5"/>
      <c r="I36" s="5"/>
    </row>
    <row r="37" spans="1:9">
      <c r="A37" s="5" t="s">
        <v>35</v>
      </c>
      <c r="B37" s="5" t="s">
        <v>183</v>
      </c>
      <c r="C37" s="5">
        <v>3</v>
      </c>
      <c r="D37" s="5" t="s">
        <v>219</v>
      </c>
      <c r="E37" s="5"/>
      <c r="F37" s="5"/>
      <c r="G37" s="5"/>
      <c r="H37" s="5"/>
      <c r="I37" s="5"/>
    </row>
    <row r="38" spans="1:9">
      <c r="A38" s="5" t="s">
        <v>35</v>
      </c>
      <c r="B38" s="5" t="s">
        <v>183</v>
      </c>
      <c r="C38" s="5">
        <v>4</v>
      </c>
      <c r="D38" s="5" t="s">
        <v>220</v>
      </c>
      <c r="E38" s="5"/>
      <c r="F38" s="5"/>
      <c r="G38" s="5"/>
      <c r="H38" s="5"/>
      <c r="I38" s="5"/>
    </row>
    <row r="39" spans="1:9">
      <c r="A39" s="5" t="s">
        <v>35</v>
      </c>
      <c r="B39" s="5" t="s">
        <v>183</v>
      </c>
      <c r="C39" s="5">
        <v>5</v>
      </c>
      <c r="D39" s="5" t="s">
        <v>221</v>
      </c>
      <c r="E39" s="5"/>
      <c r="F39" s="5"/>
      <c r="G39" s="5"/>
      <c r="H39" s="5"/>
      <c r="I39" s="5"/>
    </row>
    <row r="40" spans="1:9">
      <c r="A40" s="5" t="s">
        <v>35</v>
      </c>
      <c r="B40" s="5" t="s">
        <v>183</v>
      </c>
      <c r="C40" s="5">
        <v>6</v>
      </c>
      <c r="D40" s="5" t="s">
        <v>222</v>
      </c>
      <c r="E40" s="5"/>
      <c r="F40" s="5"/>
      <c r="G40" s="5"/>
      <c r="H40" s="5"/>
      <c r="I40" s="5"/>
    </row>
    <row r="41" spans="1:9">
      <c r="A41" s="5" t="s">
        <v>35</v>
      </c>
      <c r="B41" s="5" t="s">
        <v>183</v>
      </c>
      <c r="C41" s="5">
        <v>7</v>
      </c>
      <c r="D41" s="5" t="s">
        <v>223</v>
      </c>
      <c r="E41" s="5"/>
      <c r="F41" s="5"/>
      <c r="G41" s="5"/>
      <c r="H41" s="5"/>
      <c r="I41" s="5"/>
    </row>
    <row r="42" spans="1:9">
      <c r="A42" s="5" t="s">
        <v>35</v>
      </c>
      <c r="B42" s="5" t="s">
        <v>183</v>
      </c>
      <c r="C42" s="5">
        <v>8</v>
      </c>
      <c r="D42" s="5" t="s">
        <v>224</v>
      </c>
      <c r="E42" s="5"/>
      <c r="F42" s="5"/>
      <c r="G42" s="5"/>
      <c r="H42" s="5"/>
      <c r="I42" s="5"/>
    </row>
    <row r="43" spans="1:9">
      <c r="A43" s="5" t="s">
        <v>35</v>
      </c>
      <c r="B43" s="5" t="s">
        <v>183</v>
      </c>
      <c r="C43" s="5">
        <v>9</v>
      </c>
      <c r="D43" s="5" t="s">
        <v>225</v>
      </c>
      <c r="E43" s="5"/>
      <c r="F43" s="5"/>
      <c r="G43" s="5"/>
      <c r="H43" s="5"/>
      <c r="I43" s="5"/>
    </row>
    <row r="44" spans="1:9">
      <c r="A44" s="5" t="s">
        <v>35</v>
      </c>
      <c r="B44" s="5" t="s">
        <v>183</v>
      </c>
      <c r="C44" s="5">
        <v>10</v>
      </c>
      <c r="D44" s="5" t="s">
        <v>226</v>
      </c>
      <c r="E44" s="5"/>
      <c r="F44" s="5"/>
      <c r="G44" s="5"/>
      <c r="H44" s="5"/>
      <c r="I44" s="5"/>
    </row>
    <row r="45" spans="1:9">
      <c r="A45" s="5" t="s">
        <v>35</v>
      </c>
      <c r="B45" s="5" t="s">
        <v>183</v>
      </c>
      <c r="C45" s="5">
        <v>11</v>
      </c>
      <c r="D45" s="5" t="s">
        <v>227</v>
      </c>
      <c r="E45" s="5"/>
      <c r="F45" s="5"/>
      <c r="G45" s="5"/>
      <c r="H45" s="5"/>
      <c r="I45" s="5"/>
    </row>
    <row r="46" spans="1:9">
      <c r="A46" s="5" t="s">
        <v>35</v>
      </c>
      <c r="B46" s="5" t="s">
        <v>183</v>
      </c>
      <c r="C46" s="5">
        <v>12</v>
      </c>
      <c r="D46" s="5" t="s">
        <v>228</v>
      </c>
      <c r="E46" s="5"/>
      <c r="F46" s="5"/>
      <c r="G46" s="5"/>
      <c r="H46" s="5"/>
      <c r="I46" s="5"/>
    </row>
    <row r="47" spans="1:9">
      <c r="A47" s="5" t="s">
        <v>35</v>
      </c>
      <c r="B47" s="5" t="s">
        <v>183</v>
      </c>
      <c r="C47" s="5">
        <v>13</v>
      </c>
      <c r="D47" s="5" t="s">
        <v>229</v>
      </c>
      <c r="E47" s="5"/>
      <c r="F47" s="5"/>
      <c r="G47" s="5"/>
      <c r="H47" s="5"/>
      <c r="I47" s="5"/>
    </row>
    <row r="48" spans="1:9">
      <c r="A48" s="5" t="s">
        <v>35</v>
      </c>
      <c r="B48" s="5" t="s">
        <v>183</v>
      </c>
      <c r="C48" s="5">
        <v>14</v>
      </c>
      <c r="D48" s="5" t="s">
        <v>230</v>
      </c>
      <c r="E48" s="5"/>
      <c r="F48" s="5"/>
      <c r="G48" s="5"/>
      <c r="H48" s="5"/>
      <c r="I48" s="5"/>
    </row>
    <row r="49" spans="1:9">
      <c r="A49" s="5" t="s">
        <v>35</v>
      </c>
      <c r="B49" s="5" t="s">
        <v>183</v>
      </c>
      <c r="C49" s="5">
        <v>15</v>
      </c>
      <c r="D49" s="5" t="s">
        <v>231</v>
      </c>
      <c r="E49" s="5"/>
      <c r="F49" s="5"/>
      <c r="G49" s="5"/>
      <c r="H49" s="5"/>
      <c r="I49" s="5"/>
    </row>
    <row r="50" spans="1:9">
      <c r="A50" s="5" t="s">
        <v>35</v>
      </c>
      <c r="B50" s="5" t="s">
        <v>183</v>
      </c>
      <c r="C50" s="5">
        <v>16</v>
      </c>
      <c r="D50" s="5" t="s">
        <v>232</v>
      </c>
      <c r="E50" s="5"/>
      <c r="F50" s="5"/>
      <c r="G50" s="5"/>
      <c r="H50" s="5"/>
      <c r="I50" s="5"/>
    </row>
    <row r="51" spans="1:9">
      <c r="A51" s="5" t="s">
        <v>35</v>
      </c>
      <c r="B51" s="5" t="s">
        <v>183</v>
      </c>
      <c r="C51" s="5">
        <v>1</v>
      </c>
      <c r="D51" s="5" t="s">
        <v>233</v>
      </c>
      <c r="E51" s="5"/>
      <c r="F51" s="5"/>
      <c r="G51" s="5"/>
      <c r="H51" s="5"/>
      <c r="I51" s="5"/>
    </row>
    <row r="52" spans="1:9">
      <c r="A52" s="5" t="s">
        <v>35</v>
      </c>
      <c r="B52" s="5" t="s">
        <v>183</v>
      </c>
      <c r="C52" s="5">
        <v>2</v>
      </c>
      <c r="D52" s="5" t="s">
        <v>234</v>
      </c>
      <c r="E52" s="5"/>
      <c r="F52" s="5"/>
      <c r="G52" s="5"/>
      <c r="H52" s="5"/>
      <c r="I52" s="5"/>
    </row>
    <row r="53" spans="1:9">
      <c r="A53" s="5" t="s">
        <v>35</v>
      </c>
      <c r="B53" s="5" t="s">
        <v>183</v>
      </c>
      <c r="C53" s="5">
        <v>3</v>
      </c>
      <c r="D53" s="5" t="s">
        <v>235</v>
      </c>
      <c r="E53" s="5"/>
      <c r="F53" s="5"/>
      <c r="G53" s="5"/>
      <c r="H53" s="5"/>
      <c r="I53" s="5"/>
    </row>
    <row r="54" spans="1:9">
      <c r="A54" s="5" t="s">
        <v>35</v>
      </c>
      <c r="B54" s="5" t="s">
        <v>183</v>
      </c>
      <c r="C54" s="5">
        <v>4</v>
      </c>
      <c r="D54" s="5" t="s">
        <v>236</v>
      </c>
      <c r="E54" s="5"/>
      <c r="F54" s="5"/>
      <c r="G54" s="5"/>
      <c r="H54" s="5"/>
      <c r="I54" s="5"/>
    </row>
    <row r="55" spans="1:9">
      <c r="A55" s="5" t="s">
        <v>35</v>
      </c>
      <c r="B55" s="5" t="s">
        <v>183</v>
      </c>
      <c r="C55" s="5">
        <v>5</v>
      </c>
      <c r="D55" s="5" t="s">
        <v>237</v>
      </c>
      <c r="E55" s="5"/>
      <c r="F55" s="5"/>
      <c r="G55" s="5"/>
      <c r="H55" s="5"/>
      <c r="I55" s="5"/>
    </row>
    <row r="56" spans="1:9">
      <c r="A56" s="5" t="s">
        <v>35</v>
      </c>
      <c r="B56" s="5" t="s">
        <v>183</v>
      </c>
      <c r="C56" s="5">
        <v>6</v>
      </c>
      <c r="D56" s="5" t="s">
        <v>238</v>
      </c>
      <c r="E56" s="5"/>
      <c r="F56" s="5"/>
      <c r="G56" s="5"/>
      <c r="H56" s="5"/>
      <c r="I56" s="5"/>
    </row>
    <row r="57" spans="1:9">
      <c r="A57" s="5" t="s">
        <v>35</v>
      </c>
      <c r="B57" s="5" t="s">
        <v>183</v>
      </c>
      <c r="C57" s="5">
        <v>7</v>
      </c>
      <c r="D57" s="5" t="s">
        <v>239</v>
      </c>
      <c r="E57" s="5"/>
      <c r="F57" s="5"/>
      <c r="G57" s="5"/>
      <c r="H57" s="5"/>
      <c r="I57" s="5"/>
    </row>
    <row r="58" spans="1:9">
      <c r="A58" s="5" t="s">
        <v>35</v>
      </c>
      <c r="B58" s="5" t="s">
        <v>183</v>
      </c>
      <c r="C58" s="5">
        <v>8</v>
      </c>
      <c r="D58" s="5" t="s">
        <v>240</v>
      </c>
      <c r="E58" s="5"/>
      <c r="F58" s="5"/>
      <c r="G58" s="5"/>
      <c r="H58" s="5"/>
      <c r="I58" s="5"/>
    </row>
    <row r="59" spans="1:9">
      <c r="A59" s="5" t="s">
        <v>35</v>
      </c>
      <c r="B59" s="5" t="s">
        <v>183</v>
      </c>
      <c r="C59" s="5">
        <v>9</v>
      </c>
      <c r="D59" s="5" t="s">
        <v>241</v>
      </c>
      <c r="E59" s="5"/>
      <c r="F59" s="5"/>
      <c r="G59" s="5"/>
      <c r="H59" s="5"/>
      <c r="I59" s="5"/>
    </row>
    <row r="60" spans="1:9">
      <c r="A60" s="5" t="s">
        <v>35</v>
      </c>
      <c r="B60" s="5" t="s">
        <v>183</v>
      </c>
      <c r="C60" s="5">
        <v>10</v>
      </c>
      <c r="D60" s="5" t="s">
        <v>242</v>
      </c>
      <c r="E60" s="5"/>
      <c r="F60" s="5"/>
      <c r="G60" s="5"/>
      <c r="H60" s="5"/>
      <c r="I60" s="5"/>
    </row>
    <row r="61" spans="1:9">
      <c r="A61" s="5" t="s">
        <v>35</v>
      </c>
      <c r="B61" s="5" t="s">
        <v>183</v>
      </c>
      <c r="C61" s="5">
        <v>1</v>
      </c>
      <c r="D61" s="5" t="s">
        <v>243</v>
      </c>
      <c r="E61" s="5"/>
      <c r="F61" s="5"/>
      <c r="G61" s="5"/>
      <c r="H61" s="5"/>
      <c r="I61" s="5"/>
    </row>
    <row r="62" spans="1:9">
      <c r="A62" s="5" t="s">
        <v>35</v>
      </c>
      <c r="B62" s="5" t="s">
        <v>183</v>
      </c>
      <c r="C62" s="5">
        <v>2</v>
      </c>
      <c r="D62" s="5" t="s">
        <v>244</v>
      </c>
      <c r="E62" s="5"/>
      <c r="F62" s="5"/>
      <c r="G62" s="5"/>
      <c r="H62" s="5"/>
      <c r="I62" s="5"/>
    </row>
    <row r="63" spans="1:9">
      <c r="A63" s="5" t="s">
        <v>35</v>
      </c>
      <c r="B63" s="5" t="s">
        <v>183</v>
      </c>
      <c r="C63" s="5">
        <v>3</v>
      </c>
      <c r="D63" s="5" t="s">
        <v>245</v>
      </c>
      <c r="E63" s="5"/>
      <c r="F63" s="5"/>
      <c r="G63" s="5"/>
      <c r="H63" s="5"/>
      <c r="I63" s="5"/>
    </row>
    <row r="64" spans="1:9">
      <c r="A64" s="5" t="s">
        <v>35</v>
      </c>
      <c r="B64" s="5" t="s">
        <v>183</v>
      </c>
      <c r="C64" s="5">
        <v>4</v>
      </c>
      <c r="D64" s="5" t="s">
        <v>246</v>
      </c>
      <c r="E64" s="5"/>
      <c r="F64" s="5"/>
      <c r="G64" s="5"/>
      <c r="H64" s="5"/>
      <c r="I64" s="5"/>
    </row>
    <row r="65" spans="1:9">
      <c r="A65" s="5" t="s">
        <v>35</v>
      </c>
      <c r="B65" s="5" t="s">
        <v>183</v>
      </c>
      <c r="C65" s="5">
        <v>5</v>
      </c>
      <c r="D65" s="5" t="s">
        <v>247</v>
      </c>
      <c r="E65" s="5"/>
      <c r="F65" s="5"/>
      <c r="G65" s="5"/>
      <c r="H65" s="5"/>
      <c r="I65" s="5"/>
    </row>
    <row r="66" spans="1:9">
      <c r="A66" s="5" t="s">
        <v>35</v>
      </c>
      <c r="B66" s="5" t="s">
        <v>183</v>
      </c>
      <c r="C66" s="5">
        <v>6</v>
      </c>
      <c r="D66" s="5" t="s">
        <v>248</v>
      </c>
      <c r="E66" s="5"/>
      <c r="F66" s="5"/>
      <c r="G66" s="5"/>
      <c r="H66" s="5"/>
      <c r="I66" s="5"/>
    </row>
    <row r="67" spans="1:9">
      <c r="A67" s="5" t="s">
        <v>35</v>
      </c>
      <c r="B67" s="5" t="s">
        <v>183</v>
      </c>
      <c r="C67" s="5">
        <v>7</v>
      </c>
      <c r="D67" s="5" t="s">
        <v>249</v>
      </c>
      <c r="E67" s="5"/>
      <c r="F67" s="5"/>
      <c r="G67" s="5"/>
      <c r="H67" s="5"/>
      <c r="I67" s="5"/>
    </row>
    <row r="68" spans="1:9">
      <c r="A68" s="5" t="s">
        <v>35</v>
      </c>
      <c r="B68" s="5" t="s">
        <v>183</v>
      </c>
      <c r="C68" s="5">
        <v>8</v>
      </c>
      <c r="D68" s="5" t="s">
        <v>250</v>
      </c>
      <c r="E68" s="5"/>
      <c r="F68" s="5"/>
      <c r="G68" s="5"/>
      <c r="H68" s="5"/>
      <c r="I68" s="5"/>
    </row>
    <row r="69" spans="1:9">
      <c r="A69" s="5" t="s">
        <v>35</v>
      </c>
      <c r="B69" s="5" t="s">
        <v>183</v>
      </c>
      <c r="C69" s="5">
        <v>9</v>
      </c>
      <c r="D69" s="5" t="s">
        <v>251</v>
      </c>
      <c r="E69" s="5"/>
      <c r="F69" s="5"/>
      <c r="G69" s="5"/>
      <c r="H69" s="5"/>
      <c r="I69" s="5"/>
    </row>
    <row r="70" spans="1:9">
      <c r="A70" s="5" t="s">
        <v>35</v>
      </c>
      <c r="B70" s="5" t="s">
        <v>183</v>
      </c>
      <c r="C70" s="5">
        <v>10</v>
      </c>
      <c r="D70" s="5" t="s">
        <v>252</v>
      </c>
      <c r="E70" s="5"/>
      <c r="F70" s="5"/>
      <c r="G70" s="5"/>
      <c r="H70" s="5"/>
      <c r="I70" s="5"/>
    </row>
    <row r="71" spans="1:9">
      <c r="A71" s="5" t="s">
        <v>35</v>
      </c>
      <c r="B71" s="5" t="s">
        <v>183</v>
      </c>
      <c r="C71" s="5">
        <v>11</v>
      </c>
      <c r="D71" s="5" t="s">
        <v>253</v>
      </c>
      <c r="E71" s="5"/>
      <c r="F71" s="5"/>
      <c r="G71" s="5"/>
      <c r="H71" s="5"/>
      <c r="I71" s="5"/>
    </row>
    <row r="72" spans="1:9">
      <c r="A72" s="5" t="s">
        <v>35</v>
      </c>
      <c r="B72" s="5" t="s">
        <v>183</v>
      </c>
      <c r="C72" s="5">
        <v>12</v>
      </c>
      <c r="D72" s="5" t="s">
        <v>254</v>
      </c>
      <c r="E72" s="5"/>
      <c r="F72" s="5"/>
      <c r="G72" s="5"/>
      <c r="H72" s="5"/>
      <c r="I72" s="5"/>
    </row>
    <row r="73" spans="1:9">
      <c r="A73" s="5" t="s">
        <v>35</v>
      </c>
      <c r="B73" s="5" t="s">
        <v>183</v>
      </c>
      <c r="C73" s="5">
        <v>13</v>
      </c>
      <c r="D73" s="5" t="s">
        <v>255</v>
      </c>
      <c r="E73" s="5"/>
      <c r="F73" s="5"/>
      <c r="G73" s="5"/>
      <c r="H73" s="5"/>
      <c r="I73" s="5"/>
    </row>
    <row r="74" spans="1:9">
      <c r="A74" s="5" t="s">
        <v>35</v>
      </c>
      <c r="B74" s="5" t="s">
        <v>183</v>
      </c>
      <c r="C74" s="5">
        <v>14</v>
      </c>
      <c r="D74" s="5" t="s">
        <v>256</v>
      </c>
      <c r="E74" s="5"/>
      <c r="F74" s="5"/>
      <c r="G74" s="5"/>
      <c r="H74" s="5"/>
      <c r="I74" s="5"/>
    </row>
    <row r="75" spans="1:9">
      <c r="A75" s="5" t="s">
        <v>35</v>
      </c>
      <c r="B75" s="5" t="s">
        <v>183</v>
      </c>
      <c r="C75" s="5">
        <v>15</v>
      </c>
      <c r="D75" s="5" t="s">
        <v>257</v>
      </c>
      <c r="E75" s="5"/>
      <c r="F75" s="5"/>
      <c r="G75" s="5"/>
      <c r="H75" s="5"/>
      <c r="I75" s="5"/>
    </row>
    <row r="76" spans="1:9">
      <c r="A76" s="5" t="s">
        <v>35</v>
      </c>
      <c r="B76" s="5" t="s">
        <v>183</v>
      </c>
      <c r="C76" s="5">
        <v>1</v>
      </c>
      <c r="D76" s="5" t="s">
        <v>258</v>
      </c>
      <c r="E76" s="5"/>
      <c r="F76" s="5"/>
      <c r="G76" s="5"/>
      <c r="H76" s="5"/>
      <c r="I76" s="5"/>
    </row>
    <row r="77" spans="1:9">
      <c r="A77" s="5" t="s">
        <v>35</v>
      </c>
      <c r="B77" s="5" t="s">
        <v>183</v>
      </c>
      <c r="C77" s="5">
        <v>2</v>
      </c>
      <c r="D77" s="5" t="s">
        <v>259</v>
      </c>
      <c r="E77" s="5"/>
      <c r="F77" s="5"/>
      <c r="G77" s="5"/>
      <c r="H77" s="5"/>
      <c r="I77" s="5"/>
    </row>
    <row r="78" spans="1:9">
      <c r="A78" s="5" t="s">
        <v>35</v>
      </c>
      <c r="B78" s="5" t="s">
        <v>183</v>
      </c>
      <c r="C78" s="5">
        <v>3</v>
      </c>
      <c r="D78" s="5" t="s">
        <v>260</v>
      </c>
      <c r="E78" s="5"/>
      <c r="F78" s="5"/>
      <c r="G78" s="5"/>
      <c r="H78" s="5"/>
      <c r="I78" s="5"/>
    </row>
    <row r="79" spans="1:9">
      <c r="A79" s="5" t="s">
        <v>35</v>
      </c>
      <c r="B79" s="5" t="s">
        <v>183</v>
      </c>
      <c r="C79" s="5">
        <v>4</v>
      </c>
      <c r="D79" s="5" t="s">
        <v>261</v>
      </c>
      <c r="E79" s="5"/>
      <c r="F79" s="5"/>
      <c r="G79" s="5"/>
      <c r="H79" s="5"/>
      <c r="I79" s="5"/>
    </row>
    <row r="80" spans="1:9">
      <c r="A80" s="5" t="s">
        <v>35</v>
      </c>
      <c r="B80" s="5" t="s">
        <v>183</v>
      </c>
      <c r="C80" s="5">
        <v>5</v>
      </c>
      <c r="D80" s="5" t="s">
        <v>262</v>
      </c>
      <c r="E80" s="5"/>
      <c r="F80" s="5"/>
      <c r="G80" s="5"/>
      <c r="H80" s="5"/>
      <c r="I80" s="5"/>
    </row>
    <row r="81" spans="1:9">
      <c r="A81" s="5" t="s">
        <v>35</v>
      </c>
      <c r="B81" s="5" t="s">
        <v>183</v>
      </c>
      <c r="C81" s="5">
        <v>6</v>
      </c>
      <c r="D81" s="5" t="s">
        <v>263</v>
      </c>
      <c r="E81" s="5"/>
      <c r="F81" s="5"/>
      <c r="G81" s="5"/>
      <c r="H81" s="5"/>
      <c r="I81" s="5"/>
    </row>
    <row r="82" spans="1:9">
      <c r="A82" s="5" t="s">
        <v>35</v>
      </c>
      <c r="B82" s="5" t="s">
        <v>183</v>
      </c>
      <c r="C82" s="5">
        <v>7</v>
      </c>
      <c r="D82" s="5" t="s">
        <v>264</v>
      </c>
      <c r="E82" s="5"/>
      <c r="F82" s="5"/>
      <c r="G82" s="5"/>
      <c r="H82" s="5"/>
      <c r="I82" s="5"/>
    </row>
    <row r="83" spans="1:9">
      <c r="A83" s="5" t="s">
        <v>35</v>
      </c>
      <c r="B83" s="5" t="s">
        <v>183</v>
      </c>
      <c r="C83" s="5">
        <v>8</v>
      </c>
      <c r="D83" s="5" t="s">
        <v>265</v>
      </c>
      <c r="E83" s="5"/>
      <c r="F83" s="5"/>
      <c r="G83" s="5"/>
      <c r="H83" s="5"/>
      <c r="I83" s="5"/>
    </row>
    <row r="84" spans="1:9">
      <c r="A84" s="5" t="s">
        <v>35</v>
      </c>
      <c r="B84" s="5" t="s">
        <v>183</v>
      </c>
      <c r="C84" s="5">
        <v>9</v>
      </c>
      <c r="D84" s="5" t="s">
        <v>266</v>
      </c>
      <c r="E84" s="5"/>
      <c r="F84" s="5"/>
      <c r="G84" s="5"/>
      <c r="H84" s="5"/>
      <c r="I84" s="5"/>
    </row>
    <row r="85" spans="1:9">
      <c r="A85" s="5" t="s">
        <v>35</v>
      </c>
      <c r="B85" s="5" t="s">
        <v>183</v>
      </c>
      <c r="C85" s="5">
        <v>10</v>
      </c>
      <c r="D85" s="5" t="s">
        <v>267</v>
      </c>
      <c r="E85" s="5"/>
      <c r="F85" s="5"/>
      <c r="G85" s="5"/>
      <c r="H85" s="5"/>
      <c r="I85" s="5"/>
    </row>
    <row r="86" spans="1:9">
      <c r="A86" s="5" t="s">
        <v>35</v>
      </c>
      <c r="B86" s="5" t="s">
        <v>183</v>
      </c>
      <c r="C86" s="5">
        <v>11</v>
      </c>
      <c r="D86" s="5" t="s">
        <v>268</v>
      </c>
      <c r="E86" s="5"/>
      <c r="F86" s="5"/>
      <c r="G86" s="5"/>
      <c r="H86" s="5"/>
      <c r="I86"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269</v>
      </c>
      <c r="B1" s="3"/>
      <c r="C1" s="3"/>
      <c r="D1" s="3"/>
      <c r="E1" s="3"/>
      <c r="F1" s="3"/>
      <c r="G1" s="3"/>
    </row>
    <row r="2" spans="1:7">
      <c r="A2" s="6" t="s">
        <v>270</v>
      </c>
      <c r="B2" s="6" t="s">
        <v>271</v>
      </c>
      <c r="C2" s="6" t="s">
        <v>272</v>
      </c>
      <c r="D2" s="6" t="s">
        <v>273</v>
      </c>
      <c r="E2" s="6" t="s">
        <v>274</v>
      </c>
      <c r="F2" s="6" t="s">
        <v>275</v>
      </c>
      <c r="G2" s="6" t="s">
        <v>276</v>
      </c>
    </row>
    <row r="3" spans="1:7">
      <c r="A3" s="5" t="s">
        <v>36</v>
      </c>
      <c r="B3" s="5">
        <v>25</v>
      </c>
      <c r="C3" s="5" t="s">
        <v>86</v>
      </c>
      <c r="D3" s="5">
        <v>1</v>
      </c>
      <c r="E3" s="5" t="s">
        <v>277</v>
      </c>
      <c r="F3" s="5" t="s">
        <v>278</v>
      </c>
      <c r="G3" s="5" t="s">
        <v>279</v>
      </c>
    </row>
    <row r="4" spans="1:7">
      <c r="A4" s="5"/>
      <c r="B4" s="5"/>
      <c r="C4" s="5"/>
      <c r="D4" s="5">
        <v>2</v>
      </c>
      <c r="E4" s="5" t="s">
        <v>280</v>
      </c>
      <c r="F4" s="5" t="s">
        <v>281</v>
      </c>
      <c r="G4" s="5" t="s">
        <v>282</v>
      </c>
    </row>
    <row r="5" spans="1:7">
      <c r="A5" s="5"/>
      <c r="B5" s="5"/>
      <c r="C5" s="5"/>
      <c r="D5" s="5">
        <v>3</v>
      </c>
      <c r="E5" s="5" t="s">
        <v>283</v>
      </c>
      <c r="F5" s="5" t="s">
        <v>284</v>
      </c>
      <c r="G5" s="5" t="s">
        <v>285</v>
      </c>
    </row>
    <row r="6" spans="1:7">
      <c r="A6" s="5"/>
      <c r="B6" s="5"/>
      <c r="C6" s="5"/>
      <c r="D6" s="5">
        <v>4</v>
      </c>
      <c r="E6" s="5" t="s">
        <v>286</v>
      </c>
      <c r="F6" s="5" t="s">
        <v>287</v>
      </c>
      <c r="G6" s="5" t="s">
        <v>288</v>
      </c>
    </row>
    <row r="7" spans="1:7">
      <c r="A7" s="5" t="s">
        <v>43</v>
      </c>
      <c r="B7" s="5">
        <v>25</v>
      </c>
      <c r="C7" s="5" t="s">
        <v>289</v>
      </c>
      <c r="D7" s="5">
        <v>1</v>
      </c>
      <c r="E7" s="5" t="s">
        <v>277</v>
      </c>
      <c r="F7" s="5" t="s">
        <v>278</v>
      </c>
      <c r="G7" s="5" t="s">
        <v>290</v>
      </c>
    </row>
    <row r="8" spans="1:7">
      <c r="A8" s="5"/>
      <c r="B8" s="5"/>
      <c r="C8" s="5"/>
      <c r="D8" s="5">
        <v>2</v>
      </c>
      <c r="E8" s="5" t="s">
        <v>280</v>
      </c>
      <c r="F8" s="5" t="s">
        <v>281</v>
      </c>
      <c r="G8" s="5" t="s">
        <v>291</v>
      </c>
    </row>
    <row r="9" spans="1:7">
      <c r="A9" s="5"/>
      <c r="B9" s="5"/>
      <c r="C9" s="5"/>
      <c r="D9" s="5">
        <v>3</v>
      </c>
      <c r="E9" s="5" t="s">
        <v>283</v>
      </c>
      <c r="F9" s="5" t="s">
        <v>284</v>
      </c>
      <c r="G9" s="5" t="s">
        <v>292</v>
      </c>
    </row>
    <row r="10" spans="1:7">
      <c r="A10" s="5"/>
      <c r="B10" s="5"/>
      <c r="C10" s="5"/>
      <c r="D10" s="5">
        <v>4</v>
      </c>
      <c r="E10" s="5" t="s">
        <v>286</v>
      </c>
      <c r="F10" s="5" t="s">
        <v>287</v>
      </c>
      <c r="G10" s="5" t="s">
        <v>293</v>
      </c>
    </row>
    <row r="11" spans="1:7">
      <c r="A11" s="5" t="s">
        <v>49</v>
      </c>
      <c r="B11" s="5">
        <v>25</v>
      </c>
      <c r="C11" s="5" t="s">
        <v>86</v>
      </c>
      <c r="D11" s="5">
        <v>1</v>
      </c>
      <c r="E11" s="5" t="s">
        <v>277</v>
      </c>
      <c r="F11" s="5" t="s">
        <v>278</v>
      </c>
      <c r="G11" s="5" t="s">
        <v>294</v>
      </c>
    </row>
    <row r="12" spans="1:7">
      <c r="A12" s="5"/>
      <c r="B12" s="5"/>
      <c r="C12" s="5"/>
      <c r="D12" s="5">
        <v>2</v>
      </c>
      <c r="E12" s="5" t="s">
        <v>280</v>
      </c>
      <c r="F12" s="5" t="s">
        <v>281</v>
      </c>
      <c r="G12" s="5" t="s">
        <v>295</v>
      </c>
    </row>
    <row r="13" spans="1:7">
      <c r="A13" s="5"/>
      <c r="B13" s="5"/>
      <c r="C13" s="5"/>
      <c r="D13" s="5">
        <v>3</v>
      </c>
      <c r="E13" s="5" t="s">
        <v>283</v>
      </c>
      <c r="F13" s="5" t="s">
        <v>284</v>
      </c>
      <c r="G13" s="5" t="s">
        <v>296</v>
      </c>
    </row>
    <row r="14" spans="1:7">
      <c r="A14" s="5"/>
      <c r="B14" s="5"/>
      <c r="C14" s="5"/>
      <c r="D14" s="5">
        <v>4</v>
      </c>
      <c r="E14" s="5" t="s">
        <v>286</v>
      </c>
      <c r="F14" s="5" t="s">
        <v>287</v>
      </c>
      <c r="G14" s="5" t="s">
        <v>297</v>
      </c>
    </row>
    <row r="15" spans="1:7">
      <c r="A15" s="5" t="s">
        <v>56</v>
      </c>
      <c r="B15" s="5">
        <v>25</v>
      </c>
      <c r="C15" s="5" t="s">
        <v>86</v>
      </c>
      <c r="D15" s="5">
        <v>1</v>
      </c>
      <c r="E15" s="5" t="s">
        <v>277</v>
      </c>
      <c r="F15" s="5" t="s">
        <v>278</v>
      </c>
      <c r="G15" s="5" t="s">
        <v>298</v>
      </c>
    </row>
    <row r="16" spans="1:7">
      <c r="A16" s="5"/>
      <c r="B16" s="5"/>
      <c r="C16" s="5"/>
      <c r="D16" s="5">
        <v>2</v>
      </c>
      <c r="E16" s="5" t="s">
        <v>280</v>
      </c>
      <c r="F16" s="5" t="s">
        <v>281</v>
      </c>
      <c r="G16" s="5" t="s">
        <v>299</v>
      </c>
    </row>
    <row r="17" spans="1:7">
      <c r="A17" s="5"/>
      <c r="B17" s="5"/>
      <c r="C17" s="5"/>
      <c r="D17" s="5">
        <v>3</v>
      </c>
      <c r="E17" s="5" t="s">
        <v>283</v>
      </c>
      <c r="F17" s="5" t="s">
        <v>284</v>
      </c>
      <c r="G17" s="5" t="s">
        <v>300</v>
      </c>
    </row>
    <row r="18" spans="1:7">
      <c r="A18" s="5"/>
      <c r="B18" s="5"/>
      <c r="C18" s="5"/>
      <c r="D18" s="5">
        <v>4</v>
      </c>
      <c r="E18" s="5" t="s">
        <v>286</v>
      </c>
      <c r="F18" s="5" t="s">
        <v>287</v>
      </c>
      <c r="G18" s="5" t="s">
        <v>301</v>
      </c>
    </row>
    <row r="19" spans="1:7">
      <c r="A19" s="5" t="s">
        <v>63</v>
      </c>
      <c r="B19" s="5">
        <v>20</v>
      </c>
      <c r="C19" s="5" t="s">
        <v>86</v>
      </c>
      <c r="D19" s="5">
        <v>1</v>
      </c>
      <c r="E19" s="5" t="s">
        <v>277</v>
      </c>
      <c r="F19" s="5" t="s">
        <v>278</v>
      </c>
      <c r="G19" s="5" t="s">
        <v>302</v>
      </c>
    </row>
    <row r="20" spans="1:7">
      <c r="A20" s="5"/>
      <c r="B20" s="5"/>
      <c r="C20" s="5"/>
      <c r="D20" s="5">
        <v>2</v>
      </c>
      <c r="E20" s="5" t="s">
        <v>280</v>
      </c>
      <c r="F20" s="5" t="s">
        <v>281</v>
      </c>
      <c r="G20" s="5" t="s">
        <v>303</v>
      </c>
    </row>
    <row r="21" spans="1:7">
      <c r="A21" s="5"/>
      <c r="B21" s="5"/>
      <c r="C21" s="5"/>
      <c r="D21" s="5">
        <v>3</v>
      </c>
      <c r="E21" s="5" t="s">
        <v>283</v>
      </c>
      <c r="F21" s="5" t="s">
        <v>284</v>
      </c>
      <c r="G21" s="5" t="s">
        <v>304</v>
      </c>
    </row>
    <row r="22" spans="1:7">
      <c r="A22" s="5"/>
      <c r="B22" s="5"/>
      <c r="C22" s="5"/>
      <c r="D22" s="5">
        <v>4</v>
      </c>
      <c r="E22" s="5" t="s">
        <v>286</v>
      </c>
      <c r="F22" s="5" t="s">
        <v>287</v>
      </c>
      <c r="G22" s="5" t="s">
        <v>305</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306</v>
      </c>
    </row>
    <row r="2" spans="1:1">
      <c r="A2" t="s">
        <v>307</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308</v>
      </c>
    </row>
    <row r="2" spans="1:1">
      <c r="A2" t="s">
        <v>309</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310</v>
      </c>
      <c r="B1" s="3"/>
      <c r="C1" s="3"/>
      <c r="D1" s="3"/>
    </row>
    <row r="2" spans="1:4">
      <c r="A2" s="6" t="s">
        <v>270</v>
      </c>
      <c r="B2" s="6" t="s">
        <v>311</v>
      </c>
      <c r="C2" s="6" t="s">
        <v>312</v>
      </c>
      <c r="D2" s="6" t="s">
        <v>313</v>
      </c>
    </row>
    <row r="3" spans="1:4">
      <c r="A3" s="5" t="s">
        <v>36</v>
      </c>
      <c r="B3" s="5" t="s">
        <v>314</v>
      </c>
      <c r="C3" s="5" t="s">
        <v>315</v>
      </c>
      <c r="D3" s="5" t="s">
        <v>316</v>
      </c>
    </row>
    <row r="4" spans="1:4">
      <c r="A4" s="5" t="s">
        <v>36</v>
      </c>
      <c r="B4" s="5" t="s">
        <v>317</v>
      </c>
      <c r="C4" s="5" t="s">
        <v>318</v>
      </c>
      <c r="D4" s="5" t="s">
        <v>319</v>
      </c>
    </row>
    <row r="5" spans="1:4">
      <c r="A5" s="5" t="s">
        <v>36</v>
      </c>
      <c r="B5" s="5" t="s">
        <v>320</v>
      </c>
      <c r="C5" s="5" t="s">
        <v>321</v>
      </c>
      <c r="D5" s="5" t="s">
        <v>322</v>
      </c>
    </row>
    <row r="6" spans="1:4">
      <c r="A6" s="5" t="s">
        <v>43</v>
      </c>
      <c r="B6" s="5" t="s">
        <v>314</v>
      </c>
      <c r="C6" s="5" t="s">
        <v>323</v>
      </c>
      <c r="D6" s="5" t="s">
        <v>324</v>
      </c>
    </row>
    <row r="7" spans="1:4">
      <c r="A7" s="5" t="s">
        <v>43</v>
      </c>
      <c r="B7" s="5" t="s">
        <v>317</v>
      </c>
      <c r="C7" s="5" t="s">
        <v>325</v>
      </c>
      <c r="D7" s="5" t="s">
        <v>326</v>
      </c>
    </row>
    <row r="8" spans="1:4">
      <c r="A8" s="5" t="s">
        <v>43</v>
      </c>
      <c r="B8" s="5" t="s">
        <v>320</v>
      </c>
      <c r="C8" s="5" t="s">
        <v>327</v>
      </c>
      <c r="D8" s="5" t="s">
        <v>328</v>
      </c>
    </row>
    <row r="9" spans="1:4">
      <c r="A9" s="5" t="s">
        <v>49</v>
      </c>
      <c r="B9" s="5" t="s">
        <v>314</v>
      </c>
      <c r="C9" s="5" t="s">
        <v>329</v>
      </c>
      <c r="D9" s="5" t="s">
        <v>330</v>
      </c>
    </row>
    <row r="10" spans="1:4">
      <c r="A10" s="5" t="s">
        <v>49</v>
      </c>
      <c r="B10" s="5" t="s">
        <v>317</v>
      </c>
      <c r="C10" s="5" t="s">
        <v>331</v>
      </c>
      <c r="D10" s="5" t="s">
        <v>332</v>
      </c>
    </row>
    <row r="11" spans="1:4">
      <c r="A11" s="5" t="s">
        <v>49</v>
      </c>
      <c r="B11" s="5" t="s">
        <v>320</v>
      </c>
      <c r="C11" s="5" t="s">
        <v>333</v>
      </c>
      <c r="D11" s="5" t="s">
        <v>334</v>
      </c>
    </row>
    <row r="12" spans="1:4">
      <c r="A12" s="5" t="s">
        <v>56</v>
      </c>
      <c r="B12" s="5" t="s">
        <v>314</v>
      </c>
      <c r="C12" s="5" t="s">
        <v>335</v>
      </c>
      <c r="D12" s="5" t="s">
        <v>336</v>
      </c>
    </row>
    <row r="13" spans="1:4">
      <c r="A13" s="5" t="s">
        <v>56</v>
      </c>
      <c r="B13" s="5" t="s">
        <v>317</v>
      </c>
      <c r="C13" s="5" t="s">
        <v>337</v>
      </c>
      <c r="D13" s="5" t="s">
        <v>338</v>
      </c>
    </row>
    <row r="14" spans="1:4">
      <c r="A14" s="5" t="s">
        <v>56</v>
      </c>
      <c r="B14" s="5" t="s">
        <v>320</v>
      </c>
      <c r="C14" s="5" t="s">
        <v>339</v>
      </c>
      <c r="D14" s="5" t="s">
        <v>340</v>
      </c>
    </row>
    <row r="15" spans="1:4">
      <c r="A15" s="5" t="s">
        <v>63</v>
      </c>
      <c r="B15" s="5" t="s">
        <v>314</v>
      </c>
      <c r="C15" s="5" t="s">
        <v>341</v>
      </c>
      <c r="D15" s="5" t="s">
        <v>342</v>
      </c>
    </row>
    <row r="16" spans="1:4">
      <c r="A16" s="5" t="s">
        <v>63</v>
      </c>
      <c r="B16" s="5" t="s">
        <v>317</v>
      </c>
      <c r="C16" s="5" t="s">
        <v>343</v>
      </c>
      <c r="D16" s="5" t="s">
        <v>344</v>
      </c>
    </row>
    <row r="17" spans="1:4">
      <c r="A17" s="5" t="s">
        <v>63</v>
      </c>
      <c r="B17" s="5" t="s">
        <v>320</v>
      </c>
      <c r="C17" s="5" t="s">
        <v>345</v>
      </c>
      <c r="D17" s="5" t="s">
        <v>346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2026-05-27T22:36:30+02:00</dcterms:created>
  <dcterms:modified xsi:type="dcterms:W3CDTF">2026-05-27T22:36:30+02:00</dcterms:modified>
  <dc:title>Currículo LOMLOE Educacion fisica 4.º ESO Extremadura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