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<sst xmlns="http://schemas.openxmlformats.org/spreadsheetml/2006/main" uniqueCount="299">
  <si>
    <t>Corrigiendo.es</t>
  </si>
  <si>
    <t>Materia</t>
  </si>
  <si>
    <t>Educacion para la ciudadania y los derechos humanos</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</si>
  <si>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</si>
  <si>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</si>
  <si>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</si>
  <si>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</si>
  <si>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</si>
  <si>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</si>
  <si>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</si>
  <si>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</si>
  <si>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</si>
  <si>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</si>
  <si>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</si>
  <si>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</si>
  <si>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</si>
  <si>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</si>
  <si>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</si>
  <si>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</si>
  <si>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</si>
  <si>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</si>
  <si>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</si>
  <si>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20:44</t>
  </si>
  <si>
    <t>Resumen ejecutivo (CCAA vs BOE)</t>
  </si>
  <si>
    <t>Al no publicarse decreto autonómico, se aplica el RD 243/2022 estatal para Bachillerato.</t>
  </si>
  <si>
    <t>Contexto pedagógico del curso</t>
  </si>
  <si>
    <t>Primer curso post-obligatorio. El alumnado entra con motivación y nivel muy variables tras 4.º ESO. Los criterios LOMLOE exigen ya razonamiento de nivel medio-alto y autonomía en el aprendizaje.</t>
  </si>
  <si>
    <t>Aragón vs BOE — Educacion para la ciudadania y los derechos humanos</t>
  </si>
  <si>
    <t>Resumen ejecutivo</t>
  </si>
  <si>
    <t>Mantiene del BOE</t>
  </si>
  <si>
    <t>Se mantiene íntegramente el currículo estatal recogido en el RD 243/2022 para la materia Educación para la Ciudadanía y los Derechos Humanos de 1.º Bachillerato.</t>
  </si>
  <si>
    <t>Decreto de referencia</t>
  </si>
  <si>
    <t>Real Decreto 243/2022, de 5 de abril, por el que se establecen la ordenación y las enseñanzas mínimas del Bachillerato.</t>
  </si>
  <si>
    <t>Implicación para la programación</t>
  </si>
  <si>
    <t>La programación debe ceñirse exclusivamente a los criterios de evaluación, saberes básicos y competencias específicas del RD 243/2022, sin añadidos ni adaptaciones autonómicas.</t>
  </si>
  <si>
    <t>Variante</t>
  </si>
  <si>
    <t>Código</t>
  </si>
  <si>
    <t>Descripción oficial</t>
  </si>
  <si>
    <t>Resumen claro</t>
  </si>
  <si>
    <t>Qué hace el alumnado</t>
  </si>
  <si>
    <t>No es</t>
  </si>
  <si>
    <t>Ejemplo de actividad</t>
  </si>
  <si>
    <t>Palabra clave pedagógica</t>
  </si>
  <si>
    <t>Educación para la Ciudadanía y los Derechos Humanos</t>
  </si>
  <si>
    <t>CE.ECDH.1</t>
  </si>
  <si>
    <t>Entender el diálogo como un ejercicio de rigor, espíritu crítico, tolerancia y empatía en lo que supone de requisito indispensable para la práctica de una ciudadanía activa y democrática, a través la resolución de manera dialógica y respetuosa con las opiniones contrarias de las cuestiones que atañen a la vida en común y a los problemas derivados de ésta. No puede darse ejercicio de la ciudadanía democrática sin diálogo y, por tanto, no puede uno desarrollar esa actitud imprescindible para la vida en comunidad sin haber aprendido a dialogar y a hacerlo con determinadas condiciones.</t>
  </si>
  <si>
    <t>CE.ECDH.2</t>
  </si>
  <si>
    <t>Comprender la necesidad de las normas para la consecución de los valores democráticos de libertad, igualdad y justicia a fin de guiar nuestra acción ética y política de manera responsable, crítica y comprometida con la convivencia pacífica y con el bien común, así como distinguir en el ejercicio del poder por parte del Estado las acciones que garanticen y promuevan esos valores.</t>
  </si>
  <si>
    <t>CE.ECDH.3</t>
  </si>
  <si>
    <t>Analizar problemas éticos y políticos fundamentales, derivados de cuestiones de actualidad como la manipulación y el control a través de los medios de comunicación e internet, la igualdad de género y el papel del ser humano en la destrucción del medioambiente y la pandemia, mediante la exposición crítica y dialéctica de distintas posiciones filosóficamente pertinentes en la interpretación y resolución de los mismos, para desarrollar el juicio propio y la autonomía moral.</t>
  </si>
  <si>
    <t>CE.ECDH.4</t>
  </si>
  <si>
    <t>Adquirir una perspectiva global, sistémica y transdisciplinar en el planteamiento de cuestiones fundamentales y de actualidad, integrando información e ideas de distintos ámbitos disciplinares a través de la perspectiva que otorga el conocimiento de los conceptos y corrientes filosóficas en juego, para tratar problemas complejos de modo crítico, creativo y transformador.</t>
  </si>
  <si>
    <t>Competencia</t>
  </si>
  <si>
    <t>Verbo de desempeño</t>
  </si>
  <si>
    <t>Evidencia observable</t>
  </si>
  <si>
    <t>Instrumento sugerido</t>
  </si>
  <si>
    <t>Contexto en el aula</t>
  </si>
  <si>
    <t>Errata típica a evitar</t>
  </si>
  <si>
    <t>Peso sugerido %</t>
  </si>
  <si>
    <t>Ejercer el diálogo de manera racional, respetuosa, abierta, constructiva y comprometida con la verdad como forma de entender el contraste e intercambio de ideas, necesarios en una ciudadanía activa y democrática para ampliar la comprensión y posibilitar la resolución de problemas relevantes para la vida en común y la consecución de valores como libertad, igualdad y justicia.</t>
  </si>
  <si>
    <t>Instrumento competencial</t>
  </si>
  <si>
    <t>Producir y evaluar discursos orales acerca de cuestiones éticas y políticas, usando la argumentación de manera correcta, así como detectando y evitando modos dogmáticos y sesgados de sostener opiniones e hipótesis. Comprender la necesidad de las normas para la consecución de los valores democráticos de libertad, igualdad y justicia a fin de guiar nuestra acción ética y política de manera responsable, crítica y comprometida con la convivencia pacífica y con el bien común, así como distinguir en el ejercicio del poder por parte del Estado las acciones que garanticen y promuevan esos valores.</t>
  </si>
  <si>
    <t>Usar y comprender críticamente los conceptos de ley, poder, justicia, Estado, democracia, igualdad económica, así como igualdad ante la ley y de oportunidades, violencia y desobediencia a la ley.</t>
  </si>
  <si>
    <t>Generar un compromiso activo con el bien común a través del análisis y la toma razonada y dialogante de posición en torno a cuestiones éticas y políticas de actualidad que atañen al papel del Estado ante asuntos relativos a la igualdad, las libertades y los derechos.</t>
  </si>
  <si>
    <t>Desarrollar el propio juicio y la autonomía moral mediante el análisis filosófico de problemas éticos y políticos fundamentales y de actualidad, como los derivados de las nuevas tecnologías de la comunicación o de nuestra relación con el medio ambiente, considerando las distintas posiciones en liza, para contrastarlas con las propias tesis a través de la argumentación y el diálogo.</t>
  </si>
  <si>
    <t>Tomar consciencia de la lucha por una efectiva igualdad de género, a través del análisis de las teorías en torno a la cuestión del género como una creación social, y de la comprensión de los conceptos más importantes del feminismo, para la consecución de una actitud igualitaria ante las distintas discriminaciones practicadas sobre la mujer.</t>
  </si>
  <si>
    <t>Utilizar conceptos e ideas provenientes de distintos campos del saber para afrontar temas complejos, de carácter fundamental y de actualidad, de modo interdisciplinar, sistémico y transformador, orientándolos y articulándolos críticamente desde una perspectiva filosófica.</t>
  </si>
  <si>
    <t>Bloque</t>
  </si>
  <si>
    <t>#</t>
  </si>
  <si>
    <t>Saber oficial</t>
  </si>
  <si>
    <t>Dimensión</t>
  </si>
  <si>
    <t>Saber previo necesario</t>
  </si>
  <si>
    <t>Conexión competencial</t>
  </si>
  <si>
    <t>Ejemplo actividad de aula</t>
  </si>
  <si>
    <t>Saberes básicos del decreto</t>
  </si>
  <si>
    <t>¿Quées el poder? ¿Nos hace más o menos libres?</t>
  </si>
  <si>
    <t>Conceptos de poder, Estado, democracia y sociedad civil. Concepto normativo de Estado de derecho.</t>
  </si>
  <si>
    <t>El imperio de la ley como garantía frente al poder arbitrario. El pensamiento político de la Ilustración frente al absolutismo.</t>
  </si>
  <si>
    <t>La dialéctica entre seguridad y libertad en los distintos modelos de Estado.</t>
  </si>
  <si>
    <t>El poder disciplinario y las sociedades disciplinarias. Las sociedades de control (Michel Foucault y Gilles Deleuze). ¿Es posible la igualdad? ¿Es deseable?</t>
  </si>
  <si>
    <t>La igualdad económica o social y el concepto de propiedad. Teorías clásicas y actuales sobre la distribución justa de la riqueza.</t>
  </si>
  <si>
    <t>El papel del Estado como garante de la igualdad ante la ley.</t>
  </si>
  <si>
    <t>El Estado de bienestar y la igualdad. La seguridad social y la protección de los derechos sociales, laborales y culturales.</t>
  </si>
  <si>
    <t>La Educación y otras instituciones del Estado como garantes de la igualdad de oportunidades. ¿Es violencia desobedecer una ley injusta? Justicia, desobediencia civil y violencia.</t>
  </si>
  <si>
    <t>El derecho de rebelión o desobediencia a la ley en el pensamiento ilustrado y las teorías del contrato.</t>
  </si>
  <si>
    <t>La violencia en Marx y George Sorel como violencia legítima contra la violencia del sistema capitalista y el Estado</t>
  </si>
  <si>
    <t>¿Violencia justa contra la injusticia? Polémica entre Camus y Sartre</t>
  </si>
  <si>
    <t>Protesta ciudadana y desobediencia civil. Su papel en la teoría de la justicia de Rawls y las concepciones de La Boétie, Thoreau, Tolstoi y Gandhi como precursores.</t>
  </si>
  <si>
    <t>La violencia y los fanatismos como enemigos de la libertad.</t>
  </si>
  <si>
    <t>La ética de la compasión frente a la violencia estructural. Chantal Maillard.</t>
  </si>
  <si>
    <t>Tecnologías de la información y medios de comunicación, ¿Crean la realidad o la reflejan? ¿Son capaces de cambiarla? Análisis crítico de los medios</t>
  </si>
  <si>
    <t>El uso público de la razón en Kant. La función de la opinión pública.</t>
  </si>
  <si>
    <t>Ideología y medios de comunicación. La Escuela de Frankfurt y la industria cultural. Noam Chomsky y las estrategias de manipulación.</t>
  </si>
  <si>
    <t>Las teorías de la verdad. La posverdad y los medios de comunicación. Fakenews, influencers y twitter y su papel en la política. El poder del algoritmo</t>
  </si>
  <si>
    <t>La función social del arte a través de los medios. La función social de la cultura de masas. Apocalípticos contra integrados. La sociedad del espectáculo. GuyDebord.</t>
  </si>
  <si>
    <t>Responsabilidad y límites éticos en las redes. ¿Naturaleza o roles sociales? Feminismo y cuestiones de género</t>
  </si>
  <si>
    <t>La distinción entre sexo y género. Simone de Beauvoir y El segundo sexo. La construcción de la identidad femenina y el ideal de la mujer independiente. Enfoques actuales del feminismo.</t>
  </si>
  <si>
    <t>Conceptos para repensar el mundo desde el feminismo: La ola como metáfora del movimiento feminista, Androcentrismo, patriarcado, doble verdad, sororidad, nuevas masculinidades.</t>
  </si>
  <si>
    <t>Distintas manifestaciones del sexismo: La desigualdad en las tareas domésticas, en las relaciones y condiciones laborales, en la educación y la transmisión de costumbres. El sexismo en el lenguaje, en los medios de comunicación y en la publicidad. Los micromachismos.</t>
  </si>
  <si>
    <t>Definición de violencia de género. Violencia vicaria. Factores sociales que causan la violencia. Teoría del ciclo de la violencia. Razones que dificultan salir del ciclo. Mitos y falsas creencias sobre violencia de género. ¿Generan cambios las grandes catástrofes? Reflexión filosófica acerca de la historia, problemas medioambientales y pandemia.</t>
  </si>
  <si>
    <t>La defensa del progreso en la historia y teorías críticas. Desde el optimismo ilustrado a la visión de la historia como catástrofe de Benjamin, Adorno y Horkheimer.</t>
  </si>
  <si>
    <t>Un antecedente en la filosofía: el debate entre Voltaire y Rousseau sobre el terremoto de Lisboa de 1789. Cambios a nivel filosófico y social.</t>
  </si>
  <si>
    <t>Papel del ser humano en la destrucción del medio ambiente, la pérdida de la biodiversidad, el cambio climático y la pandemia.</t>
  </si>
  <si>
    <t>Éticas de la felicidad ante la catástrofe: la recuperación del estoicismo y el hedonismo.</t>
  </si>
  <si>
    <t>Conceptos políticos en juego a partir de la pandemia. La polémica entre nuevo capitalismo (ByungChul Han) y nuevo comunismo (SlavojZizek). Otras polémicas y reflexiones filosóficas.</t>
  </si>
  <si>
    <t>Guerra y paz: doctrinas filosóficas sobre la guerra y las intervenciones militares. El derecho de guerra y la guerra justa.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</si>
  <si>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</si>
  <si>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</si>
  <si>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</si>
  <si>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</si>
  <si>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</si>
  <si>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</si>
  <si>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</si>
  <si>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</si>
  <si>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</si>
  <si>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</si>
  <si>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</si>
  <si>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</si>
  <si>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</si>
  <si>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</si>
  <si>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</si>
  <si>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</si>
  <si>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</si>
  <si>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</si>
  <si>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</si>
  <si>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</si>
  <si>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</si>
  <si>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</si>
  <si>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</si>
  <si>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</si>
  <si>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</si>
  <si>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Poder, Estado y el Contrato Social: Los cimientos de la convivencia</t>
  </si>
  <si>
    <t>Simulacro de Asamblea Constituyente: creación de un modelo de Estado ideal frente a crisis sistémicas.</t>
  </si>
  <si>
    <t xml:space="preserve">
• ¿Qué es el poder? ¿Nos hace más o menos libres?
• Conceptos de poder, Estado, democracia y sociedad civil. Concepto normativo de Estado de derecho.
• El imperio de la ley como garantía frente al poder arbitrario. El pensamiento político de la Ilustración frente al absolutismo.
• La dialéctica entre seguridad y libertad en los distintos modelos de Estado.
• El poder disciplinario y las sociedades disciplinarias. Las sociedades de control (Michel Foucault y Gilles Deleuze).
• ¿Es posible la igualdad? ¿Es deseable?
• La igualdad económica o social y el concepto de propiedad. Teorías clásicas y actuales sobre la distribución justa de la riqueza.
• El papel del Estado como garante de la igualdad ante la ley.
• El Estado de bienestar y la igualdad. La seguridad social y la protección de los derechos sociales, laborales y culturales.
• La Educación y otras instituciones del Estado como garantes de la igualdad de oportunidades.</t>
  </si>
  <si>
    <t>2.1: Usar y comprender críticamente los conceptos de ley, poder, justicia, Estado, democracia, igualdad
2.2: Generar un compromiso activo con el bien común a través del análisis y la toma razonada y dialogante</t>
  </si>
  <si>
    <t>CE.ECDH.2: Comprender la necesidad de las normas para la consecución de los valores democráticos</t>
  </si>
  <si>
    <t>Instrumentos / evaluación</t>
  </si>
  <si>
    <t>Pruebas de ensayo sobre modelos de Estado, debates moderados sobre seguridad vs. libertad y mapas conceptuales de teorías de la riqueza.</t>
  </si>
  <si>
    <t>Justicia, Verdad y Espectáculo: La ética en la esfera pública</t>
  </si>
  <si>
    <t>Laboratorio de Desinformación: análisis de fakenews y creación de un decálogo de ética digital y resistencia civil.</t>
  </si>
  <si>
    <t xml:space="preserve">
• ¿Es violencia desobedecer una ley injusta? Justicia, desobediencia civil y violencia.
• El derecho de rebelión o desobediencia a la ley en el pensamiento ilustrado y las teorías del contrato.
• La violencia en Marx y George Sorel como violencia legítima contra la violencia del sistema capitalista y el Estado.
• ¿Violencia justa contra la injusticia? Polémica entre Camus y Sartre.
• Protesta ciudadana y desobediencia civil. Su papel en la teoría de la justicia de Rawls y las concepciones de La Boétie, Thoreau, Tolstoi y Gandhi como precursores.
• La violencia y los fanatismos como enemigos de la libertad.
• La ética de la compasión frente a la violencia estructural. Chantal Maillard.
• Tecnologías de la información y medios de comunicación, ¿Crean la realidad o la reflejan? ¿Son capaces de cambiarla? Análisis crítico de los medios.
• El uso público de la razón en Kant. La función de la opinión pública.
• Ideología y medios de comunicación. La Escuela de Frankfurt y la industria cultural. Noam Chomsky y las estrategias de manipulación.
• Las teorías de la verdad. La posverdad y los medios de comunicación. Fakenews, influencers y twitter y su papel en la política. El poder del algoritmo.
• La función social del arte a través de los medios. La función social de la cultura de masas. Apocalípticos contra integrados. La sociedad del espectáculo. Guy Debord.</t>
  </si>
  <si>
    <t>1.1: Ejercer el diálogo de manera racional, respetuosa, abierta, constructiva y comprometida con la verdad
1.2: Producir y evaluar discursos orales acerca de cuestiones éticas y políticas, usando la argumentación
3.1: Desarrollar el propio juicio y la autonomía moral mediante el análisis filosófico de problemas éticos</t>
  </si>
  <si>
    <t>CE.ECDH.1: Entender el diálogo como un ejercicio de rigor, espíritu crítico, tolerancia y empatía
CE.ECDH.3: Analizar problemas éticos y políticos fundamentales derivados de la manipulación y el control</t>
  </si>
  <si>
    <t>Análisis de casos de desobediencia histórica, disertaciones sobre la posverdad y proyectos de análisis de medios de comunicación.</t>
  </si>
  <si>
    <t>Identidad, Catástrofe y Futuro: Retos globales y derechos humanos</t>
  </si>
  <si>
    <t>Foro de Sostenibilidad y Género: diseño de políticas públicas para un mundo post-pandemia y libre de violencia.</t>
  </si>
  <si>
    <t xml:space="preserve">
• Responsabilidad y límites éticos en las redes. ¿Naturaleza o roles sociales? Feminismo y cuestiones de género.
• La distinción entre sexo y género. Simone de Beauvoir y El segundo sexo. La construcción de la identidad femenina y el ideal de la mujer independiente. Enfoques actuales del feminismo.
• Conceptos para repensar el mundo desde el feminismo: La ola como metáfora del movimiento feminista, Androcentrismo, patriarcado, doble verdad, sororidad, nuevas masculinidades.
• Distintas manifestaciones del sexismo: La desigualdad en las tareas domésticas, en las relaciones y condiciones laborales, en la educación y la transmisión de costumbres. El sexismo en el lenguaje, en los medios de comunicación y en la publicidad. Los micromachismos.
• Definición de violencia de género. Violencia vicaria. Factores sociales que causan la violencia. Teoría del ciclo de la violencia. Razones que dificultan salir del ciclo. Mitos y falsas creencias sobre violencia de género.
• ¿Generan cambios las grandes catástrofes? Reflexión filosófica acerca de la historia, problemas medioambientales y pandemia.
• La defensa del progreso en la historia y teorías críticas. Desde el optimismo ilustrado a la visión de la historia como catástrofe de Benjamin, Adorno y Horkheimer.
• Un antecedente en la filosofía: el debate entre Voltaire y Rousseau sobre el terremoto de Lisboa de 1789. Cambios a nivel filosófico y social.
• Papel del ser humano en la destrucción del medio ambiente, la pérdida de la biodiversidad, el cambio climático y la pandemia.
• Éticas de la felicidad ante la catástrofe: la recuperación del estoicismo y el hedonismo.
• Conceptos políticos en juego a partir de la pandemia. La polémica entre nuevo capitalismo (Byung-Chul Han) y nuevo comunismo (Slavoj Zizek). Otras polémicas y reflexiones filosóficas.
• Guerra y paz: doctrinas filosóficas sobre la guerra y las intervenciones militares. El derecho de guerra y la guerra justa.</t>
  </si>
  <si>
    <t>3.2: Tomar consciencia de la lucha por una efectiva igualdad de género, a través del análisis de las teorías
4.1: Utilizar conceptos e ideas provenientes de distintos campos del saber para afrontar temas complejos</t>
  </si>
  <si>
    <t>CE.ECDH.4: Adquirir una perspectiva global, sistémica y transdisciplinar en el planteamiento de cuestiones fundamentales</t>
  </si>
  <si>
    <t>Portafolio de investigación sobre ecofeminismo, análisis de textos sobre la guerra justa y diario reflexivo sobre ética estoica contemporánea.</t>
  </si>
  <si>
    <t>Situaciones de aprendizaje sugeridas (SDA)</t>
  </si>
  <si>
    <t>SDA 1</t>
  </si>
  <si>
    <t>Agua y pantallas: ¿quién cuenta la historia del Pirineo?</t>
  </si>
  <si>
    <t>Subtítulo</t>
  </si>
  <si>
    <t>Análisis crítico del tratamiento mediático del conflicto hidrológico en el Pirineo aragonés</t>
  </si>
  <si>
    <t>Contexto</t>
  </si>
  <si>
    <t>El grupo se enfrenta al encargo del Consejo de la Juventud de Aragón: elaborar un podcast que analice cómo los medios regionales cubren el conflicto del agua en el Pirineo, para fomentar una ciudadanía crítica entre los jóvenes aragoneses.</t>
  </si>
  <si>
    <t>Reto central</t>
  </si>
  <si>
    <t>Producir y grabar un podcast de 15-20 minutos (en equipos de 4-5) que analice críticamente el tratamiento mediático de un aspecto concreto del conflicto del agua en el Pirineo, proponga una postura ética argumentada y se presente al Consejo de la Juventud de Aragón como recurso educativo.</t>
  </si>
  <si>
    <t>Recursos</t>
  </si>
  <si>
    <t xml:space="preserve">
• Artículos de Heraldo de Aragón, Aragón TV y otros medios regionales (selección previa)
• Fichas guía para análisis de titulares
• Plantilla de guion de podcast
• Grabadora o móvil para audio, software de edición (Audacity o similar)
• Rúbrica de evaluación de los 4 criterios
• Glosario colaborativo en Padlet o mural</t>
  </si>
  <si>
    <t>Transversales</t>
  </si>
  <si>
    <t>Educación para la ciudadanía global, uso crítico de medios y comunicación, educación ambiental.</t>
  </si>
  <si>
    <t>Fase</t>
  </si>
  <si>
    <t>Duración</t>
  </si>
  <si>
    <t>Descripción</t>
  </si>
  <si>
    <t>Evidencia recogida</t>
  </si>
  <si>
    <t>Activación y planteamiento del reto</t>
  </si>
  <si>
    <t>1 sesión</t>
  </si>
  <si>
    <t>Se presenta el encargo del Consejo de la Juventud de Aragón y se formula la pregunta guía. El alumnado visualiza un breve reportaje sobre el conflicto del agua en el Pirineo y anota percepciones iniciales. Se organizan los equipos.</t>
  </si>
  <si>
    <t>Cuaderno con ideas iniciales y preguntas sobre la cobertura mediática.</t>
  </si>
  <si>
    <t>Adquisición guiada de saberes</t>
  </si>
  <si>
    <t>2 sesiones</t>
  </si>
  <si>
    <t>Talleres sobre conceptos clave: poder, Estado, democracia, bien común; y sobre análisis crítico de medios (agenda-setting, framing, falacias). Se analizan titulares reales de prensa aragonesa del último año sobre el conflicto del agua.</t>
  </si>
  <si>
    <t>Ficha de análisis crítico de 3 titulares (identificando sesgos y falacias).</t>
  </si>
  <si>
    <t>Aplicación al reto</t>
  </si>
  <si>
    <t>Cada equipo selecciona un aspecto concreto del conflicto (embalse de Biscarrués, trasvase del Ebro, etc.) y recopila al menos 5 fuentes mediáticas. Comparan coberturas, extraen argumentos y preparan el guion del podcast: estructura, roles (moderador, experto, ciudadano).</t>
  </si>
  <si>
    <t>Guion del podcast con fuentes citadas y roles asignados.</t>
  </si>
  <si>
    <t>Producción y comunicación</t>
  </si>
  <si>
    <t>Grabación y edición del podcast (20 min por equipo). Ensayos, grabación de las secciones: introducción, análisis mediático, mesa redonda, entrevista simulada, conclusión ética. Se apoya con herramientas digitales (Audacity, Anchor).</t>
  </si>
  <si>
    <t>Archivo de audio del podcast completo.</t>
  </si>
  <si>
    <t>Reflexión y evaluación</t>
  </si>
  <si>
    <t>Escucha cruzada de los podcasts (fragmentos), coevaluación con rúbrica en equipo y autoevaluación individual. Se asigna nivel de logro 1-4 a cada criterio. Se prepara una carta de presentación al Consejo de la Juventud con el podcast enlazado.</t>
  </si>
  <si>
    <t>Rúbrica cumplimentada (coevaluación y autoevaluación) y carta.</t>
  </si>
  <si>
    <t>SDA 2</t>
  </si>
  <si>
    <t>¿La democracia es cosa de jóvenes? Investigamos la participación política en nuestro instituto</t>
  </si>
  <si>
    <t>Un estudio de opinión con datos propios</t>
  </si>
  <si>
    <t>El centro cuenta con un Consejo Escolar activo, pero la participación del alumnado en él es baja. Se propone investigar las percepciones y actitudes políticas del alumnado para entender qué dificulta su implicación y diseñar propuestas de mejora.</t>
  </si>
  <si>
    <t>Diseñar y aplicar una encuesta sobre percepción democrática y participación política al alumnado y familias del centro, analizar los resultados, interpretarlos a la luz de los conceptos de poder, democracia y ciudadanía, y elaborar un informe con recomendaciones para el Consejo Escolar.</t>
  </si>
  <si>
    <t xml:space="preserve">
• Plantilla de encuesta (cuestionario)
• Hoja de cálculo (Google Sheets o Excel)
• Ejemplos de informes de investigación social
• Vídeos breves sobre participación juvenil (Ej. Consejo de la Juventud de Aragón)</t>
  </si>
  <si>
    <t>Educación cívica y constitucional, tratamiento de datos y estadística, igualdad de género.</t>
  </si>
  <si>
    <t>Presentación del encargo del Consejo Escolar, lluvia de ideas sobre participación juvenil, formación de equipos y definición de la pregunta de investigación.</t>
  </si>
  <si>
    <t>Diario de equipo con hipótesis iniciales y pregunta de investigación refinada.</t>
  </si>
  <si>
    <t>Talleres sobre conceptos clave (democracia, poder, participación) y metodología de encuesta (diseño de preguntas, muestreo, sesgos). El alumnado lee y analiza ejemplos de encuestas de opinión.</t>
  </si>
  <si>
    <t>Ejercicio de cribado y mejora de preguntas para la encuesta.</t>
  </si>
  <si>
    <t>3 sesiones</t>
  </si>
  <si>
    <t>Aplicación de la encuesta (1 sesión), depuración de datos y análisis estadístico descriptivo (2 sesiones). Uso de hoja de cálculo para frecuencias y gráficos.</t>
  </si>
  <si>
    <t>Base de datos depurada y tablas/gráficos de resultados.</t>
  </si>
  <si>
    <t>Redacción del informe de investigación (introducción, metodología, resultados, conclusiones y recomendaciones) y preparación de una presentación para el Consejo Escolar.</t>
  </si>
  <si>
    <t>Informe completo y presentación.</t>
  </si>
  <si>
    <t>Exposición ante el Consejo Escolar y familias, coevaluación entre equipos y autoevaluación mediante diana de aprendizaje.</t>
  </si>
  <si>
    <t>Rúbricas de coevaluación cumplimentadas y diana de autoevaluación.</t>
  </si>
  <si>
    <t>SDA 3</t>
  </si>
  <si>
    <t>Desmonta el titular: fanzine crítico sobre el poder mediático en Aragón</t>
  </si>
  <si>
    <t>¿Construyen los medios nuestra realidad?</t>
  </si>
  <si>
    <t>El alumnado detecta que la información sobre su comunidad autónoma suele estar filtrada por intereses políticos y económicos. Se plantea analizar críticamente el discurso mediático y elaborar una respuesta artística y ciudadana.</t>
  </si>
  <si>
    <t>Producir un fanzine colectivo que analice y critique el tratamiento informativo de un tema relevante para Aragón, ofreciendo una contranarrativa argumentada y creativa.</t>
  </si>
  <si>
    <t xml:space="preserve">
• Artículos de prensa aragonesa
• Plantilla de diseño de fanzine (Canva/Gimp)
• Rúbrica de evaluación
• Lista de conceptos clave</t>
  </si>
  <si>
    <t>Educación mediática, competencia en comunicación lingüística y conciencia democrática.</t>
  </si>
  <si>
    <t>Se presenta la pregunta guía y se muestran dos noticias manipuladas sobre Aragón. Se debate en equipos: ¿qué es manipulación mediática? Se presenta el reto: crear un fanzine crítico.</t>
  </si>
  <si>
    <t>Ideas iniciales escritas en el cuaderno de equipo.</t>
  </si>
  <si>
    <t>Se trabajan los conceptos de poder, manipulación mediática y construcción de la realidad a través de textos y análisis de casos (ej. espiral del silencio, agenda setting). Se practica argumentación oral.</t>
  </si>
  <si>
    <t>Esquemas conceptuales y análisis de un caso.</t>
  </si>
  <si>
    <t>Cada equipo elige un tema de actualidad aragonesa (despoblación, turismo, política local) y recopila noticias de al menos dos medios. Analizan sesgos, omisiones y enfoques.</t>
  </si>
  <si>
    <t>Tabla comparativa de noticias con análisis crítico.</t>
  </si>
  <si>
    <t>Diseñan y maquetan el fanzine: redactan artículos, viñetas, manifiesto. Preparan la presentación oral.</t>
  </si>
  <si>
    <t>Borrador digital del fanzine y guión de la exposición.</t>
  </si>
  <si>
    <t>Exposición del fanzine ante la audiencia (familias, otras clases). Coevaluación mediante diana y asignación de niveles de logro a los criterios.</t>
  </si>
  <si>
    <t>Rúbrica de coevaluación cumplimentada.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</si>
  <si>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</si>
  <si>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</si>
  <si>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</si>
  <si>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</si>
  <si>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</si>
  <si>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</si>
  <si>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</si>
  <si>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</si>
  <si>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</si>
  <si>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desarrolla el currículo de Educación para la Ciudadanía y los Derechos Humanos en 1.º de Bachillerato en Aragón?</t>
  </si>
  <si>
    <t>El currículo aragonés se concreta en el Anexo I de la Orden de la Consejería de Educación, que desarrolla el Real Decreto 243/2022, con 4 competencias específicas, 7 criterios y 31 saberes básicos para 1.º de Bachillerato.</t>
  </si>
  <si>
    <t>Secuenciación</t>
  </si>
  <si>
    <t>¿En qué se diferencia la organización de los saberes básicos de Educación para la Ciudadanía en Aragón respecto al BOE o a una comunidad vecina como Cataluña?</t>
  </si>
  <si>
    <t>Aragón reorganiza los 31 saberes en bloques temáticos propios, mientras que el BOE los presenta en orden distinto. Frente a Cataluña, donde la materia es optativa y con otra denominación, en Aragón es obligatoria con 3 horas semanales.</t>
  </si>
  <si>
    <t>Evaluación</t>
  </si>
  <si>
    <t>¿Dado que Educación para la Ciudadanía tiene 3 horas semanales en 1.º de Bachillerato en Aragón, ¿qué agrupamientos son recomendables para abordar los 31 saberes básicos?</t>
  </si>
  <si>
    <t>Se recomienda gran grupo para debates, grupos cooperativos de 4-5 para análisis de casos y trabajo individual para reflexiones escritas. Distribuir en 2 sesiones de 55 min y una de 50 min permite cubrir los 7 criterios de evaluación.</t>
  </si>
  <si>
    <t>Recuperación</t>
  </si>
  <si>
    <t>¿Cómo se organiza la recuperación de Educación para la Ciudadanía y los Derechos Humanos en 1.º de Bachillerato en Aragón si un alumno no supera la materia en la evaluación ordinaria?</t>
  </si>
  <si>
    <t>Se realiza una prueba extraordinaria en junio sobre los 7 criterios de evaluación, con actividades que demuestren competencias. Además, se ofrece un plan de refuerzo en el tercer trimestre con seguimiento de los saberes no alcanzados.</t>
  </si>
  <si>
    <t>Atencion_diversidad</t>
  </si>
  <si>
    <t>¿Qué medidas de atención a la diversidad se aplican específicamente en el aula de Educación para la Ciudadanía en 1.º de Bachillerato en Aragón para alumnado con dificultades de comprensión lectora?</t>
  </si>
  <si>
    <t>Se usan materiales audiovisuales, textos simplificados y debates orales. Se reduce la carga de lectura de los 31 saberes y se evalúa con rúbricas centradas en participación y argumentación, respetando los 7 criterios de evaluación.</t>
  </si>
  <si>
    <t>Departamento</t>
  </si>
  <si>
    <t>¿Con qué otras materias de 1.º de Bachillerato en Aragón se coordina Educación para la Ciudadanía para trabajar competencias transversales?</t>
  </si>
  <si>
    <t>Se coordina con Filosofía (ética), Historia del Mundo Contemporáneo (contextos sociales) y Lengua Castellana (argumentación). Se diseñan situaciones de aprendizaje comunes con saberes compartidos y evaluación conjunta de criterios.</t>
  </si>
  <si>
    <t>Inspeccion</t>
  </si>
  <si>
    <t>¿Qué aspectos revisa la inspección educativa en las programaciones de Educación para la Ciudadanía en 1.º de Bachillerato en Aragón?</t>
  </si>
  <si>
    <t>Verifica la secuenciación de los 31 saberes, la vinculación de cada criterio con las 4 competencias específicas, y la inclusión de situaciones de aprendizaje con elementos transversales. Comprueba evaluación continua y formativa con instrumentos variados.</t>
  </si>
  <si>
    <t>¿Qué recursos y bibliografía oficial se recomiendan para impartir Educación para la Ciudadanía en 1.º de Bachillerato en Aragón?</t>
  </si>
  <si>
    <t>Se recomienda la web del Gobierno de Aragón con materiales didácticos, el libro de texto Santillana adaptado al currículo aragonés, fuentes primarias como la DUDH, y el portal 'Educación para la Ciudadanía' del INTEF.</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</si>
  <si>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</si>
  <si>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</si>
  <si>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</si>
  <si>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</si>
  <si>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</si>
  <si>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</si>
  <si>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</si>
  <si>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Ejercer el diálogo de manera racional, respetuosa, abierta, constructiva y comprometida con la verdad como forma de entender el contraste e intercambio de ideas, necesarios en una </t>
  </si>
  <si>
    <t xml:space="preserve">Producir y evaluar discursos orales acerca de cuestiones éticas y políticas, usando la argumentación de manera correcta, así como detectando y evitando modos dogmáticos y sesgados </t>
  </si>
  <si>
    <t>Usar y comprender críticamente los conceptos de ley, poder, justicia, Estado, democracia, igualdad económica, así como igualdad ante la ley y de oportunidades, violencia y desobedi</t>
  </si>
  <si>
    <t>Generar un compromiso activo con el bien común a través del análisis y la toma razonada y dialogante de posición en torno a cuestiones éticas y políticas de actualidad que atañen a</t>
  </si>
  <si>
    <t>Desarrollar el propio juicio y la autonomía moral mediante el análisis filosófico de problemas éticos y políticos fundamentales y de actualidad, como los derivados de las nuevas te</t>
  </si>
  <si>
    <t>Tomar consciencia de la lucha por una efectiva igualdad de género, a través del análisis de las teorías en torno a la cuestión del género como una creación social, y de la comprens</t>
  </si>
  <si>
    <t xml:space="preserve">Utilizar conceptos e ideas provenientes de distintos campos del saber para afrontar temas complejos, de carácter fundamental y de actualidad, de modo interdisciplinar, sistémico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</si>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</sst>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7</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223</v>
      </c>
      <c r="B1" s="4"/>
      <c r="C1" s="4"/>
    </row>
    <row r="2" spans="1:3">
      <c r="A2" s="8" t="s">
        <v>224</v>
      </c>
      <c r="B2" s="8" t="s">
        <v>225</v>
      </c>
      <c r="C2" s="8" t="s">
        <v>226</v>
      </c>
    </row>
    <row r="3" spans="1:3">
      <c r="A3" s="7" t="s">
        <v>227</v>
      </c>
      <c r="B3" s="7" t="s">
        <v>228</v>
      </c>
      <c r="C3" s="7" t="s">
        <v>229</v>
      </c>
    </row>
    <row r="4" spans="1:3">
      <c r="A4" s="7" t="s">
        <v>230</v>
      </c>
      <c r="B4" s="7" t="s">
        <v>231</v>
      </c>
      <c r="C4" s="7" t="s">
        <v>232</v>
      </c>
    </row>
    <row r="5" spans="1:3">
      <c r="A5" s="7" t="s">
        <v>233</v>
      </c>
      <c r="B5" s="7" t="s">
        <v>234</v>
      </c>
      <c r="C5" s="7" t="s">
        <v>235</v>
      </c>
    </row>
    <row r="6" spans="1:3">
      <c r="A6" s="7" t="s">
        <v>236</v>
      </c>
      <c r="B6" s="7" t="s">
        <v>237</v>
      </c>
      <c r="C6" s="7" t="s">
        <v>238</v>
      </c>
    </row>
    <row r="7" spans="1:3">
      <c r="A7" s="7" t="s">
        <v>239</v>
      </c>
      <c r="B7" s="7" t="s">
        <v>240</v>
      </c>
      <c r="C7" s="7" t="s">
        <v>241</v>
      </c>
    </row>
    <row r="8" spans="1:3">
      <c r="A8" s="7" t="s">
        <v>242</v>
      </c>
      <c r="B8" s="7" t="s">
        <v>243</v>
      </c>
      <c r="C8" s="7" t="s">
        <v>244</v>
      </c>
    </row>
    <row r="9" spans="1:3">
      <c r="A9" s="7" t="s">
        <v>245</v>
      </c>
      <c r="B9" s="7" t="s">
        <v>246</v>
      </c>
      <c r="C9" s="7" t="s">
        <v>247</v>
      </c>
    </row>
    <row r="10" spans="1:3">
      <c r="A10" s="7" t="s">
        <v>159</v>
      </c>
      <c r="B10" s="7" t="s">
        <v>248</v>
      </c>
      <c r="C10" s="7" t="s">
        <v>249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252</v>
      </c>
      <c r="B1" s="4"/>
      <c r="C1" s="4"/>
      <c r="D1" s="4"/>
      <c r="E1" s="4"/>
      <c r="F1" s="4"/>
    </row>
    <row r="2" spans="1:6">
      <c r="A2" s="8" t="s">
        <v>36</v>
      </c>
      <c r="B2" s="8" t="s">
        <v>52</v>
      </c>
      <c r="C2" s="8" t="s">
        <v>253</v>
      </c>
      <c r="D2" s="8" t="s">
        <v>254</v>
      </c>
      <c r="E2" s="8" t="s">
        <v>255</v>
      </c>
      <c r="F2" s="8" t="s">
        <v>256</v>
      </c>
    </row>
    <row r="3" spans="1:6">
      <c r="A3" s="7">
        <v>1.1</v>
      </c>
      <c r="B3" s="7" t="s">
        <v>44</v>
      </c>
      <c r="C3" s="7" t="s">
        <v>257</v>
      </c>
      <c r="D3" s="9"/>
      <c r="E3" s="9">
        <v>14.29</v>
      </c>
      <c r="F3" s="7"/>
    </row>
    <row r="4" spans="1:6">
      <c r="A4" s="7">
        <v>1.2</v>
      </c>
      <c r="B4" s="7" t="s">
        <v>44</v>
      </c>
      <c r="C4" s="7" t="s">
        <v>258</v>
      </c>
      <c r="D4" s="9"/>
      <c r="E4" s="9">
        <v>14.29</v>
      </c>
      <c r="F4" s="7"/>
    </row>
    <row r="5" spans="1:6">
      <c r="A5" s="7">
        <v>2.1</v>
      </c>
      <c r="B5" s="7" t="s">
        <v>46</v>
      </c>
      <c r="C5" s="7" t="s">
        <v>259</v>
      </c>
      <c r="D5" s="9"/>
      <c r="E5" s="9">
        <v>14.29</v>
      </c>
      <c r="F5" s="7"/>
    </row>
    <row r="6" spans="1:6">
      <c r="A6" s="7">
        <v>2.2</v>
      </c>
      <c r="B6" s="7" t="s">
        <v>46</v>
      </c>
      <c r="C6" s="7" t="s">
        <v>260</v>
      </c>
      <c r="D6" s="9"/>
      <c r="E6" s="9">
        <v>14.29</v>
      </c>
      <c r="F6" s="7"/>
    </row>
    <row r="7" spans="1:6">
      <c r="A7" s="7">
        <v>3.1</v>
      </c>
      <c r="B7" s="7" t="s">
        <v>48</v>
      </c>
      <c r="C7" s="7" t="s">
        <v>261</v>
      </c>
      <c r="D7" s="9"/>
      <c r="E7" s="9">
        <v>14.29</v>
      </c>
      <c r="F7" s="7"/>
    </row>
    <row r="8" spans="1:6">
      <c r="A8" s="7">
        <v>3.2</v>
      </c>
      <c r="B8" s="7" t="s">
        <v>48</v>
      </c>
      <c r="C8" s="7" t="s">
        <v>262</v>
      </c>
      <c r="D8" s="9"/>
      <c r="E8" s="9">
        <v>14.29</v>
      </c>
      <c r="F8" s="7"/>
    </row>
    <row r="9" spans="1:6">
      <c r="A9" s="7">
        <v>4.1</v>
      </c>
      <c r="B9" s="7" t="s">
        <v>50</v>
      </c>
      <c r="C9" s="7" t="s">
        <v>263</v>
      </c>
      <c r="D9" s="9"/>
      <c r="E9" s="9">
        <v>14.29</v>
      </c>
      <c r="F9" s="7"/>
    </row>
    <row r="10" spans="1:6">
      <c r="A10" s="7" t="s">
        <v>264</v>
      </c>
      <c r="B10" s="7"/>
      <c r="C10" s="7"/>
      <c r="D10" s="9"/>
      <c r="E10" s="9">
        <f>SUM(E3:E9)</f>
        <v>100.029999999999973</v>
      </c>
      <c r="F10" s="7" t="s">
        <v>265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8" t="s">
        <v>266</v>
      </c>
      <c r="B1" s="8" t="s">
        <v>267</v>
      </c>
      <c r="C1" s="8">
        <v>1.1</v>
      </c>
      <c r="D1" s="8">
        <v>1.2</v>
      </c>
      <c r="E1" s="8">
        <v>2.1</v>
      </c>
      <c r="F1" s="8">
        <v>2.2</v>
      </c>
      <c r="G1" s="8">
        <v>3.1</v>
      </c>
      <c r="H1" s="8">
        <v>3.2</v>
      </c>
      <c r="I1" s="8">
        <v>4.1</v>
      </c>
      <c r="J1" s="8" t="s">
        <v>268</v>
      </c>
      <c r="K1" s="8" t="s">
        <v>256</v>
      </c>
    </row>
    <row r="2" spans="1:11">
      <c r="A2" s="7" t="s">
        <v>269</v>
      </c>
      <c r="B2" s="7"/>
      <c r="C2" s="7"/>
      <c r="D2" s="7"/>
      <c r="E2" s="7"/>
      <c r="F2" s="7"/>
      <c r="G2" s="7"/>
      <c r="H2" s="7"/>
      <c r="I2" s="7"/>
      <c r="J2" s="7" t="str">
        <f>IFERROR(AVERAGE(C2:I2),"")</f>
        <v/>
      </c>
      <c r="K2" s="7"/>
    </row>
    <row r="3" spans="1:11">
      <c r="A3" s="7" t="s">
        <v>270</v>
      </c>
      <c r="B3" s="7"/>
      <c r="C3" s="7"/>
      <c r="D3" s="7"/>
      <c r="E3" s="7"/>
      <c r="F3" s="7"/>
      <c r="G3" s="7"/>
      <c r="H3" s="7"/>
      <c r="I3" s="7"/>
      <c r="J3" s="7" t="str">
        <f>IFERROR(AVERAGE(C3:I3),"")</f>
        <v/>
      </c>
      <c r="K3" s="7"/>
    </row>
    <row r="4" spans="1:11">
      <c r="A4" s="7" t="s">
        <v>271</v>
      </c>
      <c r="B4" s="7"/>
      <c r="C4" s="7"/>
      <c r="D4" s="7"/>
      <c r="E4" s="7"/>
      <c r="F4" s="7"/>
      <c r="G4" s="7"/>
      <c r="H4" s="7"/>
      <c r="I4" s="7"/>
      <c r="J4" s="7" t="str">
        <f>IFERROR(AVERAGE(C4:I4),"")</f>
        <v/>
      </c>
      <c r="K4" s="7"/>
    </row>
    <row r="5" spans="1:11">
      <c r="A5" s="7" t="s">
        <v>272</v>
      </c>
      <c r="B5" s="7"/>
      <c r="C5" s="7"/>
      <c r="D5" s="7"/>
      <c r="E5" s="7"/>
      <c r="F5" s="7"/>
      <c r="G5" s="7"/>
      <c r="H5" s="7"/>
      <c r="I5" s="7"/>
      <c r="J5" s="7" t="str">
        <f>IFERROR(AVERAGE(C5:I5),"")</f>
        <v/>
      </c>
      <c r="K5" s="7"/>
    </row>
    <row r="6" spans="1:11">
      <c r="A6" s="7" t="s">
        <v>273</v>
      </c>
      <c r="B6" s="7"/>
      <c r="C6" s="7"/>
      <c r="D6" s="7"/>
      <c r="E6" s="7"/>
      <c r="F6" s="7"/>
      <c r="G6" s="7"/>
      <c r="H6" s="7"/>
      <c r="I6" s="7"/>
      <c r="J6" s="7" t="str">
        <f>IFERROR(AVERAGE(C6:I6),"")</f>
        <v/>
      </c>
      <c r="K6" s="7"/>
    </row>
    <row r="7" spans="1:11">
      <c r="A7" s="7" t="s">
        <v>274</v>
      </c>
      <c r="B7" s="7"/>
      <c r="C7" s="7"/>
      <c r="D7" s="7"/>
      <c r="E7" s="7"/>
      <c r="F7" s="7"/>
      <c r="G7" s="7"/>
      <c r="H7" s="7"/>
      <c r="I7" s="7"/>
      <c r="J7" s="7" t="str">
        <f>IFERROR(AVERAGE(C7:I7),"")</f>
        <v/>
      </c>
      <c r="K7" s="7"/>
    </row>
    <row r="8" spans="1:11">
      <c r="A8" s="7" t="s">
        <v>275</v>
      </c>
      <c r="B8" s="7"/>
      <c r="C8" s="7"/>
      <c r="D8" s="7"/>
      <c r="E8" s="7"/>
      <c r="F8" s="7"/>
      <c r="G8" s="7"/>
      <c r="H8" s="7"/>
      <c r="I8" s="7"/>
      <c r="J8" s="7" t="str">
        <f>IFERROR(AVERAGE(C8:I8),"")</f>
        <v/>
      </c>
      <c r="K8" s="7"/>
    </row>
    <row r="9" spans="1:11">
      <c r="A9" s="7" t="s">
        <v>276</v>
      </c>
      <c r="B9" s="7"/>
      <c r="C9" s="7"/>
      <c r="D9" s="7"/>
      <c r="E9" s="7"/>
      <c r="F9" s="7"/>
      <c r="G9" s="7"/>
      <c r="H9" s="7"/>
      <c r="I9" s="7"/>
      <c r="J9" s="7" t="str">
        <f>IFERROR(AVERAGE(C9:I9),"")</f>
        <v/>
      </c>
      <c r="K9" s="7"/>
    </row>
    <row r="10" spans="1:11">
      <c r="A10" s="7" t="s">
        <v>277</v>
      </c>
      <c r="B10" s="7"/>
      <c r="C10" s="7"/>
      <c r="D10" s="7"/>
      <c r="E10" s="7"/>
      <c r="F10" s="7"/>
      <c r="G10" s="7"/>
      <c r="H10" s="7"/>
      <c r="I10" s="7"/>
      <c r="J10" s="7" t="str">
        <f>IFERROR(AVERAGE(C10:I10),"")</f>
        <v/>
      </c>
      <c r="K10" s="7"/>
    </row>
    <row r="11" spans="1:11">
      <c r="A11" s="7" t="s">
        <v>278</v>
      </c>
      <c r="B11" s="7"/>
      <c r="C11" s="7"/>
      <c r="D11" s="7"/>
      <c r="E11" s="7"/>
      <c r="F11" s="7"/>
      <c r="G11" s="7"/>
      <c r="H11" s="7"/>
      <c r="I11" s="7"/>
      <c r="J11" s="7" t="str">
        <f>IFERROR(AVERAGE(C11:I11),"")</f>
        <v/>
      </c>
      <c r="K11" s="7"/>
    </row>
    <row r="12" spans="1:11">
      <c r="A12" s="7" t="s">
        <v>279</v>
      </c>
      <c r="B12" s="7"/>
      <c r="C12" s="7"/>
      <c r="D12" s="7"/>
      <c r="E12" s="7"/>
      <c r="F12" s="7"/>
      <c r="G12" s="7"/>
      <c r="H12" s="7"/>
      <c r="I12" s="7"/>
      <c r="J12" s="7" t="str">
        <f>IFERROR(AVERAGE(C12:I12),"")</f>
        <v/>
      </c>
      <c r="K12" s="7"/>
    </row>
    <row r="13" spans="1:11">
      <c r="A13" s="7" t="s">
        <v>280</v>
      </c>
      <c r="B13" s="7"/>
      <c r="C13" s="7"/>
      <c r="D13" s="7"/>
      <c r="E13" s="7"/>
      <c r="F13" s="7"/>
      <c r="G13" s="7"/>
      <c r="H13" s="7"/>
      <c r="I13" s="7"/>
      <c r="J13" s="7" t="str">
        <f>IFERROR(AVERAGE(C13:I13),"")</f>
        <v/>
      </c>
      <c r="K13" s="7"/>
    </row>
    <row r="14" spans="1:11">
      <c r="A14" s="7" t="s">
        <v>281</v>
      </c>
      <c r="B14" s="7"/>
      <c r="C14" s="7"/>
      <c r="D14" s="7"/>
      <c r="E14" s="7"/>
      <c r="F14" s="7"/>
      <c r="G14" s="7"/>
      <c r="H14" s="7"/>
      <c r="I14" s="7"/>
      <c r="J14" s="7" t="str">
        <f>IFERROR(AVERAGE(C14:I14),"")</f>
        <v/>
      </c>
      <c r="K14" s="7"/>
    </row>
    <row r="15" spans="1:11">
      <c r="A15" s="7" t="s">
        <v>282</v>
      </c>
      <c r="B15" s="7"/>
      <c r="C15" s="7"/>
      <c r="D15" s="7"/>
      <c r="E15" s="7"/>
      <c r="F15" s="7"/>
      <c r="G15" s="7"/>
      <c r="H15" s="7"/>
      <c r="I15" s="7"/>
      <c r="J15" s="7" t="str">
        <f>IFERROR(AVERAGE(C15:I15),"")</f>
        <v/>
      </c>
      <c r="K15" s="7"/>
    </row>
    <row r="16" spans="1:11">
      <c r="A16" s="7" t="s">
        <v>283</v>
      </c>
      <c r="B16" s="7"/>
      <c r="C16" s="7"/>
      <c r="D16" s="7"/>
      <c r="E16" s="7"/>
      <c r="F16" s="7"/>
      <c r="G16" s="7"/>
      <c r="H16" s="7"/>
      <c r="I16" s="7"/>
      <c r="J16" s="7" t="str">
        <f>IFERROR(AVERAGE(C16:I16),"")</f>
        <v/>
      </c>
      <c r="K16" s="7"/>
    </row>
    <row r="17" spans="1:11">
      <c r="A17" s="7" t="s">
        <v>284</v>
      </c>
      <c r="B17" s="7"/>
      <c r="C17" s="7"/>
      <c r="D17" s="7"/>
      <c r="E17" s="7"/>
      <c r="F17" s="7"/>
      <c r="G17" s="7"/>
      <c r="H17" s="7"/>
      <c r="I17" s="7"/>
      <c r="J17" s="7" t="str">
        <f>IFERROR(AVERAGE(C17:I17),"")</f>
        <v/>
      </c>
      <c r="K17" s="7"/>
    </row>
    <row r="18" spans="1:11">
      <c r="A18" s="7" t="s">
        <v>285</v>
      </c>
      <c r="B18" s="7"/>
      <c r="C18" s="7"/>
      <c r="D18" s="7"/>
      <c r="E18" s="7"/>
      <c r="F18" s="7"/>
      <c r="G18" s="7"/>
      <c r="H18" s="7"/>
      <c r="I18" s="7"/>
      <c r="J18" s="7" t="str">
        <f>IFERROR(AVERAGE(C18:I18),"")</f>
        <v/>
      </c>
      <c r="K18" s="7"/>
    </row>
    <row r="19" spans="1:11">
      <c r="A19" s="7" t="s">
        <v>286</v>
      </c>
      <c r="B19" s="7"/>
      <c r="C19" s="7"/>
      <c r="D19" s="7"/>
      <c r="E19" s="7"/>
      <c r="F19" s="7"/>
      <c r="G19" s="7"/>
      <c r="H19" s="7"/>
      <c r="I19" s="7"/>
      <c r="J19" s="7" t="str">
        <f>IFERROR(AVERAGE(C19:I19),"")</f>
        <v/>
      </c>
      <c r="K19" s="7"/>
    </row>
    <row r="20" spans="1:11">
      <c r="A20" s="7" t="s">
        <v>287</v>
      </c>
      <c r="B20" s="7"/>
      <c r="C20" s="7"/>
      <c r="D20" s="7"/>
      <c r="E20" s="7"/>
      <c r="F20" s="7"/>
      <c r="G20" s="7"/>
      <c r="H20" s="7"/>
      <c r="I20" s="7"/>
      <c r="J20" s="7" t="str">
        <f>IFERROR(AVERAGE(C20:I20),"")</f>
        <v/>
      </c>
      <c r="K20" s="7"/>
    </row>
    <row r="21" spans="1:11">
      <c r="A21" s="7" t="s">
        <v>288</v>
      </c>
      <c r="B21" s="7"/>
      <c r="C21" s="7"/>
      <c r="D21" s="7"/>
      <c r="E21" s="7"/>
      <c r="F21" s="7"/>
      <c r="G21" s="7"/>
      <c r="H21" s="7"/>
      <c r="I21" s="7"/>
      <c r="J21" s="7" t="str">
        <f>IFERROR(AVERAGE(C21:I21),"")</f>
        <v/>
      </c>
      <c r="K21" s="7"/>
    </row>
    <row r="22" spans="1:11">
      <c r="A22" s="7" t="s">
        <v>289</v>
      </c>
      <c r="B22" s="7"/>
      <c r="C22" s="7"/>
      <c r="D22" s="7"/>
      <c r="E22" s="7"/>
      <c r="F22" s="7"/>
      <c r="G22" s="7"/>
      <c r="H22" s="7"/>
      <c r="I22" s="7"/>
      <c r="J22" s="7" t="str">
        <f>IFERROR(AVERAGE(C22:I22),"")</f>
        <v/>
      </c>
      <c r="K22" s="7"/>
    </row>
    <row r="23" spans="1:11">
      <c r="A23" s="7" t="s">
        <v>290</v>
      </c>
      <c r="B23" s="7"/>
      <c r="C23" s="7"/>
      <c r="D23" s="7"/>
      <c r="E23" s="7"/>
      <c r="F23" s="7"/>
      <c r="G23" s="7"/>
      <c r="H23" s="7"/>
      <c r="I23" s="7"/>
      <c r="J23" s="7" t="str">
        <f>IFERROR(AVERAGE(C23:I23),"")</f>
        <v/>
      </c>
      <c r="K23" s="7"/>
    </row>
    <row r="24" spans="1:11">
      <c r="A24" s="7" t="s">
        <v>291</v>
      </c>
      <c r="B24" s="7"/>
      <c r="C24" s="7"/>
      <c r="D24" s="7"/>
      <c r="E24" s="7"/>
      <c r="F24" s="7"/>
      <c r="G24" s="7"/>
      <c r="H24" s="7"/>
      <c r="I24" s="7"/>
      <c r="J24" s="7" t="str">
        <f>IFERROR(AVERAGE(C24:I24),"")</f>
        <v/>
      </c>
      <c r="K24" s="7"/>
    </row>
    <row r="25" spans="1:11">
      <c r="A25" s="7" t="s">
        <v>292</v>
      </c>
      <c r="B25" s="7"/>
      <c r="C25" s="7"/>
      <c r="D25" s="7"/>
      <c r="E25" s="7"/>
      <c r="F25" s="7"/>
      <c r="G25" s="7"/>
      <c r="H25" s="7"/>
      <c r="I25" s="7"/>
      <c r="J25" s="7" t="str">
        <f>IFERROR(AVERAGE(C25:I25),"")</f>
        <v/>
      </c>
      <c r="K25" s="7"/>
    </row>
    <row r="26" spans="1:11">
      <c r="A26" s="7" t="s">
        <v>293</v>
      </c>
      <c r="B26" s="7"/>
      <c r="C26" s="7"/>
      <c r="D26" s="7"/>
      <c r="E26" s="7"/>
      <c r="F26" s="7"/>
      <c r="G26" s="7"/>
      <c r="H26" s="7"/>
      <c r="I26" s="7"/>
      <c r="J26" s="7" t="str">
        <f>IFERROR(AVERAGE(C26:I26),"")</f>
        <v/>
      </c>
      <c r="K26" s="7"/>
    </row>
    <row r="27" spans="1:11">
      <c r="A27" s="7" t="s">
        <v>294</v>
      </c>
      <c r="B27" s="7"/>
      <c r="C27" s="7"/>
      <c r="D27" s="7"/>
      <c r="E27" s="7"/>
      <c r="F27" s="7"/>
      <c r="G27" s="7"/>
      <c r="H27" s="7"/>
      <c r="I27" s="7"/>
      <c r="J27" s="7" t="str">
        <f>IFERROR(AVERAGE(C27:I27),"")</f>
        <v/>
      </c>
      <c r="K27" s="7"/>
    </row>
    <row r="28" spans="1:11">
      <c r="A28" s="7" t="s">
        <v>295</v>
      </c>
      <c r="B28" s="7"/>
      <c r="C28" s="7"/>
      <c r="D28" s="7"/>
      <c r="E28" s="7"/>
      <c r="F28" s="7"/>
      <c r="G28" s="7"/>
      <c r="H28" s="7"/>
      <c r="I28" s="7"/>
      <c r="J28" s="7" t="str">
        <f>IFERROR(AVERAGE(C28:I28),"")</f>
        <v/>
      </c>
      <c r="K28" s="7"/>
    </row>
    <row r="29" spans="1:11">
      <c r="A29" s="7" t="s">
        <v>296</v>
      </c>
      <c r="B29" s="7"/>
      <c r="C29" s="7"/>
      <c r="D29" s="7"/>
      <c r="E29" s="7"/>
      <c r="F29" s="7"/>
      <c r="G29" s="7"/>
      <c r="H29" s="7"/>
      <c r="I29" s="7"/>
      <c r="J29" s="7" t="str">
        <f>IFERROR(AVERAGE(C29:I29),"")</f>
        <v/>
      </c>
      <c r="K29" s="7"/>
    </row>
    <row r="30" spans="1:11">
      <c r="A30" s="7" t="s">
        <v>297</v>
      </c>
      <c r="B30" s="7"/>
      <c r="C30" s="7"/>
      <c r="D30" s="7"/>
      <c r="E30" s="7"/>
      <c r="F30" s="7"/>
      <c r="G30" s="7"/>
      <c r="H30" s="7"/>
      <c r="I30" s="7"/>
      <c r="J30" s="7" t="str">
        <f>IFERROR(AVERAGE(C30:I30),"")</f>
        <v/>
      </c>
      <c r="K30" s="7"/>
    </row>
    <row r="31" spans="1:11">
      <c r="A31" s="7" t="s">
        <v>298</v>
      </c>
      <c r="B31" s="7"/>
      <c r="C31" s="7"/>
      <c r="D31" s="7"/>
      <c r="E31" s="7"/>
      <c r="F31" s="7"/>
      <c r="G31" s="7"/>
      <c r="H31" s="7"/>
      <c r="I31" s="7"/>
      <c r="J31" s="7" t="str">
        <f>IFERROR(AVERAGE(C31:I31),"")</f>
        <v/>
      </c>
      <c r="K31" s="7"/>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52</v>
      </c>
      <c r="D1" s="8" t="s">
        <v>37</v>
      </c>
      <c r="E1" s="8" t="s">
        <v>38</v>
      </c>
      <c r="F1" s="8" t="s">
        <v>53</v>
      </c>
      <c r="G1" s="8" t="s">
        <v>54</v>
      </c>
      <c r="H1" s="8" t="s">
        <v>55</v>
      </c>
      <c r="I1" s="8" t="s">
        <v>56</v>
      </c>
      <c r="J1" s="8" t="s">
        <v>57</v>
      </c>
      <c r="K1" s="8" t="s">
        <v>58</v>
      </c>
    </row>
    <row r="2" spans="1:11">
      <c r="A2" s="7" t="s">
        <v>43</v>
      </c>
      <c r="B2" s="7">
        <v>1.1</v>
      </c>
      <c r="C2" s="7" t="s">
        <v>44</v>
      </c>
      <c r="D2" s="7" t="s">
        <v>59</v>
      </c>
      <c r="E2" s="7"/>
      <c r="F2" s="7"/>
      <c r="G2" s="7"/>
      <c r="H2" s="7" t="s">
        <v>60</v>
      </c>
      <c r="I2" s="7"/>
      <c r="J2" s="7"/>
      <c r="K2" s="9">
        <v>14.29</v>
      </c>
    </row>
    <row r="3" spans="1:11">
      <c r="A3" s="7" t="s">
        <v>43</v>
      </c>
      <c r="B3" s="7">
        <v>1.2</v>
      </c>
      <c r="C3" s="7" t="s">
        <v>44</v>
      </c>
      <c r="D3" s="7" t="s">
        <v>61</v>
      </c>
      <c r="E3" s="7"/>
      <c r="F3" s="7"/>
      <c r="G3" s="7"/>
      <c r="H3" s="7" t="s">
        <v>60</v>
      </c>
      <c r="I3" s="7"/>
      <c r="J3" s="7"/>
      <c r="K3" s="9">
        <v>14.29</v>
      </c>
    </row>
    <row r="4" spans="1:11">
      <c r="A4" s="7" t="s">
        <v>43</v>
      </c>
      <c r="B4" s="7">
        <v>2.1</v>
      </c>
      <c r="C4" s="7" t="s">
        <v>46</v>
      </c>
      <c r="D4" s="7" t="s">
        <v>62</v>
      </c>
      <c r="E4" s="7"/>
      <c r="F4" s="7"/>
      <c r="G4" s="7"/>
      <c r="H4" s="7" t="s">
        <v>60</v>
      </c>
      <c r="I4" s="7"/>
      <c r="J4" s="7"/>
      <c r="K4" s="9">
        <v>14.29</v>
      </c>
    </row>
    <row r="5" spans="1:11">
      <c r="A5" s="7" t="s">
        <v>43</v>
      </c>
      <c r="B5" s="7">
        <v>2.2</v>
      </c>
      <c r="C5" s="7" t="s">
        <v>46</v>
      </c>
      <c r="D5" s="7" t="s">
        <v>63</v>
      </c>
      <c r="E5" s="7"/>
      <c r="F5" s="7"/>
      <c r="G5" s="7"/>
      <c r="H5" s="7" t="s">
        <v>60</v>
      </c>
      <c r="I5" s="7"/>
      <c r="J5" s="7"/>
      <c r="K5" s="9">
        <v>14.29</v>
      </c>
    </row>
    <row r="6" spans="1:11">
      <c r="A6" s="7" t="s">
        <v>43</v>
      </c>
      <c r="B6" s="7">
        <v>3.1</v>
      </c>
      <c r="C6" s="7" t="s">
        <v>48</v>
      </c>
      <c r="D6" s="7" t="s">
        <v>64</v>
      </c>
      <c r="E6" s="7"/>
      <c r="F6" s="7"/>
      <c r="G6" s="7"/>
      <c r="H6" s="7" t="s">
        <v>60</v>
      </c>
      <c r="I6" s="7"/>
      <c r="J6" s="7"/>
      <c r="K6" s="9">
        <v>14.29</v>
      </c>
    </row>
    <row r="7" spans="1:11">
      <c r="A7" s="7" t="s">
        <v>43</v>
      </c>
      <c r="B7" s="7">
        <v>3.2</v>
      </c>
      <c r="C7" s="7" t="s">
        <v>48</v>
      </c>
      <c r="D7" s="7" t="s">
        <v>65</v>
      </c>
      <c r="E7" s="7"/>
      <c r="F7" s="7"/>
      <c r="G7" s="7"/>
      <c r="H7" s="7" t="s">
        <v>60</v>
      </c>
      <c r="I7" s="7"/>
      <c r="J7" s="7"/>
      <c r="K7" s="9">
        <v>14.29</v>
      </c>
    </row>
    <row r="8" spans="1:11">
      <c r="A8" s="7" t="s">
        <v>43</v>
      </c>
      <c r="B8" s="7">
        <v>4.1</v>
      </c>
      <c r="C8" s="7" t="s">
        <v>50</v>
      </c>
      <c r="D8" s="7" t="s">
        <v>66</v>
      </c>
      <c r="E8" s="7"/>
      <c r="F8" s="7"/>
      <c r="G8" s="7"/>
      <c r="H8" s="7" t="s">
        <v>60</v>
      </c>
      <c r="I8" s="7"/>
      <c r="J8" s="7"/>
      <c r="K8" s="9">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67</v>
      </c>
      <c r="C1" s="8" t="s">
        <v>68</v>
      </c>
      <c r="D1" s="8" t="s">
        <v>69</v>
      </c>
      <c r="E1" s="8" t="s">
        <v>38</v>
      </c>
      <c r="F1" s="8" t="s">
        <v>70</v>
      </c>
      <c r="G1" s="8" t="s">
        <v>71</v>
      </c>
      <c r="H1" s="8" t="s">
        <v>72</v>
      </c>
      <c r="I1" s="8" t="s">
        <v>73</v>
      </c>
    </row>
    <row r="2" spans="1:9">
      <c r="A2" s="7" t="s">
        <v>43</v>
      </c>
      <c r="B2" s="7" t="s">
        <v>74</v>
      </c>
      <c r="C2" s="7">
        <v>1</v>
      </c>
      <c r="D2" s="7" t="s">
        <v>75</v>
      </c>
      <c r="E2" s="7"/>
      <c r="F2" s="7"/>
      <c r="G2" s="7"/>
      <c r="H2" s="7"/>
      <c r="I2" s="7"/>
    </row>
    <row r="3" spans="1:9">
      <c r="A3" s="7" t="s">
        <v>43</v>
      </c>
      <c r="B3" s="7" t="s">
        <v>74</v>
      </c>
      <c r="C3" s="7">
        <v>2</v>
      </c>
      <c r="D3" s="7" t="s">
        <v>76</v>
      </c>
      <c r="E3" s="7"/>
      <c r="F3" s="7"/>
      <c r="G3" s="7"/>
      <c r="H3" s="7"/>
      <c r="I3" s="7"/>
    </row>
    <row r="4" spans="1:9">
      <c r="A4" s="7" t="s">
        <v>43</v>
      </c>
      <c r="B4" s="7" t="s">
        <v>74</v>
      </c>
      <c r="C4" s="7">
        <v>3</v>
      </c>
      <c r="D4" s="7" t="s">
        <v>77</v>
      </c>
      <c r="E4" s="7"/>
      <c r="F4" s="7"/>
      <c r="G4" s="7"/>
      <c r="H4" s="7"/>
      <c r="I4" s="7"/>
    </row>
    <row r="5" spans="1:9">
      <c r="A5" s="7" t="s">
        <v>43</v>
      </c>
      <c r="B5" s="7" t="s">
        <v>74</v>
      </c>
      <c r="C5" s="7">
        <v>4</v>
      </c>
      <c r="D5" s="7" t="s">
        <v>78</v>
      </c>
      <c r="E5" s="7"/>
      <c r="F5" s="7"/>
      <c r="G5" s="7"/>
      <c r="H5" s="7"/>
      <c r="I5" s="7"/>
    </row>
    <row r="6" spans="1:9">
      <c r="A6" s="7" t="s">
        <v>43</v>
      </c>
      <c r="B6" s="7" t="s">
        <v>74</v>
      </c>
      <c r="C6" s="7">
        <v>5</v>
      </c>
      <c r="D6" s="7" t="s">
        <v>79</v>
      </c>
      <c r="E6" s="7"/>
      <c r="F6" s="7"/>
      <c r="G6" s="7"/>
      <c r="H6" s="7"/>
      <c r="I6" s="7"/>
    </row>
    <row r="7" spans="1:9">
      <c r="A7" s="7" t="s">
        <v>43</v>
      </c>
      <c r="B7" s="7" t="s">
        <v>74</v>
      </c>
      <c r="C7" s="7">
        <v>6</v>
      </c>
      <c r="D7" s="7" t="s">
        <v>80</v>
      </c>
      <c r="E7" s="7"/>
      <c r="F7" s="7"/>
      <c r="G7" s="7"/>
      <c r="H7" s="7"/>
      <c r="I7" s="7"/>
    </row>
    <row r="8" spans="1:9">
      <c r="A8" s="7" t="s">
        <v>43</v>
      </c>
      <c r="B8" s="7" t="s">
        <v>74</v>
      </c>
      <c r="C8" s="7">
        <v>7</v>
      </c>
      <c r="D8" s="7" t="s">
        <v>81</v>
      </c>
      <c r="E8" s="7"/>
      <c r="F8" s="7"/>
      <c r="G8" s="7"/>
      <c r="H8" s="7"/>
      <c r="I8" s="7"/>
    </row>
    <row r="9" spans="1:9">
      <c r="A9" s="7" t="s">
        <v>43</v>
      </c>
      <c r="B9" s="7" t="s">
        <v>74</v>
      </c>
      <c r="C9" s="7">
        <v>8</v>
      </c>
      <c r="D9" s="7" t="s">
        <v>82</v>
      </c>
      <c r="E9" s="7"/>
      <c r="F9" s="7"/>
      <c r="G9" s="7"/>
      <c r="H9" s="7"/>
      <c r="I9" s="7"/>
    </row>
    <row r="10" spans="1:9">
      <c r="A10" s="7" t="s">
        <v>43</v>
      </c>
      <c r="B10" s="7" t="s">
        <v>74</v>
      </c>
      <c r="C10" s="7">
        <v>9</v>
      </c>
      <c r="D10" s="7" t="s">
        <v>83</v>
      </c>
      <c r="E10" s="7"/>
      <c r="F10" s="7"/>
      <c r="G10" s="7"/>
      <c r="H10" s="7"/>
      <c r="I10" s="7"/>
    </row>
    <row r="11" spans="1:9">
      <c r="A11" s="7" t="s">
        <v>43</v>
      </c>
      <c r="B11" s="7" t="s">
        <v>74</v>
      </c>
      <c r="C11" s="7">
        <v>10</v>
      </c>
      <c r="D11" s="7" t="s">
        <v>84</v>
      </c>
      <c r="E11" s="7"/>
      <c r="F11" s="7"/>
      <c r="G11" s="7"/>
      <c r="H11" s="7"/>
      <c r="I11" s="7"/>
    </row>
    <row r="12" spans="1:9">
      <c r="A12" s="7" t="s">
        <v>43</v>
      </c>
      <c r="B12" s="7" t="s">
        <v>74</v>
      </c>
      <c r="C12" s="7">
        <v>11</v>
      </c>
      <c r="D12" s="7" t="s">
        <v>85</v>
      </c>
      <c r="E12" s="7"/>
      <c r="F12" s="7"/>
      <c r="G12" s="7"/>
      <c r="H12" s="7"/>
      <c r="I12" s="7"/>
    </row>
    <row r="13" spans="1:9">
      <c r="A13" s="7" t="s">
        <v>43</v>
      </c>
      <c r="B13" s="7" t="s">
        <v>74</v>
      </c>
      <c r="C13" s="7">
        <v>12</v>
      </c>
      <c r="D13" s="7" t="s">
        <v>86</v>
      </c>
      <c r="E13" s="7"/>
      <c r="F13" s="7"/>
      <c r="G13" s="7"/>
      <c r="H13" s="7"/>
      <c r="I13" s="7"/>
    </row>
    <row r="14" spans="1:9">
      <c r="A14" s="7" t="s">
        <v>43</v>
      </c>
      <c r="B14" s="7" t="s">
        <v>74</v>
      </c>
      <c r="C14" s="7">
        <v>13</v>
      </c>
      <c r="D14" s="7" t="s">
        <v>87</v>
      </c>
      <c r="E14" s="7"/>
      <c r="F14" s="7"/>
      <c r="G14" s="7"/>
      <c r="H14" s="7"/>
      <c r="I14" s="7"/>
    </row>
    <row r="15" spans="1:9">
      <c r="A15" s="7" t="s">
        <v>43</v>
      </c>
      <c r="B15" s="7" t="s">
        <v>74</v>
      </c>
      <c r="C15" s="7">
        <v>14</v>
      </c>
      <c r="D15" s="7" t="s">
        <v>88</v>
      </c>
      <c r="E15" s="7"/>
      <c r="F15" s="7"/>
      <c r="G15" s="7"/>
      <c r="H15" s="7"/>
      <c r="I15" s="7"/>
    </row>
    <row r="16" spans="1:9">
      <c r="A16" s="7" t="s">
        <v>43</v>
      </c>
      <c r="B16" s="7" t="s">
        <v>74</v>
      </c>
      <c r="C16" s="7">
        <v>15</v>
      </c>
      <c r="D16" s="7" t="s">
        <v>89</v>
      </c>
      <c r="E16" s="7"/>
      <c r="F16" s="7"/>
      <c r="G16" s="7"/>
      <c r="H16" s="7"/>
      <c r="I16" s="7"/>
    </row>
    <row r="17" spans="1:9">
      <c r="A17" s="7" t="s">
        <v>43</v>
      </c>
      <c r="B17" s="7" t="s">
        <v>74</v>
      </c>
      <c r="C17" s="7">
        <v>1</v>
      </c>
      <c r="D17" s="7" t="s">
        <v>90</v>
      </c>
      <c r="E17" s="7"/>
      <c r="F17" s="7"/>
      <c r="G17" s="7"/>
      <c r="H17" s="7"/>
      <c r="I17" s="7"/>
    </row>
    <row r="18" spans="1:9">
      <c r="A18" s="7" t="s">
        <v>43</v>
      </c>
      <c r="B18" s="7" t="s">
        <v>74</v>
      </c>
      <c r="C18" s="7">
        <v>2</v>
      </c>
      <c r="D18" s="7" t="s">
        <v>91</v>
      </c>
      <c r="E18" s="7"/>
      <c r="F18" s="7"/>
      <c r="G18" s="7"/>
      <c r="H18" s="7"/>
      <c r="I18" s="7"/>
    </row>
    <row r="19" spans="1:9">
      <c r="A19" s="7" t="s">
        <v>43</v>
      </c>
      <c r="B19" s="7" t="s">
        <v>74</v>
      </c>
      <c r="C19" s="7">
        <v>3</v>
      </c>
      <c r="D19" s="7" t="s">
        <v>92</v>
      </c>
      <c r="E19" s="7"/>
      <c r="F19" s="7"/>
      <c r="G19" s="7"/>
      <c r="H19" s="7"/>
      <c r="I19" s="7"/>
    </row>
    <row r="20" spans="1:9">
      <c r="A20" s="7" t="s">
        <v>43</v>
      </c>
      <c r="B20" s="7" t="s">
        <v>74</v>
      </c>
      <c r="C20" s="7">
        <v>4</v>
      </c>
      <c r="D20" s="7" t="s">
        <v>93</v>
      </c>
      <c r="E20" s="7"/>
      <c r="F20" s="7"/>
      <c r="G20" s="7"/>
      <c r="H20" s="7"/>
      <c r="I20" s="7"/>
    </row>
    <row r="21" spans="1:9">
      <c r="A21" s="7" t="s">
        <v>43</v>
      </c>
      <c r="B21" s="7" t="s">
        <v>74</v>
      </c>
      <c r="C21" s="7">
        <v>5</v>
      </c>
      <c r="D21" s="7" t="s">
        <v>94</v>
      </c>
      <c r="E21" s="7"/>
      <c r="F21" s="7"/>
      <c r="G21" s="7"/>
      <c r="H21" s="7"/>
      <c r="I21" s="7"/>
    </row>
    <row r="22" spans="1:9">
      <c r="A22" s="7" t="s">
        <v>43</v>
      </c>
      <c r="B22" s="7" t="s">
        <v>74</v>
      </c>
      <c r="C22" s="7">
        <v>6</v>
      </c>
      <c r="D22" s="7" t="s">
        <v>95</v>
      </c>
      <c r="E22" s="7"/>
      <c r="F22" s="7"/>
      <c r="G22" s="7"/>
      <c r="H22" s="7"/>
      <c r="I22" s="7"/>
    </row>
    <row r="23" spans="1:9">
      <c r="A23" s="7" t="s">
        <v>43</v>
      </c>
      <c r="B23" s="7" t="s">
        <v>74</v>
      </c>
      <c r="C23" s="7">
        <v>7</v>
      </c>
      <c r="D23" s="7" t="s">
        <v>96</v>
      </c>
      <c r="E23" s="7"/>
      <c r="F23" s="7"/>
      <c r="G23" s="7"/>
      <c r="H23" s="7"/>
      <c r="I23" s="7"/>
    </row>
    <row r="24" spans="1:9">
      <c r="A24" s="7" t="s">
        <v>43</v>
      </c>
      <c r="B24" s="7" t="s">
        <v>74</v>
      </c>
      <c r="C24" s="7">
        <v>8</v>
      </c>
      <c r="D24" s="7" t="s">
        <v>97</v>
      </c>
      <c r="E24" s="7"/>
      <c r="F24" s="7"/>
      <c r="G24" s="7"/>
      <c r="H24" s="7"/>
      <c r="I24" s="7"/>
    </row>
    <row r="25" spans="1:9">
      <c r="A25" s="7" t="s">
        <v>43</v>
      </c>
      <c r="B25" s="7" t="s">
        <v>74</v>
      </c>
      <c r="C25" s="7">
        <v>9</v>
      </c>
      <c r="D25" s="7" t="s">
        <v>98</v>
      </c>
      <c r="E25" s="7"/>
      <c r="F25" s="7"/>
      <c r="G25" s="7"/>
      <c r="H25" s="7"/>
      <c r="I25" s="7"/>
    </row>
    <row r="26" spans="1:9">
      <c r="A26" s="7" t="s">
        <v>43</v>
      </c>
      <c r="B26" s="7" t="s">
        <v>74</v>
      </c>
      <c r="C26" s="7">
        <v>10</v>
      </c>
      <c r="D26" s="7" t="s">
        <v>99</v>
      </c>
      <c r="E26" s="7"/>
      <c r="F26" s="7"/>
      <c r="G26" s="7"/>
      <c r="H26" s="7"/>
      <c r="I26" s="7"/>
    </row>
    <row r="27" spans="1:9">
      <c r="A27" s="7" t="s">
        <v>43</v>
      </c>
      <c r="B27" s="7" t="s">
        <v>74</v>
      </c>
      <c r="C27" s="7">
        <v>11</v>
      </c>
      <c r="D27" s="7" t="s">
        <v>100</v>
      </c>
      <c r="E27" s="7"/>
      <c r="F27" s="7"/>
      <c r="G27" s="7"/>
      <c r="H27" s="7"/>
      <c r="I27" s="7"/>
    </row>
    <row r="28" spans="1:9">
      <c r="A28" s="7" t="s">
        <v>43</v>
      </c>
      <c r="B28" s="7" t="s">
        <v>74</v>
      </c>
      <c r="C28" s="7">
        <v>12</v>
      </c>
      <c r="D28" s="7" t="s">
        <v>101</v>
      </c>
      <c r="E28" s="7"/>
      <c r="F28" s="7"/>
      <c r="G28" s="7"/>
      <c r="H28" s="7"/>
      <c r="I28" s="7"/>
    </row>
    <row r="29" spans="1:9">
      <c r="A29" s="7" t="s">
        <v>43</v>
      </c>
      <c r="B29" s="7" t="s">
        <v>74</v>
      </c>
      <c r="C29" s="7">
        <v>13</v>
      </c>
      <c r="D29" s="7" t="s">
        <v>102</v>
      </c>
      <c r="E29" s="7"/>
      <c r="F29" s="7"/>
      <c r="G29" s="7"/>
      <c r="H29" s="7"/>
      <c r="I29" s="7"/>
    </row>
    <row r="30" spans="1:9">
      <c r="A30" s="7" t="s">
        <v>43</v>
      </c>
      <c r="B30" s="7" t="s">
        <v>74</v>
      </c>
      <c r="C30" s="7">
        <v>14</v>
      </c>
      <c r="D30" s="7" t="s">
        <v>103</v>
      </c>
      <c r="E30" s="7"/>
      <c r="F30" s="7"/>
      <c r="G30" s="7"/>
      <c r="H30" s="7"/>
      <c r="I30" s="7"/>
    </row>
    <row r="31" spans="1:9">
      <c r="A31" s="7" t="s">
        <v>43</v>
      </c>
      <c r="B31" s="7" t="s">
        <v>74</v>
      </c>
      <c r="C31" s="7">
        <v>15</v>
      </c>
      <c r="D31" s="7" t="s">
        <v>104</v>
      </c>
      <c r="E31" s="7"/>
      <c r="F31" s="7"/>
      <c r="G31" s="7"/>
      <c r="H31" s="7"/>
      <c r="I31" s="7"/>
    </row>
    <row r="32" spans="1:9">
      <c r="A32" s="7" t="s">
        <v>43</v>
      </c>
      <c r="B32" s="7" t="s">
        <v>74</v>
      </c>
      <c r="C32" s="7">
        <v>16</v>
      </c>
      <c r="D32" s="7" t="s">
        <v>105</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106</v>
      </c>
      <c r="B1" s="4"/>
      <c r="C1" s="4"/>
      <c r="D1" s="4"/>
    </row>
    <row r="2" spans="1:4">
      <c r="A2" s="8" t="s">
        <v>107</v>
      </c>
      <c r="B2" s="8" t="s">
        <v>108</v>
      </c>
      <c r="C2" s="8" t="s">
        <v>109</v>
      </c>
      <c r="D2" s="8" t="s">
        <v>110</v>
      </c>
    </row>
    <row r="3" spans="1:4">
      <c r="A3" s="7">
        <v>1</v>
      </c>
      <c r="B3" s="7" t="s">
        <v>111</v>
      </c>
      <c r="C3" s="7" t="s">
        <v>112</v>
      </c>
      <c r="D3" s="7" t="s">
        <v>113</v>
      </c>
    </row>
    <row r="4" spans="1:4">
      <c r="A4" s="7">
        <v>2</v>
      </c>
      <c r="B4" s="7" t="s">
        <v>114</v>
      </c>
      <c r="C4" s="7" t="s">
        <v>115</v>
      </c>
      <c r="D4" s="7" t="s">
        <v>116</v>
      </c>
    </row>
    <row r="5" spans="1:4">
      <c r="A5" s="7">
        <v>3</v>
      </c>
      <c r="B5" s="7" t="s">
        <v>117</v>
      </c>
      <c r="C5" s="7" t="s">
        <v>118</v>
      </c>
      <c r="D5" s="7" t="s">
        <v>119</v>
      </c>
    </row>
    <row r="6" spans="1:4">
      <c r="A6" s="7">
        <v>4</v>
      </c>
      <c r="B6" s="7" t="s">
        <v>120</v>
      </c>
      <c r="C6" s="7" t="s">
        <v>121</v>
      </c>
      <c r="D6" s="7" t="s">
        <v>122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123</v>
      </c>
      <c r="B1" s="4"/>
      <c r="C1" s="4"/>
      <c r="D1" s="4"/>
      <c r="E1" s="4"/>
      <c r="F1" s="4"/>
      <c r="G1" s="4"/>
    </row>
    <row r="2" spans="1:7">
      <c r="A2" s="8" t="s">
        <v>124</v>
      </c>
      <c r="B2" s="8" t="s">
        <v>125</v>
      </c>
      <c r="C2" s="8" t="s">
        <v>126</v>
      </c>
      <c r="D2" s="8" t="s">
        <v>127</v>
      </c>
      <c r="E2" s="8" t="s">
        <v>128</v>
      </c>
      <c r="F2" s="8" t="s">
        <v>129</v>
      </c>
      <c r="G2" s="8" t="s">
        <v>130</v>
      </c>
    </row>
    <row r="3" spans="1:7">
      <c r="A3" s="7">
        <v>1</v>
      </c>
      <c r="B3" s="7" t="s">
        <v>131</v>
      </c>
      <c r="C3" s="7">
        <v>35</v>
      </c>
      <c r="D3" s="7" t="s">
        <v>132</v>
      </c>
      <c r="E3" s="7" t="s">
        <v>133</v>
      </c>
      <c r="F3" s="7" t="s">
        <v>134</v>
      </c>
      <c r="G3" s="7" t="s">
        <v>135</v>
      </c>
    </row>
    <row r="4" spans="1:7">
      <c r="A4" s="7"/>
      <c r="B4" s="7" t="s">
        <v>136</v>
      </c>
      <c r="C4" s="7"/>
      <c r="D4" s="7" t="s">
        <v>137</v>
      </c>
      <c r="E4" s="7"/>
      <c r="F4" s="7"/>
      <c r="G4" s="7"/>
    </row>
    <row r="5" spans="1:7">
      <c r="A5" s="7">
        <v>2</v>
      </c>
      <c r="B5" s="7" t="s">
        <v>138</v>
      </c>
      <c r="C5" s="7">
        <v>35</v>
      </c>
      <c r="D5" s="7" t="s">
        <v>139</v>
      </c>
      <c r="E5" s="7" t="s">
        <v>140</v>
      </c>
      <c r="F5" s="7" t="s">
        <v>141</v>
      </c>
      <c r="G5" s="7" t="s">
        <v>142</v>
      </c>
    </row>
    <row r="6" spans="1:7">
      <c r="A6" s="7"/>
      <c r="B6" s="7" t="s">
        <v>136</v>
      </c>
      <c r="C6" s="7"/>
      <c r="D6" s="7" t="s">
        <v>143</v>
      </c>
      <c r="E6" s="7"/>
      <c r="F6" s="7"/>
      <c r="G6" s="7"/>
    </row>
    <row r="7" spans="1:7">
      <c r="A7" s="7">
        <v>3</v>
      </c>
      <c r="B7" s="7" t="s">
        <v>144</v>
      </c>
      <c r="C7" s="7">
        <v>35</v>
      </c>
      <c r="D7" s="7" t="s">
        <v>145</v>
      </c>
      <c r="E7" s="7" t="s">
        <v>146</v>
      </c>
      <c r="F7" s="7" t="s">
        <v>147</v>
      </c>
      <c r="G7" s="7" t="s">
        <v>148</v>
      </c>
    </row>
    <row r="8" spans="1:7">
      <c r="A8" s="7"/>
      <c r="B8" s="7" t="s">
        <v>136</v>
      </c>
      <c r="C8" s="7"/>
      <c r="D8" s="7" t="s">
        <v>149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150</v>
      </c>
      <c r="B1" s="4"/>
      <c r="C1" s="4"/>
      <c r="D1" s="4"/>
      <c r="E1" s="4"/>
    </row>
    <row r="2" spans="1:5">
      <c r="A2" s="1" t="s">
        <v>151</v>
      </c>
      <c r="B2" s="1" t="s">
        <v>152</v>
      </c>
      <c r="C2" s="1"/>
      <c r="D2" s="1"/>
      <c r="E2" s="1"/>
    </row>
    <row r="3" spans="1:5">
      <c r="A3" s="10" t="s">
        <v>153</v>
      </c>
      <c r="B3" s="7" t="s">
        <v>154</v>
      </c>
      <c r="C3" s="5"/>
      <c r="D3" s="5"/>
      <c r="E3" s="5"/>
    </row>
    <row r="4" spans="1:5">
      <c r="A4" s="10" t="s">
        <v>155</v>
      </c>
      <c r="B4" s="7" t="s">
        <v>156</v>
      </c>
      <c r="C4" s="5"/>
      <c r="D4" s="5"/>
      <c r="E4" s="5"/>
    </row>
    <row r="5" spans="1:5">
      <c r="A5" s="10" t="s">
        <v>157</v>
      </c>
      <c r="B5" s="7" t="s">
        <v>158</v>
      </c>
      <c r="C5" s="5"/>
      <c r="D5" s="5"/>
      <c r="E5" s="5"/>
    </row>
    <row r="6" spans="1:5">
      <c r="A6" s="10" t="s">
        <v>159</v>
      </c>
      <c r="B6" s="7" t="s">
        <v>160</v>
      </c>
      <c r="C6" s="5"/>
      <c r="D6" s="5"/>
      <c r="E6" s="5"/>
    </row>
    <row r="7" spans="1:5">
      <c r="A7" s="10" t="s">
        <v>161</v>
      </c>
      <c r="B7" s="7" t="s">
        <v>162</v>
      </c>
      <c r="C7" s="5"/>
      <c r="D7" s="5"/>
      <c r="E7" s="5"/>
    </row>
    <row r="8" spans="1:5">
      <c r="A8" s="11" t="s">
        <v>68</v>
      </c>
      <c r="B8" s="11" t="s">
        <v>163</v>
      </c>
      <c r="C8" s="11" t="s">
        <v>164</v>
      </c>
      <c r="D8" s="11" t="s">
        <v>165</v>
      </c>
      <c r="E8" s="11" t="s">
        <v>166</v>
      </c>
    </row>
    <row r="9" spans="1:5">
      <c r="A9" s="7">
        <v>1</v>
      </c>
      <c r="B9" s="7" t="s">
        <v>167</v>
      </c>
      <c r="C9" s="7" t="s">
        <v>168</v>
      </c>
      <c r="D9" s="7" t="s">
        <v>169</v>
      </c>
      <c r="E9" s="7" t="s">
        <v>170</v>
      </c>
    </row>
    <row r="10" spans="1:5">
      <c r="A10" s="7">
        <v>2</v>
      </c>
      <c r="B10" s="7" t="s">
        <v>171</v>
      </c>
      <c r="C10" s="7" t="s">
        <v>172</v>
      </c>
      <c r="D10" s="7" t="s">
        <v>173</v>
      </c>
      <c r="E10" s="7" t="s">
        <v>174</v>
      </c>
    </row>
    <row r="11" spans="1:5">
      <c r="A11" s="7">
        <v>3</v>
      </c>
      <c r="B11" s="7" t="s">
        <v>175</v>
      </c>
      <c r="C11" s="7" t="s">
        <v>172</v>
      </c>
      <c r="D11" s="7" t="s">
        <v>176</v>
      </c>
      <c r="E11" s="7" t="s">
        <v>177</v>
      </c>
    </row>
    <row r="12" spans="1:5">
      <c r="A12" s="7">
        <v>4</v>
      </c>
      <c r="B12" s="7" t="s">
        <v>178</v>
      </c>
      <c r="C12" s="7" t="s">
        <v>172</v>
      </c>
      <c r="D12" s="7" t="s">
        <v>179</v>
      </c>
      <c r="E12" s="7" t="s">
        <v>180</v>
      </c>
    </row>
    <row r="13" spans="1:5">
      <c r="A13" s="7">
        <v>5</v>
      </c>
      <c r="B13" s="7" t="s">
        <v>181</v>
      </c>
      <c r="C13" s="7" t="s">
        <v>168</v>
      </c>
      <c r="D13" s="7" t="s">
        <v>182</v>
      </c>
      <c r="E13" s="7" t="s">
        <v>183</v>
      </c>
    </row>
    <row r="15" spans="1:5">
      <c r="A15" s="1" t="s">
        <v>184</v>
      </c>
      <c r="B15" s="1" t="s">
        <v>185</v>
      </c>
      <c r="C15" s="1"/>
      <c r="D15" s="1"/>
      <c r="E15" s="1"/>
    </row>
    <row r="16" spans="1:5">
      <c r="A16" s="10" t="s">
        <v>153</v>
      </c>
      <c r="B16" s="7" t="s">
        <v>186</v>
      </c>
      <c r="C16" s="5"/>
      <c r="D16" s="5"/>
      <c r="E16" s="5"/>
    </row>
    <row r="17" spans="1:5">
      <c r="A17" s="10" t="s">
        <v>155</v>
      </c>
      <c r="B17" s="7" t="s">
        <v>187</v>
      </c>
      <c r="C17" s="5"/>
      <c r="D17" s="5"/>
      <c r="E17" s="5"/>
    </row>
    <row r="18" spans="1:5">
      <c r="A18" s="10" t="s">
        <v>157</v>
      </c>
      <c r="B18" s="7" t="s">
        <v>188</v>
      </c>
      <c r="C18" s="5"/>
      <c r="D18" s="5"/>
      <c r="E18" s="5"/>
    </row>
    <row r="19" spans="1:5">
      <c r="A19" s="10" t="s">
        <v>159</v>
      </c>
      <c r="B19" s="7" t="s">
        <v>189</v>
      </c>
      <c r="C19" s="5"/>
      <c r="D19" s="5"/>
      <c r="E19" s="5"/>
    </row>
    <row r="20" spans="1:5">
      <c r="A20" s="10" t="s">
        <v>161</v>
      </c>
      <c r="B20" s="7" t="s">
        <v>190</v>
      </c>
      <c r="C20" s="5"/>
      <c r="D20" s="5"/>
      <c r="E20" s="5"/>
    </row>
    <row r="21" spans="1:5">
      <c r="A21" s="11" t="s">
        <v>68</v>
      </c>
      <c r="B21" s="11" t="s">
        <v>163</v>
      </c>
      <c r="C21" s="11" t="s">
        <v>164</v>
      </c>
      <c r="D21" s="11" t="s">
        <v>165</v>
      </c>
      <c r="E21" s="11" t="s">
        <v>166</v>
      </c>
    </row>
    <row r="22" spans="1:5">
      <c r="A22" s="7">
        <v>1</v>
      </c>
      <c r="B22" s="7" t="s">
        <v>167</v>
      </c>
      <c r="C22" s="7" t="s">
        <v>172</v>
      </c>
      <c r="D22" s="7" t="s">
        <v>191</v>
      </c>
      <c r="E22" s="7" t="s">
        <v>192</v>
      </c>
    </row>
    <row r="23" spans="1:5">
      <c r="A23" s="7">
        <v>2</v>
      </c>
      <c r="B23" s="7" t="s">
        <v>171</v>
      </c>
      <c r="C23" s="7" t="s">
        <v>172</v>
      </c>
      <c r="D23" s="7" t="s">
        <v>193</v>
      </c>
      <c r="E23" s="7" t="s">
        <v>194</v>
      </c>
    </row>
    <row r="24" spans="1:5">
      <c r="A24" s="7">
        <v>3</v>
      </c>
      <c r="B24" s="7" t="s">
        <v>175</v>
      </c>
      <c r="C24" s="7" t="s">
        <v>195</v>
      </c>
      <c r="D24" s="7" t="s">
        <v>196</v>
      </c>
      <c r="E24" s="7" t="s">
        <v>197</v>
      </c>
    </row>
    <row r="25" spans="1:5">
      <c r="A25" s="7">
        <v>4</v>
      </c>
      <c r="B25" s="7" t="s">
        <v>178</v>
      </c>
      <c r="C25" s="7" t="s">
        <v>172</v>
      </c>
      <c r="D25" s="7" t="s">
        <v>198</v>
      </c>
      <c r="E25" s="7" t="s">
        <v>199</v>
      </c>
    </row>
    <row r="26" spans="1:5">
      <c r="A26" s="7">
        <v>5</v>
      </c>
      <c r="B26" s="7" t="s">
        <v>181</v>
      </c>
      <c r="C26" s="7" t="s">
        <v>168</v>
      </c>
      <c r="D26" s="7" t="s">
        <v>200</v>
      </c>
      <c r="E26" s="7" t="s">
        <v>201</v>
      </c>
    </row>
    <row r="28" spans="1:5">
      <c r="A28" s="1" t="s">
        <v>202</v>
      </c>
      <c r="B28" s="1" t="s">
        <v>203</v>
      </c>
      <c r="C28" s="1"/>
      <c r="D28" s="1"/>
      <c r="E28" s="1"/>
    </row>
    <row r="29" spans="1:5">
      <c r="A29" s="10" t="s">
        <v>153</v>
      </c>
      <c r="B29" s="7" t="s">
        <v>204</v>
      </c>
      <c r="C29" s="5"/>
      <c r="D29" s="5"/>
      <c r="E29" s="5"/>
    </row>
    <row r="30" spans="1:5">
      <c r="A30" s="10" t="s">
        <v>155</v>
      </c>
      <c r="B30" s="7" t="s">
        <v>205</v>
      </c>
      <c r="C30" s="5"/>
      <c r="D30" s="5"/>
      <c r="E30" s="5"/>
    </row>
    <row r="31" spans="1:5">
      <c r="A31" s="10" t="s">
        <v>157</v>
      </c>
      <c r="B31" s="7" t="s">
        <v>206</v>
      </c>
      <c r="C31" s="5"/>
      <c r="D31" s="5"/>
      <c r="E31" s="5"/>
    </row>
    <row r="32" spans="1:5">
      <c r="A32" s="10" t="s">
        <v>159</v>
      </c>
      <c r="B32" s="7" t="s">
        <v>207</v>
      </c>
      <c r="C32" s="5"/>
      <c r="D32" s="5"/>
      <c r="E32" s="5"/>
    </row>
    <row r="33" spans="1:5">
      <c r="A33" s="10" t="s">
        <v>161</v>
      </c>
      <c r="B33" s="7" t="s">
        <v>208</v>
      </c>
      <c r="C33" s="5"/>
      <c r="D33" s="5"/>
      <c r="E33" s="5"/>
    </row>
    <row r="34" spans="1:5">
      <c r="A34" s="11" t="s">
        <v>68</v>
      </c>
      <c r="B34" s="11" t="s">
        <v>163</v>
      </c>
      <c r="C34" s="11" t="s">
        <v>164</v>
      </c>
      <c r="D34" s="11" t="s">
        <v>165</v>
      </c>
      <c r="E34" s="11" t="s">
        <v>166</v>
      </c>
    </row>
    <row r="35" spans="1:5">
      <c r="A35" s="7">
        <v>1</v>
      </c>
      <c r="B35" s="7" t="s">
        <v>167</v>
      </c>
      <c r="C35" s="7" t="s">
        <v>168</v>
      </c>
      <c r="D35" s="7" t="s">
        <v>209</v>
      </c>
      <c r="E35" s="7" t="s">
        <v>210</v>
      </c>
    </row>
    <row r="36" spans="1:5">
      <c r="A36" s="7">
        <v>2</v>
      </c>
      <c r="B36" s="7" t="s">
        <v>171</v>
      </c>
      <c r="C36" s="7" t="s">
        <v>172</v>
      </c>
      <c r="D36" s="7" t="s">
        <v>211</v>
      </c>
      <c r="E36" s="7" t="s">
        <v>212</v>
      </c>
    </row>
    <row r="37" spans="1:5">
      <c r="A37" s="7">
        <v>3</v>
      </c>
      <c r="B37" s="7" t="s">
        <v>175</v>
      </c>
      <c r="C37" s="7" t="s">
        <v>172</v>
      </c>
      <c r="D37" s="7" t="s">
        <v>213</v>
      </c>
      <c r="E37" s="7" t="s">
        <v>214</v>
      </c>
    </row>
    <row r="38" spans="1:5">
      <c r="A38" s="7">
        <v>4</v>
      </c>
      <c r="B38" s="7" t="s">
        <v>178</v>
      </c>
      <c r="C38" s="7" t="s">
        <v>172</v>
      </c>
      <c r="D38" s="7" t="s">
        <v>215</v>
      </c>
      <c r="E38" s="7" t="s">
        <v>216</v>
      </c>
    </row>
    <row r="39" spans="1:5">
      <c r="A39" s="7">
        <v>5</v>
      </c>
      <c r="B39" s="7" t="s">
        <v>181</v>
      </c>
      <c r="C39" s="7" t="s">
        <v>168</v>
      </c>
      <c r="D39" s="7" t="s">
        <v>217</v>
      </c>
      <c r="E39" s="7" t="s">
        <v>218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2026-07-10T20:44:50+02:00</dcterms:created>
  <dcterms:modified xsi:type="dcterms:W3CDTF">2026-07-10T20:44:50+02:00</dcterms:modified>
  <dc:title>Currículo LOMLOE Educacion para la ciudadania y los derechos humanos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