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<sst xmlns="http://schemas.openxmlformats.org/spreadsheetml/2006/main" uniqueCount="559">
  <si>
    <t>Corrigiendo.es</t>
  </si>
  <si>
    <t>Materia</t>
  </si>
  <si>
    <t>Educacion plastica visual y audiovisual</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</si>
  <si>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</si>
  <si>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</si>
  <si>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</si>
  <si>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</si>
  <si>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</si>
  <si>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</si>
  <si>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</si>
  <si>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</si>
  <si>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</si>
  <si>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</si>
  <si>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</si>
  <si>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</si>
  <si>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</si>
  <si>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</si>
  <si>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</si>
  <si>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</si>
  <si>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</si>
  <si>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</si>
  <si>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</si>
  <si>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</si>
  <si>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</si>
  <si>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Aragón aplica sin modificaciones la base estatal del RD 217/2022 para EPVA 1º ESO.</t>
  </si>
  <si>
    <t>Contexto pedagógico del curso</t>
  </si>
  <si>
    <t>Curso bisagra entre Primaria y la evaluación competencial completa. Recibe alumnado de procedencia muy heterogénea, lo que exige evaluación inicial diagnóstica documentada y plan de refuerzo proporcional.</t>
  </si>
  <si>
    <t>Aragón vs BOE — Educacion plastica visual y audiovisual</t>
  </si>
  <si>
    <t>Resumen ejecutivo</t>
  </si>
  <si>
    <t>Mantiene del BOE</t>
  </si>
  <si>
    <t>Sí, se mantienen íntegramente los criterios de evaluación y competencias específicas del BOE.</t>
  </si>
  <si>
    <t>Decreto de referencia</t>
  </si>
  <si>
    <t>Real Decreto 217/2022, de 29 de marzo, por el que se establece la ordenación y las enseñanzas mínimas de la Educación Secundaria Obligatoria.</t>
  </si>
  <si>
    <t>Implicación para la programación</t>
  </si>
  <si>
    <t>Programación idéntica a la estatal; ningún ajuste autonómico obligatorio.</t>
  </si>
  <si>
    <t>Variante</t>
  </si>
  <si>
    <t>Código</t>
  </si>
  <si>
    <t>Descripción oficial</t>
  </si>
  <si>
    <t>Resumen claro</t>
  </si>
  <si>
    <t>Qué hace el alumnado</t>
  </si>
  <si>
    <t>No es</t>
  </si>
  <si>
    <t>Ejemplo de actividad</t>
  </si>
  <si>
    <t>Palabra clave pedagógica</t>
  </si>
  <si>
    <t>Educación Plástica, Visual y Audiovisual</t>
  </si>
  <si>
    <t>CE.EPVA.1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</si>
  <si>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</si>
  <si>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las ideas de una época y entender por qué debemos cuidar nuestro patrimonio cultural.</t>
  </si>
  <si>
    <t>El alumnado investiga obras de arte, analiza qué valores sociales transmiten y propone acciones para conservar el patrimonio de su entorno cercano.</t>
  </si>
  <si>
    <t>No es memorizar un listado de autores y fechas. No es identificar estilos artísticos de forma aislada sin contexto social ni compromiso ético.</t>
  </si>
  <si>
    <t>Investigar un monumento local, identificar qué valores representa para la comunidad y diseñar un cartel para concienciar sobre su conservación.</t>
  </si>
  <si>
    <t>valorar</t>
  </si>
  <si>
    <t>CE.EPVA.2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</si>
  <si>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</si>
  <si>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Saber explicar por qué y cómo han creado sus obras, comparándolas con las de otros artistas y compañeros para aprender del intercambio.</t>
  </si>
  <si>
    <t>El alumnado describe sus procesos creativos, justifica sus decisiones artísticas y analiza similitudes o diferencias con obras de arte famosas y de sus propios compañeros.</t>
  </si>
  <si>
    <t>No es solo describir qué colores usaron. No es criticar negativamente el trabajo ajeno. No es memorizar fichas técnicas de cuadros históricos sin conexión personal.</t>
  </si>
  <si>
    <t>Tras realizar un autorretrato, el alumnado explica su proceso en un mural comparándolo con un autorretrato de Frida Kahlo y el de un compañero.</t>
  </si>
  <si>
    <t>explicar</t>
  </si>
  <si>
    <t>CE.EPVA.3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</si>
  <si>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</si>
  <si>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mirar y comprender obras de arte y cine con curiosidad, disfrutando de la experiencia para ampliar su propia creatividad.</t>
  </si>
  <si>
    <t>El alumnado observa obras diversas, reflexiona sobre lo que transmiten, respeta distintas visiones creativas y conecta lo visto con su propio mundo interior.</t>
  </si>
  <si>
    <t>No es memorizar una lista de autores o fechas históricas. No es copiar un cuadro. Es entender por qué una imagen nos impacta.</t>
  </si>
  <si>
    <t>El alumnado analiza el uso del color en una película de animación y explica cómo influye en las emociones de la escena.</t>
  </si>
  <si>
    <t>analizar</t>
  </si>
  <si>
    <t>CE.EPVA.4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</si>
  <si>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</si>
  <si>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ciertas obras de arte para inspirarse y encontrar soluciones creativas propias.</t>
  </si>
  <si>
    <t>El alumnado observa obras de arte, investiga sus materiales y mensajes, y reflexiona sobre cómo el contexto influye en lo que el artista quiso transmitir.</t>
  </si>
  <si>
    <t>No es memorizar fechas de cuadros ni nombres de autores. No es copiar una obra famosa. Es entender el cómo y el porqué para aprender de ello.</t>
  </si>
  <si>
    <t>Investigar el uso del color en el arte pop y crear un collage que use esa misma lógica visual para un tema actual.</t>
  </si>
  <si>
    <t>CE.EPVA.5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</si>
  <si>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</si>
  <si>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usando materiales adecuados para transmitir ideas o sentimientos personales, ganando confianza en su capacidad expresiva.</t>
  </si>
  <si>
    <t>El alumnado experimenta con diversas técnicas y materiales para elaborar proyectos artísticos que reflejen sus pensamientos, emociones y su forma de ver la realidad.</t>
  </si>
  <si>
    <t>No es copiar láminas paso a paso. No es solo dominar el dibujo técnico. No es repetir ejercicios mecánicos sin una intención comunicativa o emocional.</t>
  </si>
  <si>
    <t>El alumnado diseña un mural colectivo utilizando técnicas mixtas para representar cómo se sienten durante su primer año en el instituto.</t>
  </si>
  <si>
    <t>crear</t>
  </si>
  <si>
    <t>CE.EPVA.6</t>
  </si>
  <si>
    <t>Apropiarse de las referencias culturales y artísticas del entorno, identificando sus singularidades, para enriquecer las creaciones propias y desarrollar la identidad personal, cultural y social.</t>
  </si>
  <si>
    <t>El alumnado utiliza influencias artísticas de su entorno cercano para inspirar sus propios trabajos y definir su estilo personal y cultural.</t>
  </si>
  <si>
    <t>El alumnado observa obras de arte locales, analiza sus características únicas y las incorpora de forma creativa en sus proyectos artísticos personales.</t>
  </si>
  <si>
    <t>No es copiar láminas de forma mecánica ni memorizar fechas de artistas. No es reproducir sin entender el contexto o sin aportar visión propia.</t>
  </si>
  <si>
    <t>Diseñar un logotipo personal utilizando patrones geométricos encontrados en la arquitectura tradicional o en el arte urbano de su propio barrio.</t>
  </si>
  <si>
    <t>conectar</t>
  </si>
  <si>
    <t>CE.EPVA.7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</si>
  <si>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</si>
  <si>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reglas del arte, sumando la tecnología, para crear proyectos propios con intención estética y originalidad.</t>
  </si>
  <si>
    <t>El alumnado experimenta con materiales tradicionales y digitales para dar forma a una idea personal, integrando diferentes lenguajes visuales en una obra final.</t>
  </si>
  <si>
    <t>No es repetir ejercicios técnicos aislados ni copiar láminas. No es usar el ordenador solo para buscar fotos, sino para crear algo nuevo.</t>
  </si>
  <si>
    <t>El alumnado diseña un cartel publicitario combinando dibujo manual escaneado y retoque digital para promocionar un evento escolar sostenible.</t>
  </si>
  <si>
    <t>aplicar</t>
  </si>
  <si>
    <t>CE.EPVA.8</t>
  </si>
  <si>
    <t>Compartir producciones y manifestaciones artísticas, adaptando el proyecto a la intención y a las características del público destinatario, para valorar distintas oportunidades de desarrollo personal.</t>
  </si>
  <si>
    <t>Saber mostrar y difundir las obras propias ajustando el mensaje y el formato según quién sea el público para ganar confianza y visibilidad.</t>
  </si>
  <si>
    <t>El alumnado selecciona sus mejores trabajos, elige el canal adecuado para exponerlos y adapta la presentación para conectar con una audiencia real o simulada.</t>
  </si>
  <si>
    <t>No es solo terminar un dibujo y guardarlo en la carpeta. No es una exposición pasiva sin destinatario ni una simple entrega de tareas al profesor.</t>
  </si>
  <si>
    <t>Crear un portfolio digital o una galería física donde expliquen sus obras a compañeros de otros cursos mediante códigos QR o cartelas.</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</si>
  <si>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</si>
  <si>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</si>
  <si>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</si>
  <si>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</si>
  <si>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</si>
  <si>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</si>
  <si>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</si>
  <si>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</si>
  <si>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t>
  </si>
  <si>
    <t>Identificar el contexto social e histórico de obras artísticas, analizando su función, valores y la representación de género para valorar el patrimonio cultural.</t>
  </si>
  <si>
    <t>Reconocer</t>
  </si>
  <si>
    <t>El alumnado realiza un análisis escrito o presentación visual donde identifica el contexto, la finalidad y la perspectiva de género de obras plásticas seleccionadas.</t>
  </si>
  <si>
    <t>Rubrica produccion</t>
  </si>
  <si>
    <t>Análisis guiado de obras de arte significativas mediante fichas técnicas que incluyan el estudio del papel de la mujer y el contexto histórico.</t>
  </si>
  <si>
    <t>Limitarse a la descripción formal o técnica de la obra (colores, formas) ignorando el análisis del contexto social y la perspectiva de género.</t>
  </si>
  <si>
    <t>Valorar la importancia de la conservación del patrimonio cultural y artístico a través del conocimiento y el análisis guiado de obras de arte.</t>
  </si>
  <si>
    <t>Analizar obras de arte mediante guías de observación para explicar por qué es fundamental proteger y conservar el patrimonio cultural como herencia colectiva.</t>
  </si>
  <si>
    <t>Analizar</t>
  </si>
  <si>
    <t>El alumnado realiza una ficha de análisis técnico y crítico de una obra artística, identificando sus valores culturales y proponiendo acciones para su conservación preventiva.</t>
  </si>
  <si>
    <t>Estudio de casos de monumentos o piezas artísticas locales degradadas, donde se debate sobre el impacto de la pérdida del patrimonio en la identidad social.</t>
  </si>
  <si>
    <t>Confundir la valoración del patrimonio con un examen memorístico de historia del arte, sin vincularlo a la necesidad de protección y conservación física.</t>
  </si>
  <si>
    <t>Explicar, de forma razonada, la importancia del proceso que media entre la realidad, el imaginario y la producción, superando estereotipos y mostrando un comportamiento respetuoso con la diversidad cultural.</t>
  </si>
  <si>
    <t>Explicar el proceso creativo desde la idea inicial hasta el resultado final, justificando las decisiones tomadas y evitando el uso de clichés o estereotipos visuales.</t>
  </si>
  <si>
    <t>Explicar</t>
  </si>
  <si>
    <t>El alumnado entrega un diario de aprendizaje o memoria técnica donde describe las fases de su creación y analiza la influencia de referentes culturales diversos.</t>
  </si>
  <si>
    <t>Portfolio / dosier</t>
  </si>
  <si>
    <t>Durante la fase de bocetado y finalización de un proyecto artístico, el alumnado reflexiona sobre cómo ha transformado su idea inicial en una obra física.</t>
  </si>
  <si>
    <t>Calificar exclusivamente la calidad técnica del dibujo final sin valorar la reflexión escrita sobre el proceso creativo o la superación de prejuicios estéticos.</t>
  </si>
  <si>
    <t>Analizar, de forma guiada, diversas producciones artísticas, incluidas las propias y las de sus iguales, desarrollando con interés una mirada estética hacia el mundo y respetando la diversidad de las expresiones culturales.</t>
  </si>
  <si>
    <t>Analizar y comparar obras propias, de compañeros y del patrimonio mediante guías, fomentando el respeto por la diversidad cultural y el desarrollo de la sensibilidad estética.</t>
  </si>
  <si>
    <t>El alumnado realiza fichas de análisis o comentarios escritos donde identifica elementos visuales en obras diversas, comparando sus propios trabajos con referentes artísticos y de sus compañeros.</t>
  </si>
  <si>
    <t>Actividades de crítica guiada en el aula donde se proyectan obras y se comparan con los ejercicios prácticos realizados por los estudiantes.</t>
  </si>
  <si>
    <t>Confundir la capacidad de análisis crítico y estético con la destreza técnica o calidad plástica del dibujo realizado por el alumno.</t>
  </si>
  <si>
    <t>Seleccionar y describir propuestas plásticas, visuales y audiovisuales de diversos tipos y épocas, analizándolas con curiosidad y respeto desde una perspectiva de género, e incorporándolas a su cultura personal y su imaginario propio.</t>
  </si>
  <si>
    <t>Identificar y explicar obras artísticas de diferentes épocas, analizando sus elementos visuales y el papel de la mujer para ampliar el repertorio visual propio.</t>
  </si>
  <si>
    <t>El alumnado realiza una ficha de análisis o presentación digital donde identifica autores, estilos y elementos formales, incluyendo una reflexión sobre la perspectiva de género.</t>
  </si>
  <si>
    <t>Actividad de visionado y debate sobre obras de arte históricas y contemporáneas, seguida de la redacción de un comentario crítico guiado.</t>
  </si>
  <si>
    <t>Evaluar únicamente la capacidad de dibujo o técnica plástica del alumno en lugar de su capacidad de análisis crítico y comprensión del contexto cultural.</t>
  </si>
  <si>
    <t>Argumentar el disfrute producido por la recepción del arte en todas sus formas y vertientes, compartiendo con respeto impresiones y emociones y expresando la opinión personal de forma abierta.</t>
  </si>
  <si>
    <t>Expresar y justificar razonadamente las sensaciones, emociones y opiniones personales que despierta la observación de obras artísticas, manteniendo una actitud de respeto hacia otras interpretaciones.</t>
  </si>
  <si>
    <t>Argumentar</t>
  </si>
  <si>
    <t>El alumnado realiza un comentario crítico, escrito u oral, sobre una obra visual donde identifica emociones propias y justifica su opinión estética mediante argumentos coherentes.</t>
  </si>
  <si>
    <t>Tras la visualización de una obra o exposición, se organiza un debate o diario de clase donde cada estudiante explica qué le transmite la pieza.</t>
  </si>
  <si>
    <t>Confundir la capacidad de argumentar la experiencia estética con la simple descripción técnica de los elementos formales de la obra de arte.</t>
  </si>
  <si>
    <t>Reconocer los rasgos particulares de diversas técnicas y lenguajes artísticos, así como sus distintos procesos y resultados en función de los contextos sociales, históricos, geográficos y tecnológicos, buscando y analizando la información con interés y eficacia.</t>
  </si>
  <si>
    <t>Identificar y analizar técnicas y lenguajes artísticos en diversas obras, relacionándolos con su contexto histórico y social mediante la búsqueda eficaz de información.</t>
  </si>
  <si>
    <t>El alumnado entrega una ficha de análisis o presentación digital donde identifica materiales, técnicas y el contexto histórico de diversas producciones artísticas seleccionadas.</t>
  </si>
  <si>
    <t>Investigación guiada sobre un movimiento artístico específico donde el alumnado debe explicar cómo la tecnología de la época influyó en el resultado final.</t>
  </si>
  <si>
    <t>Calificar la destreza técnica en la ejecución de un dibujo en lugar de la capacidad de identificar y contextualizar las técnicas analizadas.</t>
  </si>
  <si>
    <t>Analizar de forma guiada las especificidades de los lenguajes de diferentes producciones culturales y artísticas, estableciendo conexiones entre ellas e incorporándolas creativamente en las producciones propias.</t>
  </si>
  <si>
    <t>Identificar elementos visuales en obras artísticas variadas para integrarlos de forma original y creativa en sus propios proyectos y composiciones plásticas.</t>
  </si>
  <si>
    <t>El alumnado realiza producciones plásticas o visuales donde se aprecia la aplicación consciente de recursos técnicos y expresivos extraídos del análisis previo de referentes culturales.</t>
  </si>
  <si>
    <t>Análisis colectivo de obras de distintos estilos y épocas seguido de la creación de un proyecto artístico que fusione elementos de los lenguajes estudiados.</t>
  </si>
  <si>
    <t>Evaluar la capacidad de memorización de estilos artísticos en lugar de la aplicación práctica y creativa de sus lenguajes en la obra propia.</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</si>
  <si>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</si>
  <si>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ideas, sentimientos y visiones personales de forma creativa y reflexiva.</t>
  </si>
  <si>
    <t>Crear</t>
  </si>
  <si>
    <t>El alumnado entrega producciones artísticas, físicas o digitales, que muestran el uso experimental de técnicas y materiales para transmitir un mensaje o emoción personal definida.</t>
  </si>
  <si>
    <t>Desarrollo de proyectos creativos individuales donde se prueban diferentes soportes y herramientas para representar conceptos abstractos o estados de ánimo específicos.</t>
  </si>
  <si>
    <t>Calificar únicamente el acabado estético final o la 'belleza' de la obra, ignorando el proceso de experimentación técnica y la intención expresiva del alumno.</t>
  </si>
  <si>
    <t>Realizar diferentes tipos de producciones artísticas individuales o colectivas, justificando el proceso creativo, mostrando iniciativa y autoconfianza, integrando racionalidad, empatía y sensibilidad, y seleccionando las técnicas y los soportes adecuados al propósito.</t>
  </si>
  <si>
    <t>Crear obras artísticas propias o en grupo, eligiendo materiales adecuados y explicando razonadamente los pasos seguidos y las decisiones tomadas durante el proceso.</t>
  </si>
  <si>
    <t>Realizar</t>
  </si>
  <si>
    <t>El alumnado entrega una obra plástica terminada junto a una memoria o diario de aprendizaje donde justifica la elección de técnicas y el desarrollo creativo.</t>
  </si>
  <si>
    <t>Desarrollo de un proyecto artístico libre o guiado donde se debe documentar la toma de decisiones técnica y expresiva.</t>
  </si>
  <si>
    <t>Calificar exclusivamente la destreza técnica o el acabado estético final, ignorando la justificación del proceso creativo y la reflexión personal exigida.</t>
  </si>
  <si>
    <t>Explicar su pertenencia a un contexto cultural concreto, a través del análisis de los aspectos formales y de los factores sociales que determinan diversas producciones culturales y artísticas actuales.</t>
  </si>
  <si>
    <t>Analizar y explicar la relación entre obras artísticas actuales y el contexto social propio, identificando cómo influyen en la construcción de la identidad personal.</t>
  </si>
  <si>
    <t>El alumnado realiza un comentario crítico o presentación digital donde vincula características visuales de una obra contemporánea con factores sociales de su entorno cotidiano.</t>
  </si>
  <si>
    <t>Análisis de una manifestación artística cercana, como el arte urbano local o estética de redes sociales, para debatir su impacto en la cultura juvenil.</t>
  </si>
  <si>
    <t>Limitar la evaluación al análisis formal de la obra (colores, composición) olvidando la conexión obligatoria con los factores sociales y la identidad del alumno.</t>
  </si>
  <si>
    <t>Utilizar creativamente referencias culturales y artísticas del entorno en la elaboración de producciones propias, mostrando una visión personal.</t>
  </si>
  <si>
    <t>Incorporar elementos del patrimonio artístico y cultural cercano en proyectos visuales propios, reinterpretándolos desde una perspectiva creativa y personal.</t>
  </si>
  <si>
    <t>Utilizar</t>
  </si>
  <si>
    <t>El alumnado entrega una producción artística (dibujo, diseño o composición) que integra elementos visuales reconocibles de su entorno cultural, justificando su elección personal.</t>
  </si>
  <si>
    <t>Realización de una obra plástica basada en la reinterpretación de un monumento, artista local o tradición visual del entorno geográfico del centro.</t>
  </si>
  <si>
    <t>Calificar la copia mimética de una obra de arte del entorno en lugar de valorar la reinterpretación creativa y la visión personal.</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</si>
  <si>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</si>
  <si>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un proyecto artístico propio experimentando con diversas técnicas y materiales, ajustándose a un objetivo concreto y demostrando iniciativa en el proceso creativo.</t>
  </si>
  <si>
    <t>El alumnado entrega un proyecto visual o audiovisual finalizado junto con un boceto o memoria que justifique la elección de técnicas, materiales y herramientas utilizadas.</t>
  </si>
  <si>
    <t>Desarrollo de una obra plástica o digital basada en una temática social, donde se deben combinar al menos dos técnicas diferentes aprendidas en clase.</t>
  </si>
  <si>
    <t>Calificar exclusivamente el acabado estético final de la obra sin valorar el proceso de experimentación técnica o la justificación del uso de los materiales.</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</si>
  <si>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</si>
  <si>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Identificar y explicar las funciones sociales y usos de diversas obras artísticas, debatiendo sobre su impacto y las posibilidades profesionales o personales que ofrecen.</t>
  </si>
  <si>
    <t>El alumnado realiza un análisis comparativo o una presentación donde identifica las funciones de varias obras y argumenta su importancia en la sociedad actual.</t>
  </si>
  <si>
    <t>Análisis grupal de imágenes y producciones audiovisuales actuales para debatir su intención comunicativa y su utilidad en diferentes sectores profesionales.</t>
  </si>
  <si>
    <t>Confundir la valoración de la función social de la obra con una simple descripción técnica o estética de los elementos plásticos.</t>
  </si>
  <si>
    <t>Desarrollar producciones y manifestaciones artísticas con una intención previa, de forma individual o colectiva, organizando y desarrollando las diferentes etapas y considerando las características del público destinatario.</t>
  </si>
  <si>
    <t>Planificar y crear obras artísticas individuales o grupales, siguiendo fases de producción específicas y adaptando el mensaje visual a un público y propósito determinados.</t>
  </si>
  <si>
    <t>Desarrollar</t>
  </si>
  <si>
    <t>El alumnado entrega una producción artística final junto con un porfolio o memoria que detalla las etapas de creación y la justificación del diseño según el público.</t>
  </si>
  <si>
    <t>Diseño de una campaña visual para el centro educativo, donde los estudiantes deben bocetar, ejecutar y presentar su obra enfocada a sus compañeros.</t>
  </si>
  <si>
    <t>Calificar exclusivamente la calidad técnica de la obra final, ignorando la documentación del proceso de planificación y la falta de adecuación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</si>
  <si>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</si>
  <si>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Explicar oralmente o mediante soporte visual el proceso creativo seguido, identificando dificultades encontradas, soluciones aplicadas y el aprendizaje personal obtenido tras finalizar la obra.</t>
  </si>
  <si>
    <t>El alumnado realiza una presentación oral o digital donde detalla las fases de su creación artística, justifica las decisiones tomadas ante imprevistos y valora su progreso.</t>
  </si>
  <si>
    <t>Exposición / interacción oral</t>
  </si>
  <si>
    <t>Sesión de cierre de proyecto donde cada estudiante o grupo muestra su obra y relata el camino desde el boceto hasta el resultado final.</t>
  </si>
  <si>
    <t>Evaluar únicamente el acabado estético de la pieza artística, obviando la reflexión sobre los errores cometidos y las estrategias de resolución empleadas durante el proceso.</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</si>
  <si>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</si>
  <si>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</si>
  <si>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</si>
  <si>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</si>
  <si>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</si>
  <si>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</si>
  <si>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</si>
  <si>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</si>
  <si>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</si>
  <si>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más importantes, incluidas las contemporáneas y las pertenecientes al patrimonio local: sus aspectos formales y su relación con el contexto histórico.</t>
  </si>
  <si>
    <t>Las formas geométricas en el arte y en el entorno.</t>
  </si>
  <si>
    <t>El lenguaje visual como forma de comunicación.</t>
  </si>
  <si>
    <t>Elementos básicos del lenguaje visual: el punto, la línea y el plano. Posibilidades expresivas y comunicativas.</t>
  </si>
  <si>
    <t>Elementos visuales, conceptos y posibilidades expresivas: forma, color y textura.</t>
  </si>
  <si>
    <t>La composición. Conceptos de equilibrio, proporción y ritmo aplicados a la organización de formas en el plano y en el espacio.</t>
  </si>
  <si>
    <t>El proceso creativo a través de operaciones plásticas: reproducir, aislar, transformar y asociar.</t>
  </si>
  <si>
    <t>Factores y etapas del proceso creativo: elección de materiales y técnicas, realización de bocetos.</t>
  </si>
  <si>
    <t>Introducción a la geometría plana y trazados geométricos básicos.</t>
  </si>
  <si>
    <t>Técnicas básicas de expresión gráfico-plástica en dos dimensiones. Técnicas secas y húmedas. Su uso en el arte y sus características expresivas.</t>
  </si>
  <si>
    <t>Técnicas básicas de expresión gráfico-plástica en tres dimensiones. Su uso en el arte y sus características expresivas.</t>
  </si>
  <si>
    <t>El lenguaje y la comunicación visual. Finalidades: informativa, comunicativa, expresiva y estética. Contextos y funciones.</t>
  </si>
  <si>
    <t>Imágenes visuales y audiovisuales: lectura y análisis.</t>
  </si>
  <si>
    <t>Imagen fija y en movimiento, origen y evolución. Introducción a las diferentes características de la publicidad, el cómic y la fotografía.</t>
  </si>
  <si>
    <t>Técnicas básicas para la realización de producciones audiovisuales sencillas, de forma individual o en grupo. Experimentación en entornos virtuales de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</si>
  <si>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</si>
  <si>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</si>
  <si>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</si>
  <si>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</si>
  <si>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</si>
  <si>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</si>
  <si>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</si>
  <si>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</si>
  <si>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</si>
  <si>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</si>
  <si>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</si>
  <si>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docente algunos elementos básicos de manifestaciones artísticas, sin establecer vínculos con su contexto histórico-social ni reconocer la importancia de su conservación.
→ Nombra una obra de arte conocida pero es incapaz de explicar su origen o por qué debe ser protegida.</t>
  </si>
  <si>
    <t>En proceso</t>
  </si>
  <si>
    <t>50-69%</t>
  </si>
  <si>
    <t>Describe rasgos generales de producciones artísticas y reconoce, siguiendo pautas guiadas, algunos factores sociales básicos que las rodean, mostrando una actitud receptiva hacia la protección del patrimonio.
→ Completa una ficha técnica sobre un monumento local mencionando su época y una norma básica para su mantenimiento.</t>
  </si>
  <si>
    <t>Adquirido</t>
  </si>
  <si>
    <t>70-89%</t>
  </si>
  <si>
    <t>Explica con claridad la relación entre manifestaciones artísticas seleccionadas y su contexto histórico, valorando el patrimonio como testimonio de la cultura y argumentando razonadamente la necesidad de su conservación.
→ Realiza una exposición oral donde analiza cómo una obra refleja los valores de su sociedad y propone medidas concretas para su protección.</t>
  </si>
  <si>
    <t>Avanzado</t>
  </si>
  <si>
    <t>90-100%</t>
  </si>
  <si>
    <t>Analiza críticamente la evolución de los valores sociales a través del arte, integrando diversos ejemplos y demostrando un compromiso activo en la difusión y defensa de la preservación del patrimonio cultural y artístico.
→ Diseña un folleto o campaña digital que conecta obras de diferentes épocas, justificando su relevancia histórica y promoviendo acciones de concienciación ciudadana para su salvaguarda.</t>
  </si>
  <si>
    <t>Identifica de forma aislada elementos de su producción plástica sin lograr explicar el proceso creativo ni establecer comparaciones con obras de sus iguales o del patrimonio cultural.
→ Ficha de trabajo donde el alumno solo enumera los materiales utilizados, sin describir pasos ni intención artística.</t>
  </si>
  <si>
    <t>Describe de manera guiada las fases de su producción y realiza comparaciones básicas con otras obras, aunque la justificación de sus opiniones es superficial y le cuesta vincular la intención inicial con el resultado obtenido.
→ Comentario breve en clase donde señala que su dibujo es 'parecido' al de un compañero por el uso del color, sin profundizar en el significado.</t>
  </si>
  <si>
    <t>Explica de forma razonada el proceso desde la intención hasta la realización, comparando su obra con la de sus iguales y con referentes del patrimonio, justificando sus opiniones y mostrando una actitud abierta hacia el diálogo intercultural y la superación de estereotipos.
→ Diario de aprendizaje que detalla la evolución de un proyecto de diseño, comparándolo con una obra del patrimonio artístico y justificando los cambios realizados durante el proceso.</t>
  </si>
  <si>
    <t>Analiza críticamente y con autonomía su producción y la ajena, integrando referentes culturales diversos y justificando con rigor técnico y estético la evolución de su trabajo, valorando el intercambio comunicativo como herramienta para la reflexión social y la ruptura de prejuicios.
→ Presentación multimedia donde defiende su proyecto audiovisual, argumentando cómo su obra dialoga con una corriente artística histórica y cómo desafía estereotipos visuales contemporáneos.</t>
  </si>
  <si>
    <t>Observacion sistematica</t>
  </si>
  <si>
    <t>Identifica de manera aislada y con ayuda constante elementos básicos de propuestas plásticas o visuales, mostrando dificultades para expresar impresiones personales o mantener una actitud de respeto hacia las manifestaciones artísticas analizadas.
→ Identificación errática de colores o formas básicas en una imagen sin capacidad de descripción técnica.</t>
  </si>
  <si>
    <t>Describe propuestas plásticas y audiovisuales sencillas utilizando un vocabulario técnico limitado, expresando sus gustos personales de forma guiada y mostrando una actitud de respeto básica hacia la diversidad de expresiones.
→ Ficha de análisis dirigida donde el alumno señala elementos compositivos básicos y comenta brevemente si le gusta la obra.</t>
  </si>
  <si>
    <t>Selecciona y analiza con propiedad diversas propuestas plásticas y audiovisuales, utilizando terminología específica para describir sus elementos y argumentando con respeto el disfrute estético que le producen, enriqueciendo su propio imaginario.
→ Comentario crítico escrito sobre una obra de arte donde se analizan técnica, color y composición, justificando la respuesta emocional generada.</t>
  </si>
  <si>
    <t>Analiza de forma crítica y autónoma propuestas de diversos estilos y épocas, integrando la experiencia estética en su cultura artística individual y comunicando reflexiones profundas que demuestran una interiorización creativa y sensible de la obra.
→ Presentación multimedia comparativa entre dos obras de distintas épocas, relacionando sus elementos visuales con la intención comunicativa y el impacto en el espectador.</t>
  </si>
  <si>
    <t>Identifica de manera aislada y con dificultad algunos elementos básicos de las técnicas y lenguajes artísticos, necesitando ayuda constante para reconocer la intención o el contexto de una producción cultural.
→ Ficha de trabajo incompleta donde solo se señalan colores o formas sin identificar la técnica pictórica ni el propósito de la obra.</t>
  </si>
  <si>
    <t>Reconoce rasgos generales de técnicas y lenguajes artísticos y realiza, bajo supervisión continua, un análisis descriptivo de producciones culturales, identificando de forma elemental su proceso y contexto.
→ Comentario breve de una obra donde se nombra la técnica (ej. grabado) y se describe lo que se ve, pero sin profundizar en el porqué de su recepción.</t>
  </si>
  <si>
    <t>Reconoce con precisión técnicas y lenguajes artísticos, analizando de forma guiada y respetuosa el proceso, el producto y su contexto, utilizándolos como fuente de inspiración para la generación de ideas propias.
→ Guion de análisis de una obra contemporánea donde se explica la relación entre los materiales usados, la intención del autor y el contexto social de la pieza.</t>
  </si>
  <si>
    <t>Analiza con profundidad y autonomía las técnicas, lenguajes e intenciones de diversas producciones, estableciendo conexiones complejas entre el contexto y la recepción, y transfiriendo estos hallazgos de forma creativa a sus propias respuestas artísticas.
→ Ensayo visual o comparativa crítica entre dos producciones culturales de distintos contextos, integrando los lenguajes analizados en un boceto original para un proyecto personal.</t>
  </si>
  <si>
    <t>Identifica de forma aislada algunas herramientas o materiales, pero tiene dificultades para aplicarlos en producciones propias, limitándose habitualmente a la copia de modelos externos sin mostrar una intencionalidad expresiva o reflexiva clara.
→ Un dibujo que reproduce un esquema dado sin variaciones personales ni uso intencionado de los elementos plásticos para transmitir emociones.</t>
  </si>
  <si>
    <t>Experimenta con técnicas y soportes siguiendo pautas directas, logrando producciones que expresan ideas o sentimientos básicos. La selección de herramientas es funcional pero poco variada, y la justificación del proceso creativo es superficial.
→ Un collage temático donde se utilizan materiales diversos para representar una emoción, aunque la relación entre la técnica elegida y el sentimiento expresado es débil.</t>
  </si>
  <si>
    <t>Realiza producciones artísticas individuales o colectivas seleccionando con autonomía las herramientas y técnicas adecuadas a su propósito. Expresa su visión personal y emociones de forma clara, justificando razonadamente las decisiones tomadas durante el proceso creativo.
→ Una composición pictórica original que emplea el contraste cromático y la textura para comunicar un estado de ánimo específico, acompañada de una breve memoria justificativa.</t>
  </si>
  <si>
    <t>Crea producciones artísticas complejas e innovadoras, integrando diversos lenguajes o soportes con una intencionalidad comunicativa profunda. Demuestra una reflexión crítica exhaustiva sobre su obra y una alta capacidad de autoconfianza, transfiriendo sus hallazgos a nuevos contextos creativos.
→ Un proyecto audiovisual o instalación colectiva que combina diferentes técnicas para abordar un tema social, incluyendo una autoevaluación crítica sobre el impacto visual y emocional del resultado.</t>
  </si>
  <si>
    <t>Muestra dificultades para identificar elementos básicos de su entorno cultural y no logra integrar referencias artísticas en sus producciones propias, incluso con apoyo docente.
→ El alumno realiza una lámina sin incorporar ningún elemento visual o simbólico que haga referencia a su contexto cultural o artístico cercano.</t>
  </si>
  <si>
    <t>Identifica de manera guiada algunas singularidades de su entorno y utiliza referencias culturales en sus creaciones de forma literal o imitativa, sin una reflexión clara sobre su identidad.
→ Copia un patrón decorativo tradicional de su localidad en un ejercicio de dibujo, pero no sabe explicar qué representa ni por qué pertenece a su cultura.</t>
  </si>
  <si>
    <t>Explica su pertenencia a un contexto cultural analizando aspectos formales y utiliza creativamente referencias artísticas del entorno en sus producciones, justificando su uso para enriquecer el resultado final.
→ Crea una composición visual que reinterpreta colores y formas de la arquitectura local, explicando en una breve memoria cómo esos elementos definen su entorno cotidiano.</t>
  </si>
  <si>
    <t>Analiza con profundidad la relación entre factores sociales y formales de su entorno, integrando y transformando referencias culturales de forma original y crítica para expresar una identidad personal y social definida.
→ Diseña un cartel o proyecto audiovisual que fusiona iconografía tradicional con lenguajes contemporáneos, demostrando una apropiación consciente de la cultura para comunicar un mensaje personal.</t>
  </si>
  <si>
    <t>Muestra dificultades severas para aplicar técnicas o convenciones básicas del lenguaje visual, requiriendo guía constante para iniciar un proyecto artístico y omitiendo el uso de tecnologías o la experimentación creativa.
→ El alumno no logra finalizar una composición básica y no utiliza los materiales propuestos ni herramientas digitales de apoyo.</t>
  </si>
  <si>
    <t>Aplica técnicas y convenciones artísticas de forma mecánica y reproductiva siguiendo pautas directas, incorporando tecnologías de manera puntual pero sin una integración real que enriquezca el diseño del proyecto.
→ Realiza un dibujo siguiendo un modelo paso a paso, usando una aplicación digital solo para colorear de forma plana sin experimentar con texturas o luces.</t>
  </si>
  <si>
    <t>Realiza proyectos artísticos aplicando con autonomía las técnicas y convenciones adecuadas, integrando de forma creativa recursos tecnológicos y experimentando con diferentes materiales para cumplir los objetivos propuestos.
→ Crea un cartel publicitario que combina dibujo manual con edición fotográfica digital, aplicando correctamente la jerarquía visual y el uso del color.</t>
  </si>
  <si>
    <t>Integra y enriquece el proyecto artístico mediante el uso innovador y consciente de diversas técnicas y tecnologías, demostrando una experimentación original que aporta soluciones creativas complejas y personales.
→ Desarrolla una narrativa visual mediante un stop-motion que integra escenografía física construida con materiales reciclados y postproducción digital avanzada para crear efectos expresivos.</t>
  </si>
  <si>
    <t>Muestra dificultades para identificar la función de las manifestaciones artísticas y para compartir sus producciones, realizando presentaciones sin tener en cuenta la intención previa ni las características del público, incluso con apoyo docente continuo.
→ Presentación de un trabajo plástico sin explicar el proceso seguido ni adecuar el lenguaje o el soporte a quién va dirigido.</t>
  </si>
  <si>
    <t>Reconoce funciones básicas en producciones artísticas y comparte sus trabajos de forma sencilla, aunque la adaptación a la intención y al público destinatario es parcial o requiere de pautas muy estructuradas para ser efectiva.
→ Exposición oral básica de una lámina donde se menciona la técnica usada, pero sin conectar claramente el resultado con el público al que se dirige.</t>
  </si>
  <si>
    <t>Comparte producciones artísticas adaptando el proyecto de forma coherente a la intención y al público, argumentando sus funciones y exponiendo con claridad tanto el proceso de elaboración como el resultado final.
→ Creación de un cartel o folleto visual diseñado específicamente para una campaña escolar, explicando por qué se han elegido ciertos colores y formas para impactar en sus compañeros.</t>
  </si>
  <si>
    <t>Difunde producciones artísticas con una adaptación creativa y precisa al público, evaluando críticamente las oportunidades de desarrollo personal y justificando con rigor las decisiones tomadas durante todo el proceso creativo.
→ Organización de una exposición virtual o física que incluye una memoria reflexiva sobre el crecimiento artístico personal y una guía adaptada para diferentes perfiles de visitantes.</t>
  </si>
  <si>
    <t>Secuenciación trimestral</t>
  </si>
  <si>
    <t>Trimestre</t>
  </si>
  <si>
    <t>Título pedagógico</t>
  </si>
  <si>
    <t>Horas estimadas</t>
  </si>
  <si>
    <t>SDA recomendada</t>
  </si>
  <si>
    <t>Saberes principales</t>
  </si>
  <si>
    <t>Criterios evaluables</t>
  </si>
  <si>
    <t>Competencias dominantes</t>
  </si>
  <si>
    <t>El Alfabeto Visual y el Rigor Geométrico</t>
  </si>
  <si>
    <t>SDA 1: 'Geometrizando el entorno'. Creación de un catálogo de texturas y formas mediante trazados geométricos y técnicas secas (grafito y lápices de colores).</t>
  </si>
  <si>
    <t xml:space="preserve">
• Elementos básicos del lenguaje visual: el punto, la línea y el plano. Posibilidades expresivas y comunicativas.
• Introducción a la geometría plana y trazados geométricos básicos.
• Técnicas básicas de expresión gráfico-plástica en dos dimensiones: Técnicas secas. Su uso en el arte y sus características expresivas.</t>
  </si>
  <si>
    <t>2.1: Explicar, de forma razonada, la importancia del proceso que media entre la realidad, el imaginario y la creación.
5.1: Expresar ideas y sentimientos en diferentes producciones plásticas, visuales y audiovisuales.
7.1: Realizar un proyecto artístico, con creatividad y de forma consciente, ajustándose al objetivo propuesto.</t>
  </si>
  <si>
    <t>CE.EPVA.2: Explicar las producciones plásticas propias.
CE.EPVA.5: Realizar producciones artísticas con creatividad.
CE.EPVA.7: Aplicar las principales técnicas y recursos de los lenguajes artísticos.</t>
  </si>
  <si>
    <t>Instrumentos / evaluación</t>
  </si>
  <si>
    <t>Observación directa de trazados técnicos, portafolio de experimentación con el punto y la línea, y rúbrica de proyecto final de composición geométrica.</t>
  </si>
  <si>
    <t>Color, Composición y Patrimonio Cultural</t>
  </si>
  <si>
    <t>SDA 2: 'Nuestra historia en color'. Análisis de una obra del patrimonio aragonés y reinterpretación creativa utilizando técnicas húmedas (témpera o acuarela) aplicando conceptos de teoría del color.</t>
  </si>
  <si>
    <t xml:space="preserve">
• Elementos visuales, conceptos y posibilidades expresivas: forma, color y textura.
• La composición. Conceptos de equilibrio, proporción y ritmo aplicados a la organización de formas en el plano y en el espacio.
• Los géneros artísticos.
• Manifestaciones culturales y artísticas más importantes, incluidas las contemporáneas y las pertenecientes al patrimonio local: sus aspectos formales y su relación con el contexto histórico.
• Las formas geométricas en el arte y en el entorno.
• Técnicas básicas de expresión gráfico-plástica en dos dimensiones: Técnicas húmedas. Su uso en el arte y sus características expresivas.</t>
  </si>
  <si>
    <t>1.1: Reconocer los factores históricos y sociales que rodean las producciones plásticas.
1.2: Valorar la importancia de la conservación del patrimonio cultural y artístico.
3.1: Seleccionar y describir propuestas plásticas de diversos tipos y épocas.
3.2: Argumentar el disfrute producido por la recepción del arte.
4.1: Reconocer los rasgos particulares de diversas técnicas y lenguajes artísticos.
6.1: Explicar su pertenencia a un contexto cultural concreto.
6.2: Utilizar creativamente referencias culturales y artísticas del entorno.</t>
  </si>
  <si>
    <t>CE.EPVA.1: Comprender la importancia de las manifestaciones culturales.
CE.EPVA.3: Analizar diferentes propuestas plásticas y visuales.
CE.EPVA.4: Explorar las técnicas y lenguajes de producciones artísticas.
CE.EPVA.6: Apropiarse de las referencias culturales del entorno.</t>
  </si>
  <si>
    <t>Pruebas de mezcla cromática, análisis crítico de obras de arte, y proyecto de reinterpretación del patrimonio local con rúbrica de composición.</t>
  </si>
  <si>
    <t>Narrativa Audiovisual y Dimensión Espacial</t>
  </si>
  <si>
    <t>SDA 3: 'Stop-Motion: Del volumen a la pantalla'. Creación de un cortometraje breve utilizando personajes modelados en 3D (plastilina o cartón) y técnicas de animación digital.</t>
  </si>
  <si>
    <t xml:space="preserve">
• El lenguaje y la comunicación visual. Finalidades: informativa, comunicativa, expresiva y estética. Contextos y funciones.
• Imágenes visuales y audiovisuales: lectura y análisis.
• Imagen fija y en movimiento, origen y evolución. Introducción a las diferentes características de la publicidad, el cómic y la fotografía.
• Técnicas básicas para la realización de producciones audiovisuales sencillas, de forma individual o en grupo. Experimentación en entornos virtuales de aprendizaje.
• Técnicas básicas de expresión gráfico-plástica en tres dimensiones. Su uso en el arte y sus características expresivas.</t>
  </si>
  <si>
    <t>2.2: Analizar, de forma guiada, diversas producciones artísticas, incluidas las propias.
4.2: Analizar de forma guiada las especificidades de los lenguajes audiovisuales.
5.2: Realizar diferentes tipos de producciones artísticas individuales o colectivas, justificando el proceso.
8.1: Reconocer los diferentes usos y funciones de las producciones artísticas.
8.2: Desarrollar producciones artísticas con una intención previa.
8.3: Exponer los procesos de elaboración y el resultado final.</t>
  </si>
  <si>
    <t>CE.EPVA.2: Comparar producciones propias con las de iguales.
CE.EPVA.5: Realizar producciones colectivas con herramientas digitales.
CE.EPVA.8: Compartir producciones adaptándolas al público destinatario.</t>
  </si>
  <si>
    <t>Evaluación del guion gráfico (storyboard), calidad técnica de la producción audiovisual y coevaluación de la exposición final de los proyectos.</t>
  </si>
  <si>
    <t>Situaciones de aprendizaje sugeridas (SDA)</t>
  </si>
  <si>
    <t>SDA 1</t>
  </si>
  <si>
    <t>Habitación de los espejos mudéjares</t>
  </si>
  <si>
    <t>Subtítulo</t>
  </si>
  <si>
    <t>Creamos una microserie visual sobre geometría del patrimonio aragonés</t>
  </si>
  <si>
    <t>Contexto</t>
  </si>
  <si>
    <t>El centro recibe la propuesta de la concejalía de turismo local: elaborar contenido divulgativo para la nueva ruta del mudéjar. El alumnado debe analizar ejemplos reales de mosaicos mudéjares de Aragón y crear un vídeo o blog que muestre su proceso de creación geométrica.</t>
  </si>
  <si>
    <t>Reto central</t>
  </si>
  <si>
    <t>Analizar un motivo geométrico del mudéjar aragonés, reproducirlo con técnicas plásticas y documentar todo el proceso en un producto digital (vídeo o blog) dirigido a turistas, explicando las operaciones plásticas empleadas (reproducir, aislar, transformar, asociar).</t>
  </si>
  <si>
    <t>Recursos</t>
  </si>
  <si>
    <t xml:space="preserve">
• Fotografías de mosaicos mudéjares aragoneses (Torre de San Salvador, La Seo de Zaragoza, etc.)
• Papel milimetrado, reglas, compás, lápices de colores
• Tablets o smartphones para grabación; software de edición (Clipchamp, CapCut o similar)
• Cuaderno de bitácora individual
• Rúbrica de evaluación para los criterios 5.1, 5.2, 7.1, 8.2, 8.3</t>
  </si>
  <si>
    <t>Transversales</t>
  </si>
  <si>
    <t>Educación patrimonial, conciencia cultural y expresión artística, competencia digital.</t>
  </si>
  <si>
    <t>Fase</t>
  </si>
  <si>
    <t>Duración</t>
  </si>
  <si>
    <t>Descripción</t>
  </si>
  <si>
    <t>Evidencia recogida</t>
  </si>
  <si>
    <t>Activación y planteamiento del reto</t>
  </si>
  <si>
    <t>1 sesión</t>
  </si>
  <si>
    <t>Se presenta el encargo de la concejalía y se muestra un mosaico mudéjar real (Torre de San Salvador, Teruel). Se lanza la pregunta guía y se generan hipótesis sobre cómo se construye geométricamente el motivo.</t>
  </si>
  <si>
    <t>Lluvia de ideas en la pizarra y primeras anotaciones en el cuaderno de bitácora.</t>
  </si>
  <si>
    <t>Adquisición guiada de saberes</t>
  </si>
  <si>
    <t>2 sesiones</t>
  </si>
  <si>
    <t>Se trabajan los elementos del lenguaje visual (punto, línea, plano) a través de ejercicios de representación geométrica y operaciones plásticas (reproducir, aislar, transformar, asociar) sobre papel milimetrado. Se analizan los patrones geométricos del mudéjar.</t>
  </si>
  <si>
    <t>Ejercicios de cuaderno con trazados de teselaciones y simetrías.</t>
  </si>
  <si>
    <t>Aplicación al reto</t>
  </si>
  <si>
    <t>Por parejas, seleccionan un motivo mudéjar real (fotografía proporcionada) y realizan un análisis de sus formas (punto, línea, plano). Experimentan con operaciones plásticas para crear una versión personal del motivo.</t>
  </si>
  <si>
    <t>Bocetos y justificación escrita de las transformaciones aplicadas.</t>
  </si>
  <si>
    <t>Producción y comunicación</t>
  </si>
  <si>
    <t>4 sesiones</t>
  </si>
  <si>
    <t>Elaboran la obra final (dibujo, collage o maqueta) y simultáneamente graban/editan el vídeo de 3-5 minutos que documenta el proceso: motivo original, boceto, obra final y reflexión. Se asigna un rol (guionista, grabador, editor).</t>
  </si>
  <si>
    <t>Producto final (vídeo) y obra plástica terminada.</t>
  </si>
  <si>
    <t>Reflexión y evaluación</t>
  </si>
  <si>
    <t>Proyección de los vídeos al grupo, coevaluación con rúbrica y autoevaluación. Cada pareja presenta su proceso y responde a preguntas de la audiencia (compañeros). Se asignan niveles de logro 1-4 a cada criterio.</t>
  </si>
  <si>
    <t>Rúbricas cumplimentadas y diana de autoevaluación.</t>
  </si>
  <si>
    <t>SDA 2</t>
  </si>
  <si>
    <t>El color que habla</t>
  </si>
  <si>
    <t>Un estudio de campo sobre los colores de nuestro entorno</t>
  </si>
  <si>
    <t>El ayuntamiento quiere mejorar la señalización del barrio para hacerlo más atractivo y amigable, pero necesita datos reales sobre los colores que ya existen. El alumnado actuará como equipo de análisis visual.</t>
  </si>
  <si>
    <t>Recoger y analizar datos de color del entorno urbano, y diseñar una propuesta visual (cartel o infografía) que comunique un mensaje sobre el barrio (por ejemplo, 'recicla' o 'cuida el patrimonio') usando la paleta de colores detectada.</t>
  </si>
  <si>
    <t xml:space="preserve">
• Cámaras de móvil
• Fichas de observación impresas
• Aplicación de extracción de paletas (Adobe Color, Canva)
• Hoja de cálculo para gráficas (Google Sheets)
• Plantilla de informe de datos
• Software de edición (Canva, GIMP)
• Ejemplos de carteles urbanos</t>
  </si>
  <si>
    <t>Educación ambiental (cuidado del barrio) y educación patrimonial (reconocimiento del legado mudéjar).</t>
  </si>
  <si>
    <t>Se presenta el encargo del ayuntamiento, se visualizan ejemplos de comunicación visual urbana y se sale al exterior para fotografiar el entorno del centro. Cada equipo recoge al menos 10 imágenes representativas de colores dominantes.</t>
  </si>
  <si>
    <t>Fichas de observación con color dominante, ubicación y una breve descripción.</t>
  </si>
  <si>
    <t>Se trabajan conceptos de teoría del color (círculo cromático, armonías, contrastes) y técnicas de extracción de paletas mediante aplicaciones digitales. Se comparan los colores de las fotos con los del mudéjar aragonés (rojo almagra, verde, blanco).</t>
  </si>
  <si>
    <t>Ejercicios de identificación de gamas y armonías en las fotos propias.</t>
  </si>
  <si>
    <t>Los equipos analizan estadísticamente la frecuencia de los colores en sus fotografías, crean gráficos y elaboran un informe con los datos. Comparan sus resultados con los colores del mudéjar y elaboran conclusiones sobre la identidad cromática del barrio.</t>
  </si>
  <si>
    <t>Tabla de datos, gráfica de frecuencias y conclusiones escritas.</t>
  </si>
  <si>
    <t>Con la paleta obtenida y el mensaje decidido (por ejemplo, 'cuida el patrimonio'), diseñan un cartel o infografía digital que integre los datos e ilustre la propuesta. Se realizan bocetos, se elige una composición y se produce el arte final.</t>
  </si>
  <si>
    <t>Bocetos y archivo digital del cartel.</t>
  </si>
  <si>
    <t>Cada equipo presenta su cartel ante la clase (simulando la audiencia real), explica el proceso y responde preguntas. Se realiza coevaluación entre equipos y autoevaluación mediante rúbricas. Se asignan niveles de logro 1-4 a cada criterio.</t>
  </si>
  <si>
    <t>Rúbrica de exposición cumplimentada y diana de autoevaluación.</t>
  </si>
  <si>
    <t>SDA 3</t>
  </si>
  <si>
    <t>Narrativas visuales para quien nos precedió</t>
  </si>
  <si>
    <t>Ilustrar el patrimonio de Aragón para compartir con nuestros mayores</t>
  </si>
  <si>
    <t>La residencia de mayores 'Virgen del Puy' del barrio ha solicitado al instituto una decoración para sus áreas comunes que refleje el patrimonio aragonés y sea accesible emocionalmente para sus residentes.</t>
  </si>
  <si>
    <t>Diseñar y producir una serie de ilustraciones narrativas que recojan aspectos del patrimonio aragonés, para exponerlas en la residencia de mayores del barrio como un regalo intergeneracional.</t>
  </si>
  <si>
    <t xml:space="preserve">
• Imágenes de patrimonio aragonés (fotografías, reproducciones de arte)
• Material de dibujo: lápices, gomas, acuarelas, pinceles, papeles, cartulinas, tijeras, pegamento
• Marcos o cartones para enmarcar
• Tabletas o pizarra digital para presentar ejemplos
• Ficha de investigación del patrimonio local</t>
  </si>
  <si>
    <t>Educación intergeneracional, valoración del patrimonio cultural, trabajo en equipo y expresión emocional.</t>
  </si>
  <si>
    <t>Se presenta la solicitud de la residencia y se visualizan ejemplos de ilustraciones narrativas sobre patrimonio. Los equipos debaten y formulan sus primeras ideas sobre qué historias contar.</t>
  </si>
  <si>
    <t>Cuaderno con lluvia de ideas y primeras referencias.</t>
  </si>
  <si>
    <t>Talleres sobre composición visual (regla de tercios, equilibrio) y técnicas expresivas (lápiz, acuarela, collage). Se analizan obras de artistas aragoneses y se investiga el patrimonio local.</t>
  </si>
  <si>
    <t>Ejercicios de composición y pruebas de técnica.</t>
  </si>
  <si>
    <t>Por equipos, seleccionan las historias y desarrollan los bocetos finales, definiendo estilo, color y formato. Se realizan las ilustraciones a lápiz y se preparan para el color.</t>
  </si>
  <si>
    <t>Bocetos finales y storyboard de la serie.</t>
  </si>
  <si>
    <t>Realizan las ilustraciones finales con la técnica elegida, las enmarcan y preparan el montaje expositivo. Ensayan la presentación oral para la residencia.</t>
  </si>
  <si>
    <t>Ilustraciones terminadas y montadas.</t>
  </si>
  <si>
    <t>Visita a la residencia y exposición de las ilustraciones. Cada equipo explica su trabajo. Posteriormente, coevaluación y autoevaluación mediante la rúbrica.</t>
  </si>
  <si>
    <t>Rúbrica cumplimentada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</si>
  <si>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</si>
  <si>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</si>
  <si>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</si>
  <si>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</si>
  <si>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</si>
  <si>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</si>
  <si>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</si>
  <si>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</si>
  <si>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</si>
  <si>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</si>
  <si>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</si>
  <si>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</si>
  <si>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</si>
  <si>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</si>
  <si>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CE.2</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</si>
  <si>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</si>
  <si>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</si>
  <si>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</si>
  <si>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</si>
  <si>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</si>
  <si>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</si>
  <si>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CE.3</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</si>
  <si>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</si>
  <si>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</si>
  <si>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</si>
  <si>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</si>
  <si>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</si>
  <si>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</si>
  <si>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CE.4</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</si>
  <si>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</si>
  <si>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</si>
  <si>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</si>
  <si>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CE.5</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</si>
  <si>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</si>
  <si>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</si>
  <si>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</si>
  <si>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</si>
  <si>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</si>
  <si>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</si>
  <si>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CE.6</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</si>
  <si>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</si>
  <si>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</si>
  <si>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</si>
  <si>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CE.7</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</si>
  <si>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</si>
  <si>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</si>
  <si>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</si>
  <si>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</si>
  <si>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</si>
  <si>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</si>
  <si>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CE.8</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</si>
  <si>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</si>
  <si>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</si>
  <si>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</si>
  <si>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</si>
  <si>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</si>
  <si>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</si>
  <si>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</si>
  <si>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</si>
  <si>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</si>
  <si>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</si>
  <si>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</si>
  <si>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</si>
  <si>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</si>
  <si>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</si>
  <si>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</si>
  <si>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</si>
  <si>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</si>
  <si>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</si>
  <si>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</si>
  <si>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</si>
  <si>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</si>
  <si>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</si>
  <si>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</si>
  <si>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</si>
  <si>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</si>
  <si>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</si>
  <si>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</si>
  <si>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</si>
  <si>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</si>
  <si>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</si>
  <si>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</si>
  <si>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 de la CCAA</t>
  </si>
  <si>
    <t>Categoría</t>
  </si>
  <si>
    <t>Pregunta</t>
  </si>
  <si>
    <t>Respuesta</t>
  </si>
  <si>
    <t>Normativa</t>
  </si>
  <si>
    <t>¿Qué normativa autonómica aragonesa concreta las competencias específicas y saberes básicos de Educación Plástica, Visual y Audiovisual en 1.º ESO?</t>
  </si>
  <si>
    <t>En Aragón, la concreción curricular se recoge en la Orden ECD/... de 2022, que desarrolla la LOMLOE. Para 1.º ESO fija 8 competencias específicas, 16 criterios de evaluación y 16 saberes básicos, y es el documento base para programar la materia.</t>
  </si>
  <si>
    <t>Secuenciación</t>
  </si>
  <si>
    <t>¿En qué se diferencian los saberes básicos de Educación Plástica de 1.º ESO en Aragón respecto a los del BOE?</t>
  </si>
  <si>
    <t>Aragón mantiene la estructura del BOE (8 CE, 16 criterios, 16 saberes) pero ajusta la secuenciación e incluye ejemplos contextualizados al patrimonio aragonés (artistas locales, yacimientos). La diferencia principal es la concreción autonómica en los elementos transversales y la organización horaria.</t>
  </si>
  <si>
    <t>¿Cómo se organizan las 3 horas semanales de Educación Plástica en 1.º ESO en Aragón?</t>
  </si>
  <si>
    <t>Las 3 horas se distribuyen en sesiones de 55 minutos: un bloque teórico-práctico (1 h) y dos de taller (2 h). Se recomienda desdoblamiento para prácticas con materiales húmedos, ya que el ratio máximo es de 30 alumnos por grupo en la comunidad.</t>
  </si>
  <si>
    <t>Recuperación</t>
  </si>
  <si>
    <t>¿Qué plan de recuperación se aplica para la materia de Plástica de 1.º ESO en centros aragoneses?</t>
  </si>
  <si>
    <t>Se elabora un plan específico con actividades competenciales (análisis y producción gráfica) y evaluación continua. Los alumnos con pendiente deben entregar un portfolio de 4 trabajos prácticos y superar una prueba práctica de expresión plástica en mayo, basada en los 16 saberes básicos.</t>
  </si>
  <si>
    <t>Atencion_diversidad</t>
  </si>
  <si>
    <t>¿Qué medidas de atención a la diversidad se implementan en Plástica de 1.º ESO en Aragón?</t>
  </si>
  <si>
    <t>Se aplican adaptaciones curriculares no significativas: tareas escalonadas, uso de materiales alternativos (digitales para baja visión) y tutoría entre iguales. Se prioriza la expresión gráfica sobre la escrita. El centro ofrece 2 horas semanales de refuerzo lectivo para alumnos con dificultades.</t>
  </si>
  <si>
    <t>Departamento</t>
  </si>
  <si>
    <t>¿Con qué otras materias se coordina Educación Plástica en 1.º ESO en Aragón?</t>
  </si>
  <si>
    <t>Se coordina con Geografía e Historia (análisis de obras patrimoniales aragonesas), Lengua (descripción de imágenes) y Tecnología (diseño 2D). Se realizan dos proyectos interdisciplinares por curso: 'El cómic histórico' y 'Diseño de un espacio', que integran los 8 CE.</t>
  </si>
  <si>
    <t>Inspeccion</t>
  </si>
  <si>
    <t>¿Qué evidencias documentales solicita inspección educativa en Aragón para la programación de Plástica de 1.º ESO?</t>
  </si>
  <si>
    <t>Inspección pide la programación didáctica con los 8 CE secuenciados, 16 criterios de evaluación vinculados a saberes, las situaciones de aprendizaje (mínimo 4), y los instrumentos de evaluación (rúbricas, listas de cotejo). También solicita actas de coordinación y adaptaciones curriculares.</t>
  </si>
  <si>
    <t>¿Qué recursos específicos recomienda el currículo aragonés para Plástica en 1.º ESO?</t>
  </si>
  <si>
    <t>Se recomiendan materiales reciclados, herramientas digitales (GIMP, Canva), y visitas a museos aragoneses (IAACC Pablo Serrano, Museo de Zaragoza). Bibliografía: 'Educación Plástica, Visual y Audiovisual 1 ESO' de Santillana (Aragón) y 'El lenguaje visual' de Acaso.</t>
  </si>
  <si>
    <t>Cómo programar tu LOMLOE — guía 7 pasos</t>
  </si>
  <si>
    <t>Título</t>
  </si>
  <si>
    <t>Tiempo estimado</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</si>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</sst>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16</v>
      </c>
    </row>
    <row r="9" spans="1:2">
      <c r="A9" s="6" t="s">
        <v>13</v>
      </c>
      <c r="B9" s="7">
        <v>16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421</v>
      </c>
      <c r="B1" s="4"/>
      <c r="C1" s="4"/>
      <c r="D1" s="4"/>
    </row>
    <row r="2" spans="1:4">
      <c r="A2" s="8" t="s">
        <v>222</v>
      </c>
      <c r="B2" s="8" t="s">
        <v>422</v>
      </c>
      <c r="C2" s="8" t="s">
        <v>423</v>
      </c>
      <c r="D2" s="8" t="s">
        <v>424</v>
      </c>
    </row>
    <row r="3" spans="1:4">
      <c r="A3" s="7" t="s">
        <v>371</v>
      </c>
      <c r="B3" s="7" t="s">
        <v>425</v>
      </c>
      <c r="C3" s="7" t="s">
        <v>426</v>
      </c>
      <c r="D3" s="7" t="s">
        <v>427</v>
      </c>
    </row>
    <row r="4" spans="1:4">
      <c r="A4" s="7" t="s">
        <v>381</v>
      </c>
      <c r="B4" s="7" t="s">
        <v>428</v>
      </c>
      <c r="C4" s="7" t="s">
        <v>429</v>
      </c>
      <c r="D4" s="7" t="s">
        <v>430</v>
      </c>
    </row>
    <row r="5" spans="1:4">
      <c r="A5" s="7" t="s">
        <v>388</v>
      </c>
      <c r="B5" s="7" t="s">
        <v>431</v>
      </c>
      <c r="C5" s="7" t="s">
        <v>432</v>
      </c>
      <c r="D5" s="7" t="s">
        <v>433</v>
      </c>
    </row>
    <row r="6" spans="1:4">
      <c r="A6" s="7" t="s">
        <v>395</v>
      </c>
      <c r="B6" s="7" t="s">
        <v>434</v>
      </c>
      <c r="C6" s="7" t="s">
        <v>435</v>
      </c>
      <c r="D6" s="7" t="s">
        <v>436</v>
      </c>
    </row>
    <row r="7" spans="1:4">
      <c r="A7" s="7" t="s">
        <v>399</v>
      </c>
      <c r="B7" s="7" t="s">
        <v>437</v>
      </c>
      <c r="C7" s="7" t="s">
        <v>438</v>
      </c>
      <c r="D7" s="7" t="s">
        <v>439</v>
      </c>
    </row>
    <row r="8" spans="1:4">
      <c r="A8" s="7" t="s">
        <v>406</v>
      </c>
      <c r="B8" s="7" t="s">
        <v>440</v>
      </c>
      <c r="C8" s="7" t="s">
        <v>441</v>
      </c>
      <c r="D8" s="7" t="s">
        <v>442</v>
      </c>
    </row>
    <row r="9" spans="1:4">
      <c r="A9" s="7" t="s">
        <v>410</v>
      </c>
      <c r="B9" s="7" t="s">
        <v>443</v>
      </c>
      <c r="C9" s="7" t="s">
        <v>444</v>
      </c>
      <c r="D9" s="7" t="s">
        <v>445</v>
      </c>
    </row>
    <row r="10" spans="1:4">
      <c r="A10" s="7" t="s">
        <v>417</v>
      </c>
      <c r="B10" s="7" t="s">
        <v>446</v>
      </c>
      <c r="C10" s="7" t="s">
        <v>447</v>
      </c>
      <c r="D10" s="7" t="s">
        <v>448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449</v>
      </c>
      <c r="B1" s="4"/>
      <c r="C1" s="4"/>
    </row>
    <row r="2" spans="1:3">
      <c r="A2" s="8" t="s">
        <v>450</v>
      </c>
      <c r="B2" s="8" t="s">
        <v>451</v>
      </c>
      <c r="C2" s="8" t="s">
        <v>452</v>
      </c>
    </row>
    <row r="3" spans="1:3">
      <c r="A3" s="7" t="s">
        <v>453</v>
      </c>
      <c r="B3" s="7" t="s">
        <v>454</v>
      </c>
      <c r="C3" s="7" t="s">
        <v>455</v>
      </c>
    </row>
    <row r="4" spans="1:3">
      <c r="A4" s="7" t="s">
        <v>456</v>
      </c>
      <c r="B4" s="7" t="s">
        <v>457</v>
      </c>
      <c r="C4" s="7" t="s">
        <v>458</v>
      </c>
    </row>
    <row r="5" spans="1:3">
      <c r="A5" s="7" t="s">
        <v>456</v>
      </c>
      <c r="B5" s="7" t="s">
        <v>459</v>
      </c>
      <c r="C5" s="7" t="s">
        <v>460</v>
      </c>
    </row>
    <row r="6" spans="1:3">
      <c r="A6" s="7" t="s">
        <v>461</v>
      </c>
      <c r="B6" s="7" t="s">
        <v>462</v>
      </c>
      <c r="C6" s="7" t="s">
        <v>463</v>
      </c>
    </row>
    <row r="7" spans="1:3">
      <c r="A7" s="7" t="s">
        <v>464</v>
      </c>
      <c r="B7" s="7" t="s">
        <v>465</v>
      </c>
      <c r="C7" s="7" t="s">
        <v>466</v>
      </c>
    </row>
    <row r="8" spans="1:3">
      <c r="A8" s="7" t="s">
        <v>467</v>
      </c>
      <c r="B8" s="7" t="s">
        <v>468</v>
      </c>
      <c r="C8" s="7" t="s">
        <v>469</v>
      </c>
    </row>
    <row r="9" spans="1:3">
      <c r="A9" s="7" t="s">
        <v>470</v>
      </c>
      <c r="B9" s="7" t="s">
        <v>471</v>
      </c>
      <c r="C9" s="7" t="s">
        <v>472</v>
      </c>
    </row>
    <row r="10" spans="1:3">
      <c r="A10" s="7" t="s">
        <v>307</v>
      </c>
      <c r="B10" s="7" t="s">
        <v>473</v>
      </c>
      <c r="C10" s="7" t="s">
        <v>474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475</v>
      </c>
      <c r="B1" s="4"/>
      <c r="C1" s="4"/>
      <c r="D1" s="4"/>
      <c r="E1" s="4"/>
    </row>
    <row r="2" spans="1:5">
      <c r="A2" s="8" t="s">
        <v>198</v>
      </c>
      <c r="B2" s="8" t="s">
        <v>476</v>
      </c>
      <c r="C2" s="8" t="s">
        <v>477</v>
      </c>
      <c r="D2" s="8" t="s">
        <v>313</v>
      </c>
      <c r="E2" s="8" t="s">
        <v>478</v>
      </c>
    </row>
    <row r="3" spans="1:5">
      <c r="A3" s="7">
        <v>1</v>
      </c>
      <c r="B3" s="7" t="s">
        <v>479</v>
      </c>
      <c r="C3" s="7" t="s">
        <v>480</v>
      </c>
      <c r="D3" s="7" t="s">
        <v>481</v>
      </c>
      <c r="E3" s="7" t="s">
        <v>482</v>
      </c>
    </row>
    <row r="4" spans="1:5">
      <c r="A4" s="7">
        <v>2</v>
      </c>
      <c r="B4" s="7" t="s">
        <v>483</v>
      </c>
      <c r="C4" s="7" t="s">
        <v>484</v>
      </c>
      <c r="D4" s="7" t="s">
        <v>485</v>
      </c>
      <c r="E4" s="7" t="s">
        <v>486</v>
      </c>
    </row>
    <row r="5" spans="1:5">
      <c r="A5" s="7">
        <v>3</v>
      </c>
      <c r="B5" s="7" t="s">
        <v>487</v>
      </c>
      <c r="C5" s="7" t="s">
        <v>488</v>
      </c>
      <c r="D5" s="7" t="s">
        <v>489</v>
      </c>
      <c r="E5" s="7" t="s">
        <v>490</v>
      </c>
    </row>
    <row r="6" spans="1:5">
      <c r="A6" s="7">
        <v>4</v>
      </c>
      <c r="B6" s="7" t="s">
        <v>491</v>
      </c>
      <c r="C6" s="7" t="s">
        <v>492</v>
      </c>
      <c r="D6" s="7" t="s">
        <v>493</v>
      </c>
      <c r="E6" s="7" t="s">
        <v>494</v>
      </c>
    </row>
    <row r="7" spans="1:5">
      <c r="A7" s="7">
        <v>5</v>
      </c>
      <c r="B7" s="7" t="s">
        <v>495</v>
      </c>
      <c r="C7" s="7" t="s">
        <v>496</v>
      </c>
      <c r="D7" s="7" t="s">
        <v>497</v>
      </c>
      <c r="E7" s="7" t="s">
        <v>498</v>
      </c>
    </row>
    <row r="8" spans="1:5">
      <c r="A8" s="7">
        <v>6</v>
      </c>
      <c r="B8" s="7" t="s">
        <v>499</v>
      </c>
      <c r="C8" s="7" t="s">
        <v>484</v>
      </c>
      <c r="D8" s="7" t="s">
        <v>500</v>
      </c>
      <c r="E8" s="7" t="s">
        <v>501</v>
      </c>
    </row>
    <row r="9" spans="1:5">
      <c r="A9" s="7">
        <v>7</v>
      </c>
      <c r="B9" s="7" t="s">
        <v>502</v>
      </c>
      <c r="C9" s="7" t="s">
        <v>488</v>
      </c>
      <c r="D9" s="7" t="s">
        <v>503</v>
      </c>
      <c r="E9" s="7" t="s">
        <v>504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505</v>
      </c>
      <c r="B1" s="4"/>
      <c r="C1" s="4"/>
      <c r="D1" s="4"/>
      <c r="E1" s="4"/>
      <c r="F1" s="4"/>
    </row>
    <row r="2" spans="1:6">
      <c r="A2" s="8" t="s">
        <v>36</v>
      </c>
      <c r="B2" s="8" t="s">
        <v>99</v>
      </c>
      <c r="C2" s="8" t="s">
        <v>506</v>
      </c>
      <c r="D2" s="8" t="s">
        <v>507</v>
      </c>
      <c r="E2" s="8" t="s">
        <v>508</v>
      </c>
      <c r="F2" s="8" t="s">
        <v>509</v>
      </c>
    </row>
    <row r="3" spans="1:6">
      <c r="A3" s="7">
        <v>1.1</v>
      </c>
      <c r="B3" s="7" t="s">
        <v>44</v>
      </c>
      <c r="C3" s="7" t="s">
        <v>510</v>
      </c>
      <c r="D3" s="9">
        <v>7.5</v>
      </c>
      <c r="E3" s="9">
        <v>7.5</v>
      </c>
      <c r="F3" s="7"/>
    </row>
    <row r="4" spans="1:6">
      <c r="A4" s="7">
        <v>1.2</v>
      </c>
      <c r="B4" s="7" t="s">
        <v>44</v>
      </c>
      <c r="C4" s="7" t="s">
        <v>113</v>
      </c>
      <c r="D4" s="9">
        <v>7.5</v>
      </c>
      <c r="E4" s="9">
        <v>7.5</v>
      </c>
      <c r="F4" s="7"/>
    </row>
    <row r="5" spans="1:6">
      <c r="A5" s="7">
        <v>2.1</v>
      </c>
      <c r="B5" s="7" t="s">
        <v>51</v>
      </c>
      <c r="C5" s="7" t="s">
        <v>511</v>
      </c>
      <c r="D5" s="9">
        <v>10.0</v>
      </c>
      <c r="E5" s="9">
        <v>10.0</v>
      </c>
      <c r="F5" s="7"/>
    </row>
    <row r="6" spans="1:6">
      <c r="A6" s="7">
        <v>2.2</v>
      </c>
      <c r="B6" s="7" t="s">
        <v>51</v>
      </c>
      <c r="C6" s="7" t="s">
        <v>512</v>
      </c>
      <c r="D6" s="9">
        <v>10.0</v>
      </c>
      <c r="E6" s="9">
        <v>10.0</v>
      </c>
      <c r="F6" s="7"/>
    </row>
    <row r="7" spans="1:6">
      <c r="A7" s="7">
        <v>3.1</v>
      </c>
      <c r="B7" s="7" t="s">
        <v>58</v>
      </c>
      <c r="C7" s="7" t="s">
        <v>513</v>
      </c>
      <c r="D7" s="9">
        <v>10.0</v>
      </c>
      <c r="E7" s="9">
        <v>10.0</v>
      </c>
      <c r="F7" s="7"/>
    </row>
    <row r="8" spans="1:6">
      <c r="A8" s="7">
        <v>3.2</v>
      </c>
      <c r="B8" s="7" t="s">
        <v>58</v>
      </c>
      <c r="C8" s="7" t="s">
        <v>514</v>
      </c>
      <c r="D8" s="9">
        <v>10.0</v>
      </c>
      <c r="E8" s="9">
        <v>10.0</v>
      </c>
      <c r="F8" s="7"/>
    </row>
    <row r="9" spans="1:6">
      <c r="A9" s="7">
        <v>4.1</v>
      </c>
      <c r="B9" s="7" t="s">
        <v>65</v>
      </c>
      <c r="C9" s="7" t="s">
        <v>515</v>
      </c>
      <c r="D9" s="9">
        <v>10.0</v>
      </c>
      <c r="E9" s="9">
        <v>10.0</v>
      </c>
      <c r="F9" s="7"/>
    </row>
    <row r="10" spans="1:6">
      <c r="A10" s="7">
        <v>4.2</v>
      </c>
      <c r="B10" s="7" t="s">
        <v>65</v>
      </c>
      <c r="C10" s="7" t="s">
        <v>516</v>
      </c>
      <c r="D10" s="9">
        <v>10.0</v>
      </c>
      <c r="E10" s="9">
        <v>10.0</v>
      </c>
      <c r="F10" s="7"/>
    </row>
    <row r="11" spans="1:6">
      <c r="A11" s="7">
        <v>5.1</v>
      </c>
      <c r="B11" s="7" t="s">
        <v>71</v>
      </c>
      <c r="C11" s="7" t="s">
        <v>517</v>
      </c>
      <c r="D11" s="9">
        <v>12.5</v>
      </c>
      <c r="E11" s="9">
        <v>12.5</v>
      </c>
      <c r="F11" s="7"/>
    </row>
    <row r="12" spans="1:6">
      <c r="A12" s="7">
        <v>5.2</v>
      </c>
      <c r="B12" s="7" t="s">
        <v>71</v>
      </c>
      <c r="C12" s="7" t="s">
        <v>518</v>
      </c>
      <c r="D12" s="9">
        <v>12.5</v>
      </c>
      <c r="E12" s="9">
        <v>12.5</v>
      </c>
      <c r="F12" s="7"/>
    </row>
    <row r="13" spans="1:6">
      <c r="A13" s="7">
        <v>6.1</v>
      </c>
      <c r="B13" s="7" t="s">
        <v>78</v>
      </c>
      <c r="C13" s="7" t="s">
        <v>519</v>
      </c>
      <c r="D13" s="9">
        <v>7.5</v>
      </c>
      <c r="E13" s="9">
        <v>7.5</v>
      </c>
      <c r="F13" s="7"/>
    </row>
    <row r="14" spans="1:6">
      <c r="A14" s="7">
        <v>6.2</v>
      </c>
      <c r="B14" s="7" t="s">
        <v>78</v>
      </c>
      <c r="C14" s="7" t="s">
        <v>169</v>
      </c>
      <c r="D14" s="9">
        <v>7.5</v>
      </c>
      <c r="E14" s="9">
        <v>7.5</v>
      </c>
      <c r="F14" s="7"/>
    </row>
    <row r="15" spans="1:6">
      <c r="A15" s="7">
        <v>7.1</v>
      </c>
      <c r="B15" s="7" t="s">
        <v>85</v>
      </c>
      <c r="C15" s="7" t="s">
        <v>520</v>
      </c>
      <c r="D15" s="9">
        <v>25.0</v>
      </c>
      <c r="E15" s="9">
        <v>25.0</v>
      </c>
      <c r="F15" s="7"/>
    </row>
    <row r="16" spans="1:6">
      <c r="A16" s="7">
        <v>8.1</v>
      </c>
      <c r="B16" s="7" t="s">
        <v>92</v>
      </c>
      <c r="C16" s="7" t="s">
        <v>521</v>
      </c>
      <c r="D16" s="9">
        <v>5.0</v>
      </c>
      <c r="E16" s="9">
        <v>5.0</v>
      </c>
      <c r="F16" s="7"/>
    </row>
    <row r="17" spans="1:6">
      <c r="A17" s="7">
        <v>8.2</v>
      </c>
      <c r="B17" s="7" t="s">
        <v>92</v>
      </c>
      <c r="C17" s="7" t="s">
        <v>522</v>
      </c>
      <c r="D17" s="9">
        <v>5.0</v>
      </c>
      <c r="E17" s="9">
        <v>5.0</v>
      </c>
      <c r="F17" s="7"/>
    </row>
    <row r="18" spans="1:6">
      <c r="A18" s="7">
        <v>8.3</v>
      </c>
      <c r="B18" s="7" t="s">
        <v>92</v>
      </c>
      <c r="C18" s="7" t="s">
        <v>523</v>
      </c>
      <c r="D18" s="9">
        <v>5.0</v>
      </c>
      <c r="E18" s="9">
        <v>5.0</v>
      </c>
      <c r="F18" s="7"/>
    </row>
    <row r="19" spans="1:6">
      <c r="A19" s="7" t="s">
        <v>524</v>
      </c>
      <c r="B19" s="7"/>
      <c r="C19" s="7"/>
      <c r="D19" s="9"/>
      <c r="E19" s="9">
        <f>SUM(E3:E18)</f>
        <v>155</v>
      </c>
      <c r="F19" s="7" t="s">
        <v>525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526</v>
      </c>
      <c r="B1" s="8" t="s">
        <v>527</v>
      </c>
      <c r="C1" s="8">
        <v>1.1</v>
      </c>
      <c r="D1" s="8">
        <v>1.2</v>
      </c>
      <c r="E1" s="8">
        <v>2.1</v>
      </c>
      <c r="F1" s="8">
        <v>2.2</v>
      </c>
      <c r="G1" s="8">
        <v>3.1</v>
      </c>
      <c r="H1" s="8">
        <v>3.2</v>
      </c>
      <c r="I1" s="8">
        <v>4.1</v>
      </c>
      <c r="J1" s="8">
        <v>4.2</v>
      </c>
      <c r="K1" s="8">
        <v>5.1</v>
      </c>
      <c r="L1" s="8">
        <v>5.2</v>
      </c>
      <c r="M1" s="8">
        <v>6.1</v>
      </c>
      <c r="N1" s="8">
        <v>6.2</v>
      </c>
      <c r="O1" s="8">
        <v>7.1</v>
      </c>
      <c r="P1" s="8">
        <v>8.1</v>
      </c>
      <c r="Q1" s="8">
        <v>8.2</v>
      </c>
      <c r="R1" s="8">
        <v>8.3</v>
      </c>
      <c r="S1" s="8" t="s">
        <v>528</v>
      </c>
      <c r="T1" s="8" t="s">
        <v>509</v>
      </c>
    </row>
    <row r="2" spans="1:20">
      <c r="A2" s="7" t="s">
        <v>529</v>
      </c>
      <c r="B2" s="7"/>
      <c r="C2" s="7"/>
      <c r="D2" s="7"/>
      <c r="E2" s="7"/>
      <c r="F2" s="7"/>
      <c r="G2" s="7"/>
      <c r="H2" s="7"/>
      <c r="I2" s="7"/>
      <c r="J2" s="7"/>
      <c r="K2" s="7"/>
      <c r="L2" s="7"/>
      <c r="M2" s="7"/>
      <c r="N2" s="7"/>
      <c r="O2" s="7"/>
      <c r="P2" s="7"/>
      <c r="Q2" s="7"/>
      <c r="R2" s="7"/>
      <c r="S2" s="7" t="str">
        <f>IFERROR(AVERAGE(C2:R2),"")</f>
        <v/>
      </c>
      <c r="T2" s="7"/>
    </row>
    <row r="3" spans="1:20">
      <c r="A3" s="7" t="s">
        <v>530</v>
      </c>
      <c r="B3" s="7"/>
      <c r="C3" s="7"/>
      <c r="D3" s="7"/>
      <c r="E3" s="7"/>
      <c r="F3" s="7"/>
      <c r="G3" s="7"/>
      <c r="H3" s="7"/>
      <c r="I3" s="7"/>
      <c r="J3" s="7"/>
      <c r="K3" s="7"/>
      <c r="L3" s="7"/>
      <c r="M3" s="7"/>
      <c r="N3" s="7"/>
      <c r="O3" s="7"/>
      <c r="P3" s="7"/>
      <c r="Q3" s="7"/>
      <c r="R3" s="7"/>
      <c r="S3" s="7" t="str">
        <f>IFERROR(AVERAGE(C3:R3),"")</f>
        <v/>
      </c>
      <c r="T3" s="7"/>
    </row>
    <row r="4" spans="1:20">
      <c r="A4" s="7" t="s">
        <v>531</v>
      </c>
      <c r="B4" s="7"/>
      <c r="C4" s="7"/>
      <c r="D4" s="7"/>
      <c r="E4" s="7"/>
      <c r="F4" s="7"/>
      <c r="G4" s="7"/>
      <c r="H4" s="7"/>
      <c r="I4" s="7"/>
      <c r="J4" s="7"/>
      <c r="K4" s="7"/>
      <c r="L4" s="7"/>
      <c r="M4" s="7"/>
      <c r="N4" s="7"/>
      <c r="O4" s="7"/>
      <c r="P4" s="7"/>
      <c r="Q4" s="7"/>
      <c r="R4" s="7"/>
      <c r="S4" s="7" t="str">
        <f>IFERROR(AVERAGE(C4:R4),"")</f>
        <v/>
      </c>
      <c r="T4" s="7"/>
    </row>
    <row r="5" spans="1:20">
      <c r="A5" s="7" t="s">
        <v>532</v>
      </c>
      <c r="B5" s="7"/>
      <c r="C5" s="7"/>
      <c r="D5" s="7"/>
      <c r="E5" s="7"/>
      <c r="F5" s="7"/>
      <c r="G5" s="7"/>
      <c r="H5" s="7"/>
      <c r="I5" s="7"/>
      <c r="J5" s="7"/>
      <c r="K5" s="7"/>
      <c r="L5" s="7"/>
      <c r="M5" s="7"/>
      <c r="N5" s="7"/>
      <c r="O5" s="7"/>
      <c r="P5" s="7"/>
      <c r="Q5" s="7"/>
      <c r="R5" s="7"/>
      <c r="S5" s="7" t="str">
        <f>IFERROR(AVERAGE(C5:R5),"")</f>
        <v/>
      </c>
      <c r="T5" s="7"/>
    </row>
    <row r="6" spans="1:20">
      <c r="A6" s="7" t="s">
        <v>533</v>
      </c>
      <c r="B6" s="7"/>
      <c r="C6" s="7"/>
      <c r="D6" s="7"/>
      <c r="E6" s="7"/>
      <c r="F6" s="7"/>
      <c r="G6" s="7"/>
      <c r="H6" s="7"/>
      <c r="I6" s="7"/>
      <c r="J6" s="7"/>
      <c r="K6" s="7"/>
      <c r="L6" s="7"/>
      <c r="M6" s="7"/>
      <c r="N6" s="7"/>
      <c r="O6" s="7"/>
      <c r="P6" s="7"/>
      <c r="Q6" s="7"/>
      <c r="R6" s="7"/>
      <c r="S6" s="7" t="str">
        <f>IFERROR(AVERAGE(C6:R6),"")</f>
        <v/>
      </c>
      <c r="T6" s="7"/>
    </row>
    <row r="7" spans="1:20">
      <c r="A7" s="7" t="s">
        <v>534</v>
      </c>
      <c r="B7" s="7"/>
      <c r="C7" s="7"/>
      <c r="D7" s="7"/>
      <c r="E7" s="7"/>
      <c r="F7" s="7"/>
      <c r="G7" s="7"/>
      <c r="H7" s="7"/>
      <c r="I7" s="7"/>
      <c r="J7" s="7"/>
      <c r="K7" s="7"/>
      <c r="L7" s="7"/>
      <c r="M7" s="7"/>
      <c r="N7" s="7"/>
      <c r="O7" s="7"/>
      <c r="P7" s="7"/>
      <c r="Q7" s="7"/>
      <c r="R7" s="7"/>
      <c r="S7" s="7" t="str">
        <f>IFERROR(AVERAGE(C7:R7),"")</f>
        <v/>
      </c>
      <c r="T7" s="7"/>
    </row>
    <row r="8" spans="1:20">
      <c r="A8" s="7" t="s">
        <v>535</v>
      </c>
      <c r="B8" s="7"/>
      <c r="C8" s="7"/>
      <c r="D8" s="7"/>
      <c r="E8" s="7"/>
      <c r="F8" s="7"/>
      <c r="G8" s="7"/>
      <c r="H8" s="7"/>
      <c r="I8" s="7"/>
      <c r="J8" s="7"/>
      <c r="K8" s="7"/>
      <c r="L8" s="7"/>
      <c r="M8" s="7"/>
      <c r="N8" s="7"/>
      <c r="O8" s="7"/>
      <c r="P8" s="7"/>
      <c r="Q8" s="7"/>
      <c r="R8" s="7"/>
      <c r="S8" s="7" t="str">
        <f>IFERROR(AVERAGE(C8:R8),"")</f>
        <v/>
      </c>
      <c r="T8" s="7"/>
    </row>
    <row r="9" spans="1:20">
      <c r="A9" s="7" t="s">
        <v>536</v>
      </c>
      <c r="B9" s="7"/>
      <c r="C9" s="7"/>
      <c r="D9" s="7"/>
      <c r="E9" s="7"/>
      <c r="F9" s="7"/>
      <c r="G9" s="7"/>
      <c r="H9" s="7"/>
      <c r="I9" s="7"/>
      <c r="J9" s="7"/>
      <c r="K9" s="7"/>
      <c r="L9" s="7"/>
      <c r="M9" s="7"/>
      <c r="N9" s="7"/>
      <c r="O9" s="7"/>
      <c r="P9" s="7"/>
      <c r="Q9" s="7"/>
      <c r="R9" s="7"/>
      <c r="S9" s="7" t="str">
        <f>IFERROR(AVERAGE(C9:R9),"")</f>
        <v/>
      </c>
      <c r="T9" s="7"/>
    </row>
    <row r="10" spans="1:20">
      <c r="A10" s="7" t="s">
        <v>537</v>
      </c>
      <c r="B10" s="7"/>
      <c r="C10" s="7"/>
      <c r="D10" s="7"/>
      <c r="E10" s="7"/>
      <c r="F10" s="7"/>
      <c r="G10" s="7"/>
      <c r="H10" s="7"/>
      <c r="I10" s="7"/>
      <c r="J10" s="7"/>
      <c r="K10" s="7"/>
      <c r="L10" s="7"/>
      <c r="M10" s="7"/>
      <c r="N10" s="7"/>
      <c r="O10" s="7"/>
      <c r="P10" s="7"/>
      <c r="Q10" s="7"/>
      <c r="R10" s="7"/>
      <c r="S10" s="7" t="str">
        <f>IFERROR(AVERAGE(C10:R10),"")</f>
        <v/>
      </c>
      <c r="T10" s="7"/>
    </row>
    <row r="11" spans="1:20">
      <c r="A11" s="7" t="s">
        <v>538</v>
      </c>
      <c r="B11" s="7"/>
      <c r="C11" s="7"/>
      <c r="D11" s="7"/>
      <c r="E11" s="7"/>
      <c r="F11" s="7"/>
      <c r="G11" s="7"/>
      <c r="H11" s="7"/>
      <c r="I11" s="7"/>
      <c r="J11" s="7"/>
      <c r="K11" s="7"/>
      <c r="L11" s="7"/>
      <c r="M11" s="7"/>
      <c r="N11" s="7"/>
      <c r="O11" s="7"/>
      <c r="P11" s="7"/>
      <c r="Q11" s="7"/>
      <c r="R11" s="7"/>
      <c r="S11" s="7" t="str">
        <f>IFERROR(AVERAGE(C11:R11),"")</f>
        <v/>
      </c>
      <c r="T11" s="7"/>
    </row>
    <row r="12" spans="1:20">
      <c r="A12" s="7" t="s">
        <v>539</v>
      </c>
      <c r="B12" s="7"/>
      <c r="C12" s="7"/>
      <c r="D12" s="7"/>
      <c r="E12" s="7"/>
      <c r="F12" s="7"/>
      <c r="G12" s="7"/>
      <c r="H12" s="7"/>
      <c r="I12" s="7"/>
      <c r="J12" s="7"/>
      <c r="K12" s="7"/>
      <c r="L12" s="7"/>
      <c r="M12" s="7"/>
      <c r="N12" s="7"/>
      <c r="O12" s="7"/>
      <c r="P12" s="7"/>
      <c r="Q12" s="7"/>
      <c r="R12" s="7"/>
      <c r="S12" s="7" t="str">
        <f>IFERROR(AVERAGE(C12:R12),"")</f>
        <v/>
      </c>
      <c r="T12" s="7"/>
    </row>
    <row r="13" spans="1:20">
      <c r="A13" s="7" t="s">
        <v>540</v>
      </c>
      <c r="B13" s="7"/>
      <c r="C13" s="7"/>
      <c r="D13" s="7"/>
      <c r="E13" s="7"/>
      <c r="F13" s="7"/>
      <c r="G13" s="7"/>
      <c r="H13" s="7"/>
      <c r="I13" s="7"/>
      <c r="J13" s="7"/>
      <c r="K13" s="7"/>
      <c r="L13" s="7"/>
      <c r="M13" s="7"/>
      <c r="N13" s="7"/>
      <c r="O13" s="7"/>
      <c r="P13" s="7"/>
      <c r="Q13" s="7"/>
      <c r="R13" s="7"/>
      <c r="S13" s="7" t="str">
        <f>IFERROR(AVERAGE(C13:R13),"")</f>
        <v/>
      </c>
      <c r="T13" s="7"/>
    </row>
    <row r="14" spans="1:20">
      <c r="A14" s="7" t="s">
        <v>541</v>
      </c>
      <c r="B14" s="7"/>
      <c r="C14" s="7"/>
      <c r="D14" s="7"/>
      <c r="E14" s="7"/>
      <c r="F14" s="7"/>
      <c r="G14" s="7"/>
      <c r="H14" s="7"/>
      <c r="I14" s="7"/>
      <c r="J14" s="7"/>
      <c r="K14" s="7"/>
      <c r="L14" s="7"/>
      <c r="M14" s="7"/>
      <c r="N14" s="7"/>
      <c r="O14" s="7"/>
      <c r="P14" s="7"/>
      <c r="Q14" s="7"/>
      <c r="R14" s="7"/>
      <c r="S14" s="7" t="str">
        <f>IFERROR(AVERAGE(C14:R14),"")</f>
        <v/>
      </c>
      <c r="T14" s="7"/>
    </row>
    <row r="15" spans="1:20">
      <c r="A15" s="7" t="s">
        <v>542</v>
      </c>
      <c r="B15" s="7"/>
      <c r="C15" s="7"/>
      <c r="D15" s="7"/>
      <c r="E15" s="7"/>
      <c r="F15" s="7"/>
      <c r="G15" s="7"/>
      <c r="H15" s="7"/>
      <c r="I15" s="7"/>
      <c r="J15" s="7"/>
      <c r="K15" s="7"/>
      <c r="L15" s="7"/>
      <c r="M15" s="7"/>
      <c r="N15" s="7"/>
      <c r="O15" s="7"/>
      <c r="P15" s="7"/>
      <c r="Q15" s="7"/>
      <c r="R15" s="7"/>
      <c r="S15" s="7" t="str">
        <f>IFERROR(AVERAGE(C15:R15),"")</f>
        <v/>
      </c>
      <c r="T15" s="7"/>
    </row>
    <row r="16" spans="1:20">
      <c r="A16" s="7" t="s">
        <v>543</v>
      </c>
      <c r="B16" s="7"/>
      <c r="C16" s="7"/>
      <c r="D16" s="7"/>
      <c r="E16" s="7"/>
      <c r="F16" s="7"/>
      <c r="G16" s="7"/>
      <c r="H16" s="7"/>
      <c r="I16" s="7"/>
      <c r="J16" s="7"/>
      <c r="K16" s="7"/>
      <c r="L16" s="7"/>
      <c r="M16" s="7"/>
      <c r="N16" s="7"/>
      <c r="O16" s="7"/>
      <c r="P16" s="7"/>
      <c r="Q16" s="7"/>
      <c r="R16" s="7"/>
      <c r="S16" s="7" t="str">
        <f>IFERROR(AVERAGE(C16:R16),"")</f>
        <v/>
      </c>
      <c r="T16" s="7"/>
    </row>
    <row r="17" spans="1:20">
      <c r="A17" s="7" t="s">
        <v>544</v>
      </c>
      <c r="B17" s="7"/>
      <c r="C17" s="7"/>
      <c r="D17" s="7"/>
      <c r="E17" s="7"/>
      <c r="F17" s="7"/>
      <c r="G17" s="7"/>
      <c r="H17" s="7"/>
      <c r="I17" s="7"/>
      <c r="J17" s="7"/>
      <c r="K17" s="7"/>
      <c r="L17" s="7"/>
      <c r="M17" s="7"/>
      <c r="N17" s="7"/>
      <c r="O17" s="7"/>
      <c r="P17" s="7"/>
      <c r="Q17" s="7"/>
      <c r="R17" s="7"/>
      <c r="S17" s="7" t="str">
        <f>IFERROR(AVERAGE(C17:R17),"")</f>
        <v/>
      </c>
      <c r="T17" s="7"/>
    </row>
    <row r="18" spans="1:20">
      <c r="A18" s="7" t="s">
        <v>545</v>
      </c>
      <c r="B18" s="7"/>
      <c r="C18" s="7"/>
      <c r="D18" s="7"/>
      <c r="E18" s="7"/>
      <c r="F18" s="7"/>
      <c r="G18" s="7"/>
      <c r="H18" s="7"/>
      <c r="I18" s="7"/>
      <c r="J18" s="7"/>
      <c r="K18" s="7"/>
      <c r="L18" s="7"/>
      <c r="M18" s="7"/>
      <c r="N18" s="7"/>
      <c r="O18" s="7"/>
      <c r="P18" s="7"/>
      <c r="Q18" s="7"/>
      <c r="R18" s="7"/>
      <c r="S18" s="7" t="str">
        <f>IFERROR(AVERAGE(C18:R18),"")</f>
        <v/>
      </c>
      <c r="T18" s="7"/>
    </row>
    <row r="19" spans="1:20">
      <c r="A19" s="7" t="s">
        <v>546</v>
      </c>
      <c r="B19" s="7"/>
      <c r="C19" s="7"/>
      <c r="D19" s="7"/>
      <c r="E19" s="7"/>
      <c r="F19" s="7"/>
      <c r="G19" s="7"/>
      <c r="H19" s="7"/>
      <c r="I19" s="7"/>
      <c r="J19" s="7"/>
      <c r="K19" s="7"/>
      <c r="L19" s="7"/>
      <c r="M19" s="7"/>
      <c r="N19" s="7"/>
      <c r="O19" s="7"/>
      <c r="P19" s="7"/>
      <c r="Q19" s="7"/>
      <c r="R19" s="7"/>
      <c r="S19" s="7" t="str">
        <f>IFERROR(AVERAGE(C19:R19),"")</f>
        <v/>
      </c>
      <c r="T19" s="7"/>
    </row>
    <row r="20" spans="1:20">
      <c r="A20" s="7" t="s">
        <v>547</v>
      </c>
      <c r="B20" s="7"/>
      <c r="C20" s="7"/>
      <c r="D20" s="7"/>
      <c r="E20" s="7"/>
      <c r="F20" s="7"/>
      <c r="G20" s="7"/>
      <c r="H20" s="7"/>
      <c r="I20" s="7"/>
      <c r="J20" s="7"/>
      <c r="K20" s="7"/>
      <c r="L20" s="7"/>
      <c r="M20" s="7"/>
      <c r="N20" s="7"/>
      <c r="O20" s="7"/>
      <c r="P20" s="7"/>
      <c r="Q20" s="7"/>
      <c r="R20" s="7"/>
      <c r="S20" s="7" t="str">
        <f>IFERROR(AVERAGE(C20:R20),"")</f>
        <v/>
      </c>
      <c r="T20" s="7"/>
    </row>
    <row r="21" spans="1:20">
      <c r="A21" s="7" t="s">
        <v>548</v>
      </c>
      <c r="B21" s="7"/>
      <c r="C21" s="7"/>
      <c r="D21" s="7"/>
      <c r="E21" s="7"/>
      <c r="F21" s="7"/>
      <c r="G21" s="7"/>
      <c r="H21" s="7"/>
      <c r="I21" s="7"/>
      <c r="J21" s="7"/>
      <c r="K21" s="7"/>
      <c r="L21" s="7"/>
      <c r="M21" s="7"/>
      <c r="N21" s="7"/>
      <c r="O21" s="7"/>
      <c r="P21" s="7"/>
      <c r="Q21" s="7"/>
      <c r="R21" s="7"/>
      <c r="S21" s="7" t="str">
        <f>IFERROR(AVERAGE(C21:R21),"")</f>
        <v/>
      </c>
      <c r="T21" s="7"/>
    </row>
    <row r="22" spans="1:20">
      <c r="A22" s="7" t="s">
        <v>549</v>
      </c>
      <c r="B22" s="7"/>
      <c r="C22" s="7"/>
      <c r="D22" s="7"/>
      <c r="E22" s="7"/>
      <c r="F22" s="7"/>
      <c r="G22" s="7"/>
      <c r="H22" s="7"/>
      <c r="I22" s="7"/>
      <c r="J22" s="7"/>
      <c r="K22" s="7"/>
      <c r="L22" s="7"/>
      <c r="M22" s="7"/>
      <c r="N22" s="7"/>
      <c r="O22" s="7"/>
      <c r="P22" s="7"/>
      <c r="Q22" s="7"/>
      <c r="R22" s="7"/>
      <c r="S22" s="7" t="str">
        <f>IFERROR(AVERAGE(C22:R22),"")</f>
        <v/>
      </c>
      <c r="T22" s="7"/>
    </row>
    <row r="23" spans="1:20">
      <c r="A23" s="7" t="s">
        <v>550</v>
      </c>
      <c r="B23" s="7"/>
      <c r="C23" s="7"/>
      <c r="D23" s="7"/>
      <c r="E23" s="7"/>
      <c r="F23" s="7"/>
      <c r="G23" s="7"/>
      <c r="H23" s="7"/>
      <c r="I23" s="7"/>
      <c r="J23" s="7"/>
      <c r="K23" s="7"/>
      <c r="L23" s="7"/>
      <c r="M23" s="7"/>
      <c r="N23" s="7"/>
      <c r="O23" s="7"/>
      <c r="P23" s="7"/>
      <c r="Q23" s="7"/>
      <c r="R23" s="7"/>
      <c r="S23" s="7" t="str">
        <f>IFERROR(AVERAGE(C23:R23),"")</f>
        <v/>
      </c>
      <c r="T23" s="7"/>
    </row>
    <row r="24" spans="1:20">
      <c r="A24" s="7" t="s">
        <v>551</v>
      </c>
      <c r="B24" s="7"/>
      <c r="C24" s="7"/>
      <c r="D24" s="7"/>
      <c r="E24" s="7"/>
      <c r="F24" s="7"/>
      <c r="G24" s="7"/>
      <c r="H24" s="7"/>
      <c r="I24" s="7"/>
      <c r="J24" s="7"/>
      <c r="K24" s="7"/>
      <c r="L24" s="7"/>
      <c r="M24" s="7"/>
      <c r="N24" s="7"/>
      <c r="O24" s="7"/>
      <c r="P24" s="7"/>
      <c r="Q24" s="7"/>
      <c r="R24" s="7"/>
      <c r="S24" s="7" t="str">
        <f>IFERROR(AVERAGE(C24:R24),"")</f>
        <v/>
      </c>
      <c r="T24" s="7"/>
    </row>
    <row r="25" spans="1:20">
      <c r="A25" s="7" t="s">
        <v>552</v>
      </c>
      <c r="B25" s="7"/>
      <c r="C25" s="7"/>
      <c r="D25" s="7"/>
      <c r="E25" s="7"/>
      <c r="F25" s="7"/>
      <c r="G25" s="7"/>
      <c r="H25" s="7"/>
      <c r="I25" s="7"/>
      <c r="J25" s="7"/>
      <c r="K25" s="7"/>
      <c r="L25" s="7"/>
      <c r="M25" s="7"/>
      <c r="N25" s="7"/>
      <c r="O25" s="7"/>
      <c r="P25" s="7"/>
      <c r="Q25" s="7"/>
      <c r="R25" s="7"/>
      <c r="S25" s="7" t="str">
        <f>IFERROR(AVERAGE(C25:R25),"")</f>
        <v/>
      </c>
      <c r="T25" s="7"/>
    </row>
    <row r="26" spans="1:20">
      <c r="A26" s="7" t="s">
        <v>553</v>
      </c>
      <c r="B26" s="7"/>
      <c r="C26" s="7"/>
      <c r="D26" s="7"/>
      <c r="E26" s="7"/>
      <c r="F26" s="7"/>
      <c r="G26" s="7"/>
      <c r="H26" s="7"/>
      <c r="I26" s="7"/>
      <c r="J26" s="7"/>
      <c r="K26" s="7"/>
      <c r="L26" s="7"/>
      <c r="M26" s="7"/>
      <c r="N26" s="7"/>
      <c r="O26" s="7"/>
      <c r="P26" s="7"/>
      <c r="Q26" s="7"/>
      <c r="R26" s="7"/>
      <c r="S26" s="7" t="str">
        <f>IFERROR(AVERAGE(C26:R26),"")</f>
        <v/>
      </c>
      <c r="T26" s="7"/>
    </row>
    <row r="27" spans="1:20">
      <c r="A27" s="7" t="s">
        <v>554</v>
      </c>
      <c r="B27" s="7"/>
      <c r="C27" s="7"/>
      <c r="D27" s="7"/>
      <c r="E27" s="7"/>
      <c r="F27" s="7"/>
      <c r="G27" s="7"/>
      <c r="H27" s="7"/>
      <c r="I27" s="7"/>
      <c r="J27" s="7"/>
      <c r="K27" s="7"/>
      <c r="L27" s="7"/>
      <c r="M27" s="7"/>
      <c r="N27" s="7"/>
      <c r="O27" s="7"/>
      <c r="P27" s="7"/>
      <c r="Q27" s="7"/>
      <c r="R27" s="7"/>
      <c r="S27" s="7" t="str">
        <f>IFERROR(AVERAGE(C27:R27),"")</f>
        <v/>
      </c>
      <c r="T27" s="7"/>
    </row>
    <row r="28" spans="1:20">
      <c r="A28" s="7" t="s">
        <v>555</v>
      </c>
      <c r="B28" s="7"/>
      <c r="C28" s="7"/>
      <c r="D28" s="7"/>
      <c r="E28" s="7"/>
      <c r="F28" s="7"/>
      <c r="G28" s="7"/>
      <c r="H28" s="7"/>
      <c r="I28" s="7"/>
      <c r="J28" s="7"/>
      <c r="K28" s="7"/>
      <c r="L28" s="7"/>
      <c r="M28" s="7"/>
      <c r="N28" s="7"/>
      <c r="O28" s="7"/>
      <c r="P28" s="7"/>
      <c r="Q28" s="7"/>
      <c r="R28" s="7"/>
      <c r="S28" s="7" t="str">
        <f>IFERROR(AVERAGE(C28:R28),"")</f>
        <v/>
      </c>
      <c r="T28" s="7"/>
    </row>
    <row r="29" spans="1:20">
      <c r="A29" s="7" t="s">
        <v>556</v>
      </c>
      <c r="B29" s="7"/>
      <c r="C29" s="7"/>
      <c r="D29" s="7"/>
      <c r="E29" s="7"/>
      <c r="F29" s="7"/>
      <c r="G29" s="7"/>
      <c r="H29" s="7"/>
      <c r="I29" s="7"/>
      <c r="J29" s="7"/>
      <c r="K29" s="7"/>
      <c r="L29" s="7"/>
      <c r="M29" s="7"/>
      <c r="N29" s="7"/>
      <c r="O29" s="7"/>
      <c r="P29" s="7"/>
      <c r="Q29" s="7"/>
      <c r="R29" s="7"/>
      <c r="S29" s="7" t="str">
        <f>IFERROR(AVERAGE(C29:R29),"")</f>
        <v/>
      </c>
      <c r="T29" s="7"/>
    </row>
    <row r="30" spans="1:20">
      <c r="A30" s="7" t="s">
        <v>557</v>
      </c>
      <c r="B30" s="7"/>
      <c r="C30" s="7"/>
      <c r="D30" s="7"/>
      <c r="E30" s="7"/>
      <c r="F30" s="7"/>
      <c r="G30" s="7"/>
      <c r="H30" s="7"/>
      <c r="I30" s="7"/>
      <c r="J30" s="7"/>
      <c r="K30" s="7"/>
      <c r="L30" s="7"/>
      <c r="M30" s="7"/>
      <c r="N30" s="7"/>
      <c r="O30" s="7"/>
      <c r="P30" s="7"/>
      <c r="Q30" s="7"/>
      <c r="R30" s="7"/>
      <c r="S30" s="7" t="str">
        <f>IFERROR(AVERAGE(C30:R30),"")</f>
        <v/>
      </c>
      <c r="T30" s="7"/>
    </row>
    <row r="31" spans="1:20">
      <c r="A31" s="7" t="s">
        <v>558</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row r="6" spans="1:8">
      <c r="A6" s="7" t="s">
        <v>43</v>
      </c>
      <c r="B6" s="7" t="s">
        <v>71</v>
      </c>
      <c r="C6" s="7" t="s">
        <v>72</v>
      </c>
      <c r="D6" s="7" t="s">
        <v>73</v>
      </c>
      <c r="E6" s="7" t="s">
        <v>74</v>
      </c>
      <c r="F6" s="7" t="s">
        <v>75</v>
      </c>
      <c r="G6" s="7" t="s">
        <v>76</v>
      </c>
      <c r="H6" s="7" t="s">
        <v>77</v>
      </c>
    </row>
    <row r="7" spans="1:8">
      <c r="A7" s="7" t="s">
        <v>43</v>
      </c>
      <c r="B7" s="7" t="s">
        <v>78</v>
      </c>
      <c r="C7" s="7" t="s">
        <v>79</v>
      </c>
      <c r="D7" s="7" t="s">
        <v>80</v>
      </c>
      <c r="E7" s="7" t="s">
        <v>81</v>
      </c>
      <c r="F7" s="7" t="s">
        <v>82</v>
      </c>
      <c r="G7" s="7" t="s">
        <v>83</v>
      </c>
      <c r="H7" s="7" t="s">
        <v>84</v>
      </c>
    </row>
    <row r="8" spans="1:8">
      <c r="A8" s="7" t="s">
        <v>43</v>
      </c>
      <c r="B8" s="7" t="s">
        <v>85</v>
      </c>
      <c r="C8" s="7" t="s">
        <v>86</v>
      </c>
      <c r="D8" s="7" t="s">
        <v>87</v>
      </c>
      <c r="E8" s="7" t="s">
        <v>88</v>
      </c>
      <c r="F8" s="7" t="s">
        <v>89</v>
      </c>
      <c r="G8" s="7" t="s">
        <v>90</v>
      </c>
      <c r="H8" s="7" t="s">
        <v>91</v>
      </c>
    </row>
    <row r="9" spans="1:8">
      <c r="A9" s="7" t="s">
        <v>43</v>
      </c>
      <c r="B9" s="7" t="s">
        <v>92</v>
      </c>
      <c r="C9" s="7" t="s">
        <v>93</v>
      </c>
      <c r="D9" s="7" t="s">
        <v>94</v>
      </c>
      <c r="E9" s="7" t="s">
        <v>95</v>
      </c>
      <c r="F9" s="7" t="s">
        <v>96</v>
      </c>
      <c r="G9" s="7" t="s">
        <v>97</v>
      </c>
      <c r="H9" s="7" t="s">
        <v>98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99</v>
      </c>
      <c r="D1" s="8" t="s">
        <v>37</v>
      </c>
      <c r="E1" s="8" t="s">
        <v>38</v>
      </c>
      <c r="F1" s="8" t="s">
        <v>100</v>
      </c>
      <c r="G1" s="8" t="s">
        <v>101</v>
      </c>
      <c r="H1" s="8" t="s">
        <v>102</v>
      </c>
      <c r="I1" s="8" t="s">
        <v>103</v>
      </c>
      <c r="J1" s="8" t="s">
        <v>104</v>
      </c>
      <c r="K1" s="8" t="s">
        <v>105</v>
      </c>
    </row>
    <row r="2" spans="1:11">
      <c r="A2" s="7" t="s">
        <v>43</v>
      </c>
      <c r="B2" s="7">
        <v>1.1</v>
      </c>
      <c r="C2" s="7" t="s">
        <v>44</v>
      </c>
      <c r="D2" s="7" t="s">
        <v>106</v>
      </c>
      <c r="E2" s="7" t="s">
        <v>107</v>
      </c>
      <c r="F2" s="7" t="s">
        <v>108</v>
      </c>
      <c r="G2" s="7" t="s">
        <v>109</v>
      </c>
      <c r="H2" s="7" t="s">
        <v>110</v>
      </c>
      <c r="I2" s="7" t="s">
        <v>111</v>
      </c>
      <c r="J2" s="7" t="s">
        <v>112</v>
      </c>
      <c r="K2" s="9">
        <v>6.25</v>
      </c>
    </row>
    <row r="3" spans="1:11">
      <c r="A3" s="7" t="s">
        <v>43</v>
      </c>
      <c r="B3" s="7">
        <v>1.2</v>
      </c>
      <c r="C3" s="7" t="s">
        <v>44</v>
      </c>
      <c r="D3" s="7" t="s">
        <v>113</v>
      </c>
      <c r="E3" s="7" t="s">
        <v>114</v>
      </c>
      <c r="F3" s="7" t="s">
        <v>115</v>
      </c>
      <c r="G3" s="7" t="s">
        <v>116</v>
      </c>
      <c r="H3" s="7" t="s">
        <v>110</v>
      </c>
      <c r="I3" s="7" t="s">
        <v>117</v>
      </c>
      <c r="J3" s="7" t="s">
        <v>118</v>
      </c>
      <c r="K3" s="9">
        <v>6.25</v>
      </c>
    </row>
    <row r="4" spans="1:11">
      <c r="A4" s="7" t="s">
        <v>43</v>
      </c>
      <c r="B4" s="7">
        <v>2.1</v>
      </c>
      <c r="C4" s="7" t="s">
        <v>51</v>
      </c>
      <c r="D4" s="7" t="s">
        <v>119</v>
      </c>
      <c r="E4" s="7" t="s">
        <v>120</v>
      </c>
      <c r="F4" s="7" t="s">
        <v>121</v>
      </c>
      <c r="G4" s="7" t="s">
        <v>122</v>
      </c>
      <c r="H4" s="7" t="s">
        <v>123</v>
      </c>
      <c r="I4" s="7" t="s">
        <v>124</v>
      </c>
      <c r="J4" s="7" t="s">
        <v>125</v>
      </c>
      <c r="K4" s="9">
        <v>6.25</v>
      </c>
    </row>
    <row r="5" spans="1:11">
      <c r="A5" s="7" t="s">
        <v>43</v>
      </c>
      <c r="B5" s="7">
        <v>2.2</v>
      </c>
      <c r="C5" s="7" t="s">
        <v>51</v>
      </c>
      <c r="D5" s="7" t="s">
        <v>126</v>
      </c>
      <c r="E5" s="7" t="s">
        <v>127</v>
      </c>
      <c r="F5" s="7" t="s">
        <v>115</v>
      </c>
      <c r="G5" s="7" t="s">
        <v>128</v>
      </c>
      <c r="H5" s="7" t="s">
        <v>110</v>
      </c>
      <c r="I5" s="7" t="s">
        <v>129</v>
      </c>
      <c r="J5" s="7" t="s">
        <v>130</v>
      </c>
      <c r="K5" s="9">
        <v>6.25</v>
      </c>
    </row>
    <row r="6" spans="1:11">
      <c r="A6" s="7" t="s">
        <v>43</v>
      </c>
      <c r="B6" s="7">
        <v>3.1</v>
      </c>
      <c r="C6" s="7" t="s">
        <v>58</v>
      </c>
      <c r="D6" s="7" t="s">
        <v>131</v>
      </c>
      <c r="E6" s="7" t="s">
        <v>132</v>
      </c>
      <c r="F6" s="7" t="s">
        <v>115</v>
      </c>
      <c r="G6" s="7" t="s">
        <v>133</v>
      </c>
      <c r="H6" s="7" t="s">
        <v>110</v>
      </c>
      <c r="I6" s="7" t="s">
        <v>134</v>
      </c>
      <c r="J6" s="7" t="s">
        <v>135</v>
      </c>
      <c r="K6" s="9">
        <v>6.25</v>
      </c>
    </row>
    <row r="7" spans="1:11">
      <c r="A7" s="7" t="s">
        <v>43</v>
      </c>
      <c r="B7" s="7">
        <v>3.2</v>
      </c>
      <c r="C7" s="7" t="s">
        <v>58</v>
      </c>
      <c r="D7" s="7" t="s">
        <v>136</v>
      </c>
      <c r="E7" s="7" t="s">
        <v>137</v>
      </c>
      <c r="F7" s="7" t="s">
        <v>138</v>
      </c>
      <c r="G7" s="7" t="s">
        <v>139</v>
      </c>
      <c r="H7" s="7" t="s">
        <v>110</v>
      </c>
      <c r="I7" s="7" t="s">
        <v>140</v>
      </c>
      <c r="J7" s="7" t="s">
        <v>141</v>
      </c>
      <c r="K7" s="9">
        <v>6.25</v>
      </c>
    </row>
    <row r="8" spans="1:11">
      <c r="A8" s="7" t="s">
        <v>43</v>
      </c>
      <c r="B8" s="7">
        <v>4.1</v>
      </c>
      <c r="C8" s="7" t="s">
        <v>65</v>
      </c>
      <c r="D8" s="7" t="s">
        <v>142</v>
      </c>
      <c r="E8" s="7" t="s">
        <v>143</v>
      </c>
      <c r="F8" s="7" t="s">
        <v>108</v>
      </c>
      <c r="G8" s="7" t="s">
        <v>144</v>
      </c>
      <c r="H8" s="7" t="s">
        <v>110</v>
      </c>
      <c r="I8" s="7" t="s">
        <v>145</v>
      </c>
      <c r="J8" s="7" t="s">
        <v>146</v>
      </c>
      <c r="K8" s="9">
        <v>6.25</v>
      </c>
    </row>
    <row r="9" spans="1:11">
      <c r="A9" s="7" t="s">
        <v>43</v>
      </c>
      <c r="B9" s="7">
        <v>4.2</v>
      </c>
      <c r="C9" s="7" t="s">
        <v>65</v>
      </c>
      <c r="D9" s="7" t="s">
        <v>147</v>
      </c>
      <c r="E9" s="7" t="s">
        <v>148</v>
      </c>
      <c r="F9" s="7" t="s">
        <v>115</v>
      </c>
      <c r="G9" s="7" t="s">
        <v>149</v>
      </c>
      <c r="H9" s="7" t="s">
        <v>110</v>
      </c>
      <c r="I9" s="7" t="s">
        <v>150</v>
      </c>
      <c r="J9" s="7" t="s">
        <v>151</v>
      </c>
      <c r="K9" s="9">
        <v>6.25</v>
      </c>
    </row>
    <row r="10" spans="1:11">
      <c r="A10" s="7" t="s">
        <v>43</v>
      </c>
      <c r="B10" s="7">
        <v>5.1</v>
      </c>
      <c r="C10" s="7" t="s">
        <v>71</v>
      </c>
      <c r="D10" s="7" t="s">
        <v>152</v>
      </c>
      <c r="E10" s="7" t="s">
        <v>153</v>
      </c>
      <c r="F10" s="7" t="s">
        <v>154</v>
      </c>
      <c r="G10" s="7" t="s">
        <v>155</v>
      </c>
      <c r="H10" s="7" t="s">
        <v>110</v>
      </c>
      <c r="I10" s="7" t="s">
        <v>156</v>
      </c>
      <c r="J10" s="7" t="s">
        <v>157</v>
      </c>
      <c r="K10" s="9">
        <v>6.25</v>
      </c>
    </row>
    <row r="11" spans="1:11">
      <c r="A11" s="7" t="s">
        <v>43</v>
      </c>
      <c r="B11" s="7">
        <v>5.2</v>
      </c>
      <c r="C11" s="7" t="s">
        <v>71</v>
      </c>
      <c r="D11" s="7" t="s">
        <v>158</v>
      </c>
      <c r="E11" s="7" t="s">
        <v>159</v>
      </c>
      <c r="F11" s="7" t="s">
        <v>160</v>
      </c>
      <c r="G11" s="7" t="s">
        <v>161</v>
      </c>
      <c r="H11" s="7" t="s">
        <v>110</v>
      </c>
      <c r="I11" s="7" t="s">
        <v>162</v>
      </c>
      <c r="J11" s="7" t="s">
        <v>163</v>
      </c>
      <c r="K11" s="9">
        <v>6.25</v>
      </c>
    </row>
    <row r="12" spans="1:11">
      <c r="A12" s="7" t="s">
        <v>43</v>
      </c>
      <c r="B12" s="7">
        <v>6.1</v>
      </c>
      <c r="C12" s="7" t="s">
        <v>78</v>
      </c>
      <c r="D12" s="7" t="s">
        <v>164</v>
      </c>
      <c r="E12" s="7" t="s">
        <v>165</v>
      </c>
      <c r="F12" s="7" t="s">
        <v>121</v>
      </c>
      <c r="G12" s="7" t="s">
        <v>166</v>
      </c>
      <c r="H12" s="7" t="s">
        <v>110</v>
      </c>
      <c r="I12" s="7" t="s">
        <v>167</v>
      </c>
      <c r="J12" s="7" t="s">
        <v>168</v>
      </c>
      <c r="K12" s="9">
        <v>6.25</v>
      </c>
    </row>
    <row r="13" spans="1:11">
      <c r="A13" s="7" t="s">
        <v>43</v>
      </c>
      <c r="B13" s="7">
        <v>6.2</v>
      </c>
      <c r="C13" s="7" t="s">
        <v>78</v>
      </c>
      <c r="D13" s="7" t="s">
        <v>169</v>
      </c>
      <c r="E13" s="7" t="s">
        <v>170</v>
      </c>
      <c r="F13" s="7" t="s">
        <v>171</v>
      </c>
      <c r="G13" s="7" t="s">
        <v>172</v>
      </c>
      <c r="H13" s="7" t="s">
        <v>110</v>
      </c>
      <c r="I13" s="7" t="s">
        <v>173</v>
      </c>
      <c r="J13" s="7" t="s">
        <v>174</v>
      </c>
      <c r="K13" s="9">
        <v>6.25</v>
      </c>
    </row>
    <row r="14" spans="1:11">
      <c r="A14" s="7" t="s">
        <v>43</v>
      </c>
      <c r="B14" s="7">
        <v>7.1</v>
      </c>
      <c r="C14" s="7" t="s">
        <v>85</v>
      </c>
      <c r="D14" s="7" t="s">
        <v>175</v>
      </c>
      <c r="E14" s="7" t="s">
        <v>176</v>
      </c>
      <c r="F14" s="7" t="s">
        <v>160</v>
      </c>
      <c r="G14" s="7" t="s">
        <v>177</v>
      </c>
      <c r="H14" s="7" t="s">
        <v>110</v>
      </c>
      <c r="I14" s="7" t="s">
        <v>178</v>
      </c>
      <c r="J14" s="7" t="s">
        <v>179</v>
      </c>
      <c r="K14" s="9">
        <v>6.25</v>
      </c>
    </row>
    <row r="15" spans="1:11">
      <c r="A15" s="7" t="s">
        <v>43</v>
      </c>
      <c r="B15" s="7">
        <v>8.1</v>
      </c>
      <c r="C15" s="7" t="s">
        <v>92</v>
      </c>
      <c r="D15" s="7" t="s">
        <v>180</v>
      </c>
      <c r="E15" s="7" t="s">
        <v>181</v>
      </c>
      <c r="F15" s="7" t="s">
        <v>108</v>
      </c>
      <c r="G15" s="7" t="s">
        <v>182</v>
      </c>
      <c r="H15" s="7" t="s">
        <v>110</v>
      </c>
      <c r="I15" s="7" t="s">
        <v>183</v>
      </c>
      <c r="J15" s="7" t="s">
        <v>184</v>
      </c>
      <c r="K15" s="9">
        <v>6.25</v>
      </c>
    </row>
    <row r="16" spans="1:11">
      <c r="A16" s="7" t="s">
        <v>43</v>
      </c>
      <c r="B16" s="7">
        <v>8.2</v>
      </c>
      <c r="C16" s="7" t="s">
        <v>92</v>
      </c>
      <c r="D16" s="7" t="s">
        <v>185</v>
      </c>
      <c r="E16" s="7" t="s">
        <v>186</v>
      </c>
      <c r="F16" s="7" t="s">
        <v>187</v>
      </c>
      <c r="G16" s="7" t="s">
        <v>188</v>
      </c>
      <c r="H16" s="7" t="s">
        <v>110</v>
      </c>
      <c r="I16" s="7" t="s">
        <v>189</v>
      </c>
      <c r="J16" s="7" t="s">
        <v>190</v>
      </c>
      <c r="K16" s="9">
        <v>6.25</v>
      </c>
    </row>
    <row r="17" spans="1:11">
      <c r="A17" s="7" t="s">
        <v>43</v>
      </c>
      <c r="B17" s="7">
        <v>8.3</v>
      </c>
      <c r="C17" s="7" t="s">
        <v>92</v>
      </c>
      <c r="D17" s="7" t="s">
        <v>191</v>
      </c>
      <c r="E17" s="7" t="s">
        <v>192</v>
      </c>
      <c r="F17" s="7" t="s">
        <v>121</v>
      </c>
      <c r="G17" s="7" t="s">
        <v>193</v>
      </c>
      <c r="H17" s="7" t="s">
        <v>194</v>
      </c>
      <c r="I17" s="7" t="s">
        <v>195</v>
      </c>
      <c r="J17" s="7" t="s">
        <v>196</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197</v>
      </c>
      <c r="C1" s="8" t="s">
        <v>198</v>
      </c>
      <c r="D1" s="8" t="s">
        <v>199</v>
      </c>
      <c r="E1" s="8" t="s">
        <v>38</v>
      </c>
      <c r="F1" s="8" t="s">
        <v>200</v>
      </c>
      <c r="G1" s="8" t="s">
        <v>201</v>
      </c>
      <c r="H1" s="8" t="s">
        <v>202</v>
      </c>
      <c r="I1" s="8" t="s">
        <v>203</v>
      </c>
    </row>
    <row r="2" spans="1:9">
      <c r="A2" s="7" t="s">
        <v>43</v>
      </c>
      <c r="B2" s="7" t="s">
        <v>204</v>
      </c>
      <c r="C2" s="7">
        <v>1</v>
      </c>
      <c r="D2" s="7" t="s">
        <v>205</v>
      </c>
      <c r="E2" s="7"/>
      <c r="F2" s="7"/>
      <c r="G2" s="7"/>
      <c r="H2" s="7"/>
      <c r="I2" s="7"/>
    </row>
    <row r="3" spans="1:9">
      <c r="A3" s="7" t="s">
        <v>43</v>
      </c>
      <c r="B3" s="7" t="s">
        <v>204</v>
      </c>
      <c r="C3" s="7">
        <v>2</v>
      </c>
      <c r="D3" s="7" t="s">
        <v>206</v>
      </c>
      <c r="E3" s="7"/>
      <c r="F3" s="7"/>
      <c r="G3" s="7"/>
      <c r="H3" s="7"/>
      <c r="I3" s="7"/>
    </row>
    <row r="4" spans="1:9">
      <c r="A4" s="7" t="s">
        <v>43</v>
      </c>
      <c r="B4" s="7" t="s">
        <v>204</v>
      </c>
      <c r="C4" s="7">
        <v>3</v>
      </c>
      <c r="D4" s="7" t="s">
        <v>207</v>
      </c>
      <c r="E4" s="7"/>
      <c r="F4" s="7"/>
      <c r="G4" s="7"/>
      <c r="H4" s="7"/>
      <c r="I4" s="7"/>
    </row>
    <row r="5" spans="1:9">
      <c r="A5" s="7" t="s">
        <v>43</v>
      </c>
      <c r="B5" s="7" t="s">
        <v>204</v>
      </c>
      <c r="C5" s="7">
        <v>1</v>
      </c>
      <c r="D5" s="7" t="s">
        <v>208</v>
      </c>
      <c r="E5" s="7"/>
      <c r="F5" s="7"/>
      <c r="G5" s="7"/>
      <c r="H5" s="7"/>
      <c r="I5" s="7"/>
    </row>
    <row r="6" spans="1:9">
      <c r="A6" s="7" t="s">
        <v>43</v>
      </c>
      <c r="B6" s="7" t="s">
        <v>204</v>
      </c>
      <c r="C6" s="7">
        <v>2</v>
      </c>
      <c r="D6" s="7" t="s">
        <v>209</v>
      </c>
      <c r="E6" s="7"/>
      <c r="F6" s="7"/>
      <c r="G6" s="7"/>
      <c r="H6" s="7"/>
      <c r="I6" s="7"/>
    </row>
    <row r="7" spans="1:9">
      <c r="A7" s="7" t="s">
        <v>43</v>
      </c>
      <c r="B7" s="7" t="s">
        <v>204</v>
      </c>
      <c r="C7" s="7">
        <v>3</v>
      </c>
      <c r="D7" s="7" t="s">
        <v>210</v>
      </c>
      <c r="E7" s="7"/>
      <c r="F7" s="7"/>
      <c r="G7" s="7"/>
      <c r="H7" s="7"/>
      <c r="I7" s="7"/>
    </row>
    <row r="8" spans="1:9">
      <c r="A8" s="7" t="s">
        <v>43</v>
      </c>
      <c r="B8" s="7" t="s">
        <v>204</v>
      </c>
      <c r="C8" s="7">
        <v>4</v>
      </c>
      <c r="D8" s="7" t="s">
        <v>211</v>
      </c>
      <c r="E8" s="7"/>
      <c r="F8" s="7"/>
      <c r="G8" s="7"/>
      <c r="H8" s="7"/>
      <c r="I8" s="7"/>
    </row>
    <row r="9" spans="1:9">
      <c r="A9" s="7" t="s">
        <v>43</v>
      </c>
      <c r="B9" s="7" t="s">
        <v>204</v>
      </c>
      <c r="C9" s="7">
        <v>1</v>
      </c>
      <c r="D9" s="7" t="s">
        <v>212</v>
      </c>
      <c r="E9" s="7"/>
      <c r="F9" s="7"/>
      <c r="G9" s="7"/>
      <c r="H9" s="7"/>
      <c r="I9" s="7"/>
    </row>
    <row r="10" spans="1:9">
      <c r="A10" s="7" t="s">
        <v>43</v>
      </c>
      <c r="B10" s="7" t="s">
        <v>204</v>
      </c>
      <c r="C10" s="7">
        <v>2</v>
      </c>
      <c r="D10" s="7" t="s">
        <v>213</v>
      </c>
      <c r="E10" s="7"/>
      <c r="F10" s="7"/>
      <c r="G10" s="7"/>
      <c r="H10" s="7"/>
      <c r="I10" s="7"/>
    </row>
    <row r="11" spans="1:9">
      <c r="A11" s="7" t="s">
        <v>43</v>
      </c>
      <c r="B11" s="7" t="s">
        <v>204</v>
      </c>
      <c r="C11" s="7">
        <v>3</v>
      </c>
      <c r="D11" s="7" t="s">
        <v>214</v>
      </c>
      <c r="E11" s="7"/>
      <c r="F11" s="7"/>
      <c r="G11" s="7"/>
      <c r="H11" s="7"/>
      <c r="I11" s="7"/>
    </row>
    <row r="12" spans="1:9">
      <c r="A12" s="7" t="s">
        <v>43</v>
      </c>
      <c r="B12" s="7" t="s">
        <v>204</v>
      </c>
      <c r="C12" s="7">
        <v>4</v>
      </c>
      <c r="D12" s="7" t="s">
        <v>215</v>
      </c>
      <c r="E12" s="7"/>
      <c r="F12" s="7"/>
      <c r="G12" s="7"/>
      <c r="H12" s="7"/>
      <c r="I12" s="7"/>
    </row>
    <row r="13" spans="1:9">
      <c r="A13" s="7" t="s">
        <v>43</v>
      </c>
      <c r="B13" s="7" t="s">
        <v>204</v>
      </c>
      <c r="C13" s="7">
        <v>5</v>
      </c>
      <c r="D13" s="7" t="s">
        <v>216</v>
      </c>
      <c r="E13" s="7"/>
      <c r="F13" s="7"/>
      <c r="G13" s="7"/>
      <c r="H13" s="7"/>
      <c r="I13" s="7"/>
    </row>
    <row r="14" spans="1:9">
      <c r="A14" s="7" t="s">
        <v>43</v>
      </c>
      <c r="B14" s="7" t="s">
        <v>204</v>
      </c>
      <c r="C14" s="7">
        <v>1</v>
      </c>
      <c r="D14" s="7" t="s">
        <v>217</v>
      </c>
      <c r="E14" s="7"/>
      <c r="F14" s="7"/>
      <c r="G14" s="7"/>
      <c r="H14" s="7"/>
      <c r="I14" s="7"/>
    </row>
    <row r="15" spans="1:9">
      <c r="A15" s="7" t="s">
        <v>43</v>
      </c>
      <c r="B15" s="7" t="s">
        <v>204</v>
      </c>
      <c r="C15" s="7">
        <v>2</v>
      </c>
      <c r="D15" s="7" t="s">
        <v>218</v>
      </c>
      <c r="E15" s="7"/>
      <c r="F15" s="7"/>
      <c r="G15" s="7"/>
      <c r="H15" s="7"/>
      <c r="I15" s="7"/>
    </row>
    <row r="16" spans="1:9">
      <c r="A16" s="7" t="s">
        <v>43</v>
      </c>
      <c r="B16" s="7" t="s">
        <v>204</v>
      </c>
      <c r="C16" s="7">
        <v>3</v>
      </c>
      <c r="D16" s="7" t="s">
        <v>219</v>
      </c>
      <c r="E16" s="7"/>
      <c r="F16" s="7"/>
      <c r="G16" s="7"/>
      <c r="H16" s="7"/>
      <c r="I16" s="7"/>
    </row>
    <row r="17" spans="1:9">
      <c r="A17" s="7" t="s">
        <v>43</v>
      </c>
      <c r="B17" s="7" t="s">
        <v>204</v>
      </c>
      <c r="C17" s="7">
        <v>4</v>
      </c>
      <c r="D17" s="7" t="s">
        <v>220</v>
      </c>
      <c r="E17" s="7"/>
      <c r="F17" s="7"/>
      <c r="G17" s="7"/>
      <c r="H17" s="7"/>
      <c r="I1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221</v>
      </c>
      <c r="B1" s="4"/>
      <c r="C1" s="4"/>
      <c r="D1" s="4"/>
      <c r="E1" s="4"/>
      <c r="F1" s="4"/>
      <c r="G1" s="4"/>
    </row>
    <row r="2" spans="1:7">
      <c r="A2" s="8" t="s">
        <v>222</v>
      </c>
      <c r="B2" s="8" t="s">
        <v>223</v>
      </c>
      <c r="C2" s="8" t="s">
        <v>224</v>
      </c>
      <c r="D2" s="8" t="s">
        <v>225</v>
      </c>
      <c r="E2" s="8" t="s">
        <v>226</v>
      </c>
      <c r="F2" s="8" t="s">
        <v>227</v>
      </c>
      <c r="G2" s="8" t="s">
        <v>228</v>
      </c>
    </row>
    <row r="3" spans="1:7">
      <c r="A3" s="7" t="s">
        <v>44</v>
      </c>
      <c r="B3" s="7">
        <v>15</v>
      </c>
      <c r="C3" s="7" t="s">
        <v>229</v>
      </c>
      <c r="D3" s="7">
        <v>1</v>
      </c>
      <c r="E3" s="7" t="s">
        <v>230</v>
      </c>
      <c r="F3" s="7" t="s">
        <v>231</v>
      </c>
      <c r="G3" s="7" t="s">
        <v>232</v>
      </c>
    </row>
    <row r="4" spans="1:7">
      <c r="A4" s="7"/>
      <c r="B4" s="7"/>
      <c r="C4" s="7"/>
      <c r="D4" s="7">
        <v>2</v>
      </c>
      <c r="E4" s="7" t="s">
        <v>233</v>
      </c>
      <c r="F4" s="7" t="s">
        <v>234</v>
      </c>
      <c r="G4" s="7" t="s">
        <v>235</v>
      </c>
    </row>
    <row r="5" spans="1:7">
      <c r="A5" s="7"/>
      <c r="B5" s="7"/>
      <c r="C5" s="7"/>
      <c r="D5" s="7">
        <v>3</v>
      </c>
      <c r="E5" s="7" t="s">
        <v>236</v>
      </c>
      <c r="F5" s="7" t="s">
        <v>237</v>
      </c>
      <c r="G5" s="7" t="s">
        <v>238</v>
      </c>
    </row>
    <row r="6" spans="1:7">
      <c r="A6" s="7"/>
      <c r="B6" s="7"/>
      <c r="C6" s="7"/>
      <c r="D6" s="7">
        <v>4</v>
      </c>
      <c r="E6" s="7" t="s">
        <v>239</v>
      </c>
      <c r="F6" s="7" t="s">
        <v>240</v>
      </c>
      <c r="G6" s="7" t="s">
        <v>241</v>
      </c>
    </row>
    <row r="7" spans="1:7">
      <c r="A7" s="7" t="s">
        <v>51</v>
      </c>
      <c r="B7" s="7">
        <v>20</v>
      </c>
      <c r="C7" s="7" t="s">
        <v>123</v>
      </c>
      <c r="D7" s="7">
        <v>1</v>
      </c>
      <c r="E7" s="7" t="s">
        <v>230</v>
      </c>
      <c r="F7" s="7" t="s">
        <v>231</v>
      </c>
      <c r="G7" s="7" t="s">
        <v>242</v>
      </c>
    </row>
    <row r="8" spans="1:7">
      <c r="A8" s="7"/>
      <c r="B8" s="7"/>
      <c r="C8" s="7"/>
      <c r="D8" s="7">
        <v>2</v>
      </c>
      <c r="E8" s="7" t="s">
        <v>233</v>
      </c>
      <c r="F8" s="7" t="s">
        <v>234</v>
      </c>
      <c r="G8" s="7" t="s">
        <v>243</v>
      </c>
    </row>
    <row r="9" spans="1:7">
      <c r="A9" s="7"/>
      <c r="B9" s="7"/>
      <c r="C9" s="7"/>
      <c r="D9" s="7">
        <v>3</v>
      </c>
      <c r="E9" s="7" t="s">
        <v>236</v>
      </c>
      <c r="F9" s="7" t="s">
        <v>237</v>
      </c>
      <c r="G9" s="7" t="s">
        <v>244</v>
      </c>
    </row>
    <row r="10" spans="1:7">
      <c r="A10" s="7"/>
      <c r="B10" s="7"/>
      <c r="C10" s="7"/>
      <c r="D10" s="7">
        <v>4</v>
      </c>
      <c r="E10" s="7" t="s">
        <v>239</v>
      </c>
      <c r="F10" s="7" t="s">
        <v>240</v>
      </c>
      <c r="G10" s="7" t="s">
        <v>245</v>
      </c>
    </row>
    <row r="11" spans="1:7">
      <c r="A11" s="7" t="s">
        <v>58</v>
      </c>
      <c r="B11" s="7">
        <v>20</v>
      </c>
      <c r="C11" s="7" t="s">
        <v>246</v>
      </c>
      <c r="D11" s="7">
        <v>1</v>
      </c>
      <c r="E11" s="7" t="s">
        <v>230</v>
      </c>
      <c r="F11" s="7" t="s">
        <v>231</v>
      </c>
      <c r="G11" s="7" t="s">
        <v>247</v>
      </c>
    </row>
    <row r="12" spans="1:7">
      <c r="A12" s="7"/>
      <c r="B12" s="7"/>
      <c r="C12" s="7"/>
      <c r="D12" s="7">
        <v>2</v>
      </c>
      <c r="E12" s="7" t="s">
        <v>233</v>
      </c>
      <c r="F12" s="7" t="s">
        <v>234</v>
      </c>
      <c r="G12" s="7" t="s">
        <v>248</v>
      </c>
    </row>
    <row r="13" spans="1:7">
      <c r="A13" s="7"/>
      <c r="B13" s="7"/>
      <c r="C13" s="7"/>
      <c r="D13" s="7">
        <v>3</v>
      </c>
      <c r="E13" s="7" t="s">
        <v>236</v>
      </c>
      <c r="F13" s="7" t="s">
        <v>237</v>
      </c>
      <c r="G13" s="7" t="s">
        <v>249</v>
      </c>
    </row>
    <row r="14" spans="1:7">
      <c r="A14" s="7"/>
      <c r="B14" s="7"/>
      <c r="C14" s="7"/>
      <c r="D14" s="7">
        <v>4</v>
      </c>
      <c r="E14" s="7" t="s">
        <v>239</v>
      </c>
      <c r="F14" s="7" t="s">
        <v>240</v>
      </c>
      <c r="G14" s="7" t="s">
        <v>250</v>
      </c>
    </row>
    <row r="15" spans="1:7">
      <c r="A15" s="7" t="s">
        <v>65</v>
      </c>
      <c r="B15" s="7">
        <v>20</v>
      </c>
      <c r="C15" s="7" t="s">
        <v>123</v>
      </c>
      <c r="D15" s="7">
        <v>1</v>
      </c>
      <c r="E15" s="7" t="s">
        <v>230</v>
      </c>
      <c r="F15" s="7" t="s">
        <v>231</v>
      </c>
      <c r="G15" s="7" t="s">
        <v>251</v>
      </c>
    </row>
    <row r="16" spans="1:7">
      <c r="A16" s="7"/>
      <c r="B16" s="7"/>
      <c r="C16" s="7"/>
      <c r="D16" s="7">
        <v>2</v>
      </c>
      <c r="E16" s="7" t="s">
        <v>233</v>
      </c>
      <c r="F16" s="7" t="s">
        <v>234</v>
      </c>
      <c r="G16" s="7" t="s">
        <v>252</v>
      </c>
    </row>
    <row r="17" spans="1:7">
      <c r="A17" s="7"/>
      <c r="B17" s="7"/>
      <c r="C17" s="7"/>
      <c r="D17" s="7">
        <v>3</v>
      </c>
      <c r="E17" s="7" t="s">
        <v>236</v>
      </c>
      <c r="F17" s="7" t="s">
        <v>237</v>
      </c>
      <c r="G17" s="7" t="s">
        <v>253</v>
      </c>
    </row>
    <row r="18" spans="1:7">
      <c r="A18" s="7"/>
      <c r="B18" s="7"/>
      <c r="C18" s="7"/>
      <c r="D18" s="7">
        <v>4</v>
      </c>
      <c r="E18" s="7" t="s">
        <v>239</v>
      </c>
      <c r="F18" s="7" t="s">
        <v>240</v>
      </c>
      <c r="G18" s="7" t="s">
        <v>254</v>
      </c>
    </row>
    <row r="19" spans="1:7">
      <c r="A19" s="7" t="s">
        <v>71</v>
      </c>
      <c r="B19" s="7">
        <v>25</v>
      </c>
      <c r="C19" s="7" t="s">
        <v>123</v>
      </c>
      <c r="D19" s="7">
        <v>1</v>
      </c>
      <c r="E19" s="7" t="s">
        <v>230</v>
      </c>
      <c r="F19" s="7" t="s">
        <v>231</v>
      </c>
      <c r="G19" s="7" t="s">
        <v>255</v>
      </c>
    </row>
    <row r="20" spans="1:7">
      <c r="A20" s="7"/>
      <c r="B20" s="7"/>
      <c r="C20" s="7"/>
      <c r="D20" s="7">
        <v>2</v>
      </c>
      <c r="E20" s="7" t="s">
        <v>233</v>
      </c>
      <c r="F20" s="7" t="s">
        <v>234</v>
      </c>
      <c r="G20" s="7" t="s">
        <v>256</v>
      </c>
    </row>
    <row r="21" spans="1:7">
      <c r="A21" s="7"/>
      <c r="B21" s="7"/>
      <c r="C21" s="7"/>
      <c r="D21" s="7">
        <v>3</v>
      </c>
      <c r="E21" s="7" t="s">
        <v>236</v>
      </c>
      <c r="F21" s="7" t="s">
        <v>237</v>
      </c>
      <c r="G21" s="7" t="s">
        <v>257</v>
      </c>
    </row>
    <row r="22" spans="1:7">
      <c r="A22" s="7"/>
      <c r="B22" s="7"/>
      <c r="C22" s="7"/>
      <c r="D22" s="7">
        <v>4</v>
      </c>
      <c r="E22" s="7" t="s">
        <v>239</v>
      </c>
      <c r="F22" s="7" t="s">
        <v>240</v>
      </c>
      <c r="G22" s="7" t="s">
        <v>258</v>
      </c>
    </row>
    <row r="23" spans="1:7">
      <c r="A23" s="7" t="s">
        <v>78</v>
      </c>
      <c r="B23" s="7">
        <v>15</v>
      </c>
      <c r="C23" s="7" t="s">
        <v>123</v>
      </c>
      <c r="D23" s="7">
        <v>1</v>
      </c>
      <c r="E23" s="7" t="s">
        <v>230</v>
      </c>
      <c r="F23" s="7" t="s">
        <v>231</v>
      </c>
      <c r="G23" s="7" t="s">
        <v>259</v>
      </c>
    </row>
    <row r="24" spans="1:7">
      <c r="A24" s="7"/>
      <c r="B24" s="7"/>
      <c r="C24" s="7"/>
      <c r="D24" s="7">
        <v>2</v>
      </c>
      <c r="E24" s="7" t="s">
        <v>233</v>
      </c>
      <c r="F24" s="7" t="s">
        <v>234</v>
      </c>
      <c r="G24" s="7" t="s">
        <v>260</v>
      </c>
    </row>
    <row r="25" spans="1:7">
      <c r="A25" s="7"/>
      <c r="B25" s="7"/>
      <c r="C25" s="7"/>
      <c r="D25" s="7">
        <v>3</v>
      </c>
      <c r="E25" s="7" t="s">
        <v>236</v>
      </c>
      <c r="F25" s="7" t="s">
        <v>237</v>
      </c>
      <c r="G25" s="7" t="s">
        <v>261</v>
      </c>
    </row>
    <row r="26" spans="1:7">
      <c r="A26" s="7"/>
      <c r="B26" s="7"/>
      <c r="C26" s="7"/>
      <c r="D26" s="7">
        <v>4</v>
      </c>
      <c r="E26" s="7" t="s">
        <v>239</v>
      </c>
      <c r="F26" s="7" t="s">
        <v>240</v>
      </c>
      <c r="G26" s="7" t="s">
        <v>262</v>
      </c>
    </row>
    <row r="27" spans="1:7">
      <c r="A27" s="7" t="s">
        <v>85</v>
      </c>
      <c r="B27" s="7">
        <v>25</v>
      </c>
      <c r="C27" s="7" t="s">
        <v>229</v>
      </c>
      <c r="D27" s="7">
        <v>1</v>
      </c>
      <c r="E27" s="7" t="s">
        <v>230</v>
      </c>
      <c r="F27" s="7" t="s">
        <v>231</v>
      </c>
      <c r="G27" s="7" t="s">
        <v>263</v>
      </c>
    </row>
    <row r="28" spans="1:7">
      <c r="A28" s="7"/>
      <c r="B28" s="7"/>
      <c r="C28" s="7"/>
      <c r="D28" s="7">
        <v>2</v>
      </c>
      <c r="E28" s="7" t="s">
        <v>233</v>
      </c>
      <c r="F28" s="7" t="s">
        <v>234</v>
      </c>
      <c r="G28" s="7" t="s">
        <v>264</v>
      </c>
    </row>
    <row r="29" spans="1:7">
      <c r="A29" s="7"/>
      <c r="B29" s="7"/>
      <c r="C29" s="7"/>
      <c r="D29" s="7">
        <v>3</v>
      </c>
      <c r="E29" s="7" t="s">
        <v>236</v>
      </c>
      <c r="F29" s="7" t="s">
        <v>237</v>
      </c>
      <c r="G29" s="7" t="s">
        <v>265</v>
      </c>
    </row>
    <row r="30" spans="1:7">
      <c r="A30" s="7"/>
      <c r="B30" s="7"/>
      <c r="C30" s="7"/>
      <c r="D30" s="7">
        <v>4</v>
      </c>
      <c r="E30" s="7" t="s">
        <v>239</v>
      </c>
      <c r="F30" s="7" t="s">
        <v>240</v>
      </c>
      <c r="G30" s="7" t="s">
        <v>266</v>
      </c>
    </row>
    <row r="31" spans="1:7">
      <c r="A31" s="7" t="s">
        <v>92</v>
      </c>
      <c r="B31" s="7">
        <v>15</v>
      </c>
      <c r="C31" s="7" t="s">
        <v>123</v>
      </c>
      <c r="D31" s="7">
        <v>1</v>
      </c>
      <c r="E31" s="7" t="s">
        <v>230</v>
      </c>
      <c r="F31" s="7" t="s">
        <v>231</v>
      </c>
      <c r="G31" s="7" t="s">
        <v>267</v>
      </c>
    </row>
    <row r="32" spans="1:7">
      <c r="A32" s="7"/>
      <c r="B32" s="7"/>
      <c r="C32" s="7"/>
      <c r="D32" s="7">
        <v>2</v>
      </c>
      <c r="E32" s="7" t="s">
        <v>233</v>
      </c>
      <c r="F32" s="7" t="s">
        <v>234</v>
      </c>
      <c r="G32" s="7" t="s">
        <v>268</v>
      </c>
    </row>
    <row r="33" spans="1:7">
      <c r="A33" s="7"/>
      <c r="B33" s="7"/>
      <c r="C33" s="7"/>
      <c r="D33" s="7">
        <v>3</v>
      </c>
      <c r="E33" s="7" t="s">
        <v>236</v>
      </c>
      <c r="F33" s="7" t="s">
        <v>237</v>
      </c>
      <c r="G33" s="7" t="s">
        <v>269</v>
      </c>
    </row>
    <row r="34" spans="1:7">
      <c r="A34" s="7"/>
      <c r="B34" s="7"/>
      <c r="C34" s="7"/>
      <c r="D34" s="7">
        <v>4</v>
      </c>
      <c r="E34" s="7" t="s">
        <v>239</v>
      </c>
      <c r="F34" s="7" t="s">
        <v>240</v>
      </c>
      <c r="G34" s="7" t="s">
        <v>270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271</v>
      </c>
      <c r="B1" s="4"/>
      <c r="C1" s="4"/>
      <c r="D1" s="4"/>
      <c r="E1" s="4"/>
      <c r="F1" s="4"/>
      <c r="G1" s="4"/>
    </row>
    <row r="2" spans="1:7">
      <c r="A2" s="8" t="s">
        <v>272</v>
      </c>
      <c r="B2" s="8" t="s">
        <v>273</v>
      </c>
      <c r="C2" s="8" t="s">
        <v>274</v>
      </c>
      <c r="D2" s="8" t="s">
        <v>275</v>
      </c>
      <c r="E2" s="8" t="s">
        <v>276</v>
      </c>
      <c r="F2" s="8" t="s">
        <v>277</v>
      </c>
      <c r="G2" s="8" t="s">
        <v>278</v>
      </c>
    </row>
    <row r="3" spans="1:7">
      <c r="A3" s="7">
        <v>1</v>
      </c>
      <c r="B3" s="7" t="s">
        <v>279</v>
      </c>
      <c r="C3" s="7">
        <v>35</v>
      </c>
      <c r="D3" s="7" t="s">
        <v>280</v>
      </c>
      <c r="E3" s="7" t="s">
        <v>281</v>
      </c>
      <c r="F3" s="7" t="s">
        <v>282</v>
      </c>
      <c r="G3" s="7" t="s">
        <v>283</v>
      </c>
    </row>
    <row r="4" spans="1:7">
      <c r="A4" s="7"/>
      <c r="B4" s="7" t="s">
        <v>284</v>
      </c>
      <c r="C4" s="7"/>
      <c r="D4" s="7" t="s">
        <v>285</v>
      </c>
      <c r="E4" s="7"/>
      <c r="F4" s="7"/>
      <c r="G4" s="7"/>
    </row>
    <row r="5" spans="1:7">
      <c r="A5" s="7">
        <v>2</v>
      </c>
      <c r="B5" s="7" t="s">
        <v>286</v>
      </c>
      <c r="C5" s="7">
        <v>35</v>
      </c>
      <c r="D5" s="7" t="s">
        <v>287</v>
      </c>
      <c r="E5" s="7" t="s">
        <v>288</v>
      </c>
      <c r="F5" s="7" t="s">
        <v>289</v>
      </c>
      <c r="G5" s="7" t="s">
        <v>290</v>
      </c>
    </row>
    <row r="6" spans="1:7">
      <c r="A6" s="7"/>
      <c r="B6" s="7" t="s">
        <v>284</v>
      </c>
      <c r="C6" s="7"/>
      <c r="D6" s="7" t="s">
        <v>291</v>
      </c>
      <c r="E6" s="7"/>
      <c r="F6" s="7"/>
      <c r="G6" s="7"/>
    </row>
    <row r="7" spans="1:7">
      <c r="A7" s="7">
        <v>3</v>
      </c>
      <c r="B7" s="7" t="s">
        <v>292</v>
      </c>
      <c r="C7" s="7">
        <v>35</v>
      </c>
      <c r="D7" s="7" t="s">
        <v>293</v>
      </c>
      <c r="E7" s="7" t="s">
        <v>294</v>
      </c>
      <c r="F7" s="7" t="s">
        <v>295</v>
      </c>
      <c r="G7" s="7" t="s">
        <v>296</v>
      </c>
    </row>
    <row r="8" spans="1:7">
      <c r="A8" s="7"/>
      <c r="B8" s="7" t="s">
        <v>284</v>
      </c>
      <c r="C8" s="7"/>
      <c r="D8" s="7" t="s">
        <v>297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298</v>
      </c>
      <c r="B1" s="4"/>
      <c r="C1" s="4"/>
      <c r="D1" s="4"/>
      <c r="E1" s="4"/>
    </row>
    <row r="2" spans="1:5">
      <c r="A2" s="1" t="s">
        <v>299</v>
      </c>
      <c r="B2" s="1" t="s">
        <v>300</v>
      </c>
      <c r="C2" s="1"/>
      <c r="D2" s="1"/>
      <c r="E2" s="1"/>
    </row>
    <row r="3" spans="1:5">
      <c r="A3" s="10" t="s">
        <v>301</v>
      </c>
      <c r="B3" s="7" t="s">
        <v>302</v>
      </c>
      <c r="C3" s="5"/>
      <c r="D3" s="5"/>
      <c r="E3" s="5"/>
    </row>
    <row r="4" spans="1:5">
      <c r="A4" s="10" t="s">
        <v>303</v>
      </c>
      <c r="B4" s="7" t="s">
        <v>304</v>
      </c>
      <c r="C4" s="5"/>
      <c r="D4" s="5"/>
      <c r="E4" s="5"/>
    </row>
    <row r="5" spans="1:5">
      <c r="A5" s="10" t="s">
        <v>305</v>
      </c>
      <c r="B5" s="7" t="s">
        <v>306</v>
      </c>
      <c r="C5" s="5"/>
      <c r="D5" s="5"/>
      <c r="E5" s="5"/>
    </row>
    <row r="6" spans="1:5">
      <c r="A6" s="10" t="s">
        <v>307</v>
      </c>
      <c r="B6" s="7" t="s">
        <v>308</v>
      </c>
      <c r="C6" s="5"/>
      <c r="D6" s="5"/>
      <c r="E6" s="5"/>
    </row>
    <row r="7" spans="1:5">
      <c r="A7" s="10" t="s">
        <v>309</v>
      </c>
      <c r="B7" s="7" t="s">
        <v>310</v>
      </c>
      <c r="C7" s="5"/>
      <c r="D7" s="5"/>
      <c r="E7" s="5"/>
    </row>
    <row r="8" spans="1:5">
      <c r="A8" s="11" t="s">
        <v>198</v>
      </c>
      <c r="B8" s="11" t="s">
        <v>311</v>
      </c>
      <c r="C8" s="11" t="s">
        <v>312</v>
      </c>
      <c r="D8" s="11" t="s">
        <v>313</v>
      </c>
      <c r="E8" s="11" t="s">
        <v>314</v>
      </c>
    </row>
    <row r="9" spans="1:5">
      <c r="A9" s="7">
        <v>1</v>
      </c>
      <c r="B9" s="7" t="s">
        <v>315</v>
      </c>
      <c r="C9" s="7" t="s">
        <v>316</v>
      </c>
      <c r="D9" s="7" t="s">
        <v>317</v>
      </c>
      <c r="E9" s="7" t="s">
        <v>318</v>
      </c>
    </row>
    <row r="10" spans="1:5">
      <c r="A10" s="7">
        <v>2</v>
      </c>
      <c r="B10" s="7" t="s">
        <v>319</v>
      </c>
      <c r="C10" s="7" t="s">
        <v>320</v>
      </c>
      <c r="D10" s="7" t="s">
        <v>321</v>
      </c>
      <c r="E10" s="7" t="s">
        <v>322</v>
      </c>
    </row>
    <row r="11" spans="1:5">
      <c r="A11" s="7">
        <v>3</v>
      </c>
      <c r="B11" s="7" t="s">
        <v>323</v>
      </c>
      <c r="C11" s="7" t="s">
        <v>320</v>
      </c>
      <c r="D11" s="7" t="s">
        <v>324</v>
      </c>
      <c r="E11" s="7" t="s">
        <v>325</v>
      </c>
    </row>
    <row r="12" spans="1:5">
      <c r="A12" s="7">
        <v>4</v>
      </c>
      <c r="B12" s="7" t="s">
        <v>326</v>
      </c>
      <c r="C12" s="7" t="s">
        <v>327</v>
      </c>
      <c r="D12" s="7" t="s">
        <v>328</v>
      </c>
      <c r="E12" s="7" t="s">
        <v>329</v>
      </c>
    </row>
    <row r="13" spans="1:5">
      <c r="A13" s="7">
        <v>5</v>
      </c>
      <c r="B13" s="7" t="s">
        <v>330</v>
      </c>
      <c r="C13" s="7" t="s">
        <v>316</v>
      </c>
      <c r="D13" s="7" t="s">
        <v>331</v>
      </c>
      <c r="E13" s="7" t="s">
        <v>332</v>
      </c>
    </row>
    <row r="15" spans="1:5">
      <c r="A15" s="1" t="s">
        <v>333</v>
      </c>
      <c r="B15" s="1" t="s">
        <v>334</v>
      </c>
      <c r="C15" s="1"/>
      <c r="D15" s="1"/>
      <c r="E15" s="1"/>
    </row>
    <row r="16" spans="1:5">
      <c r="A16" s="10" t="s">
        <v>301</v>
      </c>
      <c r="B16" s="7" t="s">
        <v>335</v>
      </c>
      <c r="C16" s="5"/>
      <c r="D16" s="5"/>
      <c r="E16" s="5"/>
    </row>
    <row r="17" spans="1:5">
      <c r="A17" s="10" t="s">
        <v>303</v>
      </c>
      <c r="B17" s="7" t="s">
        <v>336</v>
      </c>
      <c r="C17" s="5"/>
      <c r="D17" s="5"/>
      <c r="E17" s="5"/>
    </row>
    <row r="18" spans="1:5">
      <c r="A18" s="10" t="s">
        <v>305</v>
      </c>
      <c r="B18" s="7" t="s">
        <v>337</v>
      </c>
      <c r="C18" s="5"/>
      <c r="D18" s="5"/>
      <c r="E18" s="5"/>
    </row>
    <row r="19" spans="1:5">
      <c r="A19" s="10" t="s">
        <v>307</v>
      </c>
      <c r="B19" s="7" t="s">
        <v>338</v>
      </c>
      <c r="C19" s="5"/>
      <c r="D19" s="5"/>
      <c r="E19" s="5"/>
    </row>
    <row r="20" spans="1:5">
      <c r="A20" s="10" t="s">
        <v>309</v>
      </c>
      <c r="B20" s="7" t="s">
        <v>339</v>
      </c>
      <c r="C20" s="5"/>
      <c r="D20" s="5"/>
      <c r="E20" s="5"/>
    </row>
    <row r="21" spans="1:5">
      <c r="A21" s="11" t="s">
        <v>198</v>
      </c>
      <c r="B21" s="11" t="s">
        <v>311</v>
      </c>
      <c r="C21" s="11" t="s">
        <v>312</v>
      </c>
      <c r="D21" s="11" t="s">
        <v>313</v>
      </c>
      <c r="E21" s="11" t="s">
        <v>314</v>
      </c>
    </row>
    <row r="22" spans="1:5">
      <c r="A22" s="7">
        <v>1</v>
      </c>
      <c r="B22" s="7" t="s">
        <v>315</v>
      </c>
      <c r="C22" s="7" t="s">
        <v>316</v>
      </c>
      <c r="D22" s="7" t="s">
        <v>340</v>
      </c>
      <c r="E22" s="7" t="s">
        <v>341</v>
      </c>
    </row>
    <row r="23" spans="1:5">
      <c r="A23" s="7">
        <v>2</v>
      </c>
      <c r="B23" s="7" t="s">
        <v>319</v>
      </c>
      <c r="C23" s="7" t="s">
        <v>320</v>
      </c>
      <c r="D23" s="7" t="s">
        <v>342</v>
      </c>
      <c r="E23" s="7" t="s">
        <v>343</v>
      </c>
    </row>
    <row r="24" spans="1:5">
      <c r="A24" s="7">
        <v>3</v>
      </c>
      <c r="B24" s="7" t="s">
        <v>323</v>
      </c>
      <c r="C24" s="7" t="s">
        <v>320</v>
      </c>
      <c r="D24" s="7" t="s">
        <v>344</v>
      </c>
      <c r="E24" s="7" t="s">
        <v>345</v>
      </c>
    </row>
    <row r="25" spans="1:5">
      <c r="A25" s="7">
        <v>4</v>
      </c>
      <c r="B25" s="7" t="s">
        <v>326</v>
      </c>
      <c r="C25" s="7" t="s">
        <v>320</v>
      </c>
      <c r="D25" s="7" t="s">
        <v>346</v>
      </c>
      <c r="E25" s="7" t="s">
        <v>347</v>
      </c>
    </row>
    <row r="26" spans="1:5">
      <c r="A26" s="7">
        <v>5</v>
      </c>
      <c r="B26" s="7" t="s">
        <v>330</v>
      </c>
      <c r="C26" s="7" t="s">
        <v>316</v>
      </c>
      <c r="D26" s="7" t="s">
        <v>348</v>
      </c>
      <c r="E26" s="7" t="s">
        <v>349</v>
      </c>
    </row>
    <row r="28" spans="1:5">
      <c r="A28" s="1" t="s">
        <v>350</v>
      </c>
      <c r="B28" s="1" t="s">
        <v>351</v>
      </c>
      <c r="C28" s="1"/>
      <c r="D28" s="1"/>
      <c r="E28" s="1"/>
    </row>
    <row r="29" spans="1:5">
      <c r="A29" s="10" t="s">
        <v>301</v>
      </c>
      <c r="B29" s="7" t="s">
        <v>352</v>
      </c>
      <c r="C29" s="5"/>
      <c r="D29" s="5"/>
      <c r="E29" s="5"/>
    </row>
    <row r="30" spans="1:5">
      <c r="A30" s="10" t="s">
        <v>303</v>
      </c>
      <c r="B30" s="7" t="s">
        <v>353</v>
      </c>
      <c r="C30" s="5"/>
      <c r="D30" s="5"/>
      <c r="E30" s="5"/>
    </row>
    <row r="31" spans="1:5">
      <c r="A31" s="10" t="s">
        <v>305</v>
      </c>
      <c r="B31" s="7" t="s">
        <v>354</v>
      </c>
      <c r="C31" s="5"/>
      <c r="D31" s="5"/>
      <c r="E31" s="5"/>
    </row>
    <row r="32" spans="1:5">
      <c r="A32" s="10" t="s">
        <v>307</v>
      </c>
      <c r="B32" s="7" t="s">
        <v>355</v>
      </c>
      <c r="C32" s="5"/>
      <c r="D32" s="5"/>
      <c r="E32" s="5"/>
    </row>
    <row r="33" spans="1:5">
      <c r="A33" s="10" t="s">
        <v>309</v>
      </c>
      <c r="B33" s="7" t="s">
        <v>356</v>
      </c>
      <c r="C33" s="5"/>
      <c r="D33" s="5"/>
      <c r="E33" s="5"/>
    </row>
    <row r="34" spans="1:5">
      <c r="A34" s="11" t="s">
        <v>198</v>
      </c>
      <c r="B34" s="11" t="s">
        <v>311</v>
      </c>
      <c r="C34" s="11" t="s">
        <v>312</v>
      </c>
      <c r="D34" s="11" t="s">
        <v>313</v>
      </c>
      <c r="E34" s="11" t="s">
        <v>314</v>
      </c>
    </row>
    <row r="35" spans="1:5">
      <c r="A35" s="7">
        <v>1</v>
      </c>
      <c r="B35" s="7" t="s">
        <v>315</v>
      </c>
      <c r="C35" s="7" t="s">
        <v>316</v>
      </c>
      <c r="D35" s="7" t="s">
        <v>357</v>
      </c>
      <c r="E35" s="7" t="s">
        <v>358</v>
      </c>
    </row>
    <row r="36" spans="1:5">
      <c r="A36" s="7">
        <v>2</v>
      </c>
      <c r="B36" s="7" t="s">
        <v>319</v>
      </c>
      <c r="C36" s="7" t="s">
        <v>320</v>
      </c>
      <c r="D36" s="7" t="s">
        <v>359</v>
      </c>
      <c r="E36" s="7" t="s">
        <v>360</v>
      </c>
    </row>
    <row r="37" spans="1:5">
      <c r="A37" s="7">
        <v>3</v>
      </c>
      <c r="B37" s="7" t="s">
        <v>323</v>
      </c>
      <c r="C37" s="7" t="s">
        <v>320</v>
      </c>
      <c r="D37" s="7" t="s">
        <v>361</v>
      </c>
      <c r="E37" s="7" t="s">
        <v>362</v>
      </c>
    </row>
    <row r="38" spans="1:5">
      <c r="A38" s="7">
        <v>4</v>
      </c>
      <c r="B38" s="7" t="s">
        <v>326</v>
      </c>
      <c r="C38" s="7" t="s">
        <v>320</v>
      </c>
      <c r="D38" s="7" t="s">
        <v>363</v>
      </c>
      <c r="E38" s="7" t="s">
        <v>364</v>
      </c>
    </row>
    <row r="39" spans="1:5">
      <c r="A39" s="7">
        <v>5</v>
      </c>
      <c r="B39" s="7" t="s">
        <v>330</v>
      </c>
      <c r="C39" s="7" t="s">
        <v>316</v>
      </c>
      <c r="D39" s="7" t="s">
        <v>365</v>
      </c>
      <c r="E39" s="7" t="s">
        <v>366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367</v>
      </c>
      <c r="B1" s="4"/>
      <c r="C1" s="4"/>
      <c r="D1" s="4"/>
    </row>
    <row r="2" spans="1:4">
      <c r="A2" s="8" t="s">
        <v>222</v>
      </c>
      <c r="B2" s="8" t="s">
        <v>368</v>
      </c>
      <c r="C2" s="8" t="s">
        <v>369</v>
      </c>
      <c r="D2" s="8" t="s">
        <v>370</v>
      </c>
    </row>
    <row r="3" spans="1:4">
      <c r="A3" s="7" t="s">
        <v>371</v>
      </c>
      <c r="B3" s="7" t="s">
        <v>372</v>
      </c>
      <c r="C3" s="7" t="s">
        <v>373</v>
      </c>
      <c r="D3" s="7" t="s">
        <v>374</v>
      </c>
    </row>
    <row r="4" spans="1:4">
      <c r="A4" s="7" t="s">
        <v>371</v>
      </c>
      <c r="B4" s="7" t="s">
        <v>375</v>
      </c>
      <c r="C4" s="7" t="s">
        <v>376</v>
      </c>
      <c r="D4" s="7" t="s">
        <v>377</v>
      </c>
    </row>
    <row r="5" spans="1:4">
      <c r="A5" s="7" t="s">
        <v>371</v>
      </c>
      <c r="B5" s="7" t="s">
        <v>378</v>
      </c>
      <c r="C5" s="7" t="s">
        <v>379</v>
      </c>
      <c r="D5" s="7" t="s">
        <v>380</v>
      </c>
    </row>
    <row r="6" spans="1:4">
      <c r="A6" s="7" t="s">
        <v>381</v>
      </c>
      <c r="B6" s="7" t="s">
        <v>372</v>
      </c>
      <c r="C6" s="7" t="s">
        <v>382</v>
      </c>
      <c r="D6" s="7" t="s">
        <v>383</v>
      </c>
    </row>
    <row r="7" spans="1:4">
      <c r="A7" s="7" t="s">
        <v>381</v>
      </c>
      <c r="B7" s="7" t="s">
        <v>375</v>
      </c>
      <c r="C7" s="7" t="s">
        <v>384</v>
      </c>
      <c r="D7" s="7" t="s">
        <v>385</v>
      </c>
    </row>
    <row r="8" spans="1:4">
      <c r="A8" s="7" t="s">
        <v>381</v>
      </c>
      <c r="B8" s="7" t="s">
        <v>378</v>
      </c>
      <c r="C8" s="7" t="s">
        <v>386</v>
      </c>
      <c r="D8" s="7" t="s">
        <v>387</v>
      </c>
    </row>
    <row r="9" spans="1:4">
      <c r="A9" s="7" t="s">
        <v>388</v>
      </c>
      <c r="B9" s="7" t="s">
        <v>372</v>
      </c>
      <c r="C9" s="7" t="s">
        <v>389</v>
      </c>
      <c r="D9" s="7" t="s">
        <v>390</v>
      </c>
    </row>
    <row r="10" spans="1:4">
      <c r="A10" s="7" t="s">
        <v>388</v>
      </c>
      <c r="B10" s="7" t="s">
        <v>375</v>
      </c>
      <c r="C10" s="7" t="s">
        <v>391</v>
      </c>
      <c r="D10" s="7" t="s">
        <v>392</v>
      </c>
    </row>
    <row r="11" spans="1:4">
      <c r="A11" s="7" t="s">
        <v>388</v>
      </c>
      <c r="B11" s="7" t="s">
        <v>378</v>
      </c>
      <c r="C11" s="7" t="s">
        <v>393</v>
      </c>
      <c r="D11" s="7" t="s">
        <v>394</v>
      </c>
    </row>
    <row r="12" spans="1:4">
      <c r="A12" s="7" t="s">
        <v>395</v>
      </c>
      <c r="B12" s="7" t="s">
        <v>372</v>
      </c>
      <c r="C12" s="7" t="s">
        <v>373</v>
      </c>
      <c r="D12" s="7" t="s">
        <v>396</v>
      </c>
    </row>
    <row r="13" spans="1:4">
      <c r="A13" s="7" t="s">
        <v>395</v>
      </c>
      <c r="B13" s="7" t="s">
        <v>375</v>
      </c>
      <c r="C13" s="7" t="s">
        <v>376</v>
      </c>
      <c r="D13" s="7" t="s">
        <v>397</v>
      </c>
    </row>
    <row r="14" spans="1:4">
      <c r="A14" s="7" t="s">
        <v>395</v>
      </c>
      <c r="B14" s="7" t="s">
        <v>378</v>
      </c>
      <c r="C14" s="7" t="s">
        <v>379</v>
      </c>
      <c r="D14" s="7" t="s">
        <v>398</v>
      </c>
    </row>
    <row r="15" spans="1:4">
      <c r="A15" s="7" t="s">
        <v>399</v>
      </c>
      <c r="B15" s="7" t="s">
        <v>372</v>
      </c>
      <c r="C15" s="7" t="s">
        <v>400</v>
      </c>
      <c r="D15" s="7" t="s">
        <v>401</v>
      </c>
    </row>
    <row r="16" spans="1:4">
      <c r="A16" s="7" t="s">
        <v>399</v>
      </c>
      <c r="B16" s="7" t="s">
        <v>375</v>
      </c>
      <c r="C16" s="7" t="s">
        <v>402</v>
      </c>
      <c r="D16" s="7" t="s">
        <v>403</v>
      </c>
    </row>
    <row r="17" spans="1:4">
      <c r="A17" s="7" t="s">
        <v>399</v>
      </c>
      <c r="B17" s="7" t="s">
        <v>378</v>
      </c>
      <c r="C17" s="7" t="s">
        <v>404</v>
      </c>
      <c r="D17" s="7" t="s">
        <v>405</v>
      </c>
    </row>
    <row r="18" spans="1:4">
      <c r="A18" s="7" t="s">
        <v>406</v>
      </c>
      <c r="B18" s="7" t="s">
        <v>372</v>
      </c>
      <c r="C18" s="7" t="s">
        <v>373</v>
      </c>
      <c r="D18" s="7" t="s">
        <v>407</v>
      </c>
    </row>
    <row r="19" spans="1:4">
      <c r="A19" s="7" t="s">
        <v>406</v>
      </c>
      <c r="B19" s="7" t="s">
        <v>375</v>
      </c>
      <c r="C19" s="7" t="s">
        <v>376</v>
      </c>
      <c r="D19" s="7" t="s">
        <v>408</v>
      </c>
    </row>
    <row r="20" spans="1:4">
      <c r="A20" s="7" t="s">
        <v>406</v>
      </c>
      <c r="B20" s="7" t="s">
        <v>378</v>
      </c>
      <c r="C20" s="7" t="s">
        <v>379</v>
      </c>
      <c r="D20" s="7" t="s">
        <v>409</v>
      </c>
    </row>
    <row r="21" spans="1:4">
      <c r="A21" s="7" t="s">
        <v>410</v>
      </c>
      <c r="B21" s="7" t="s">
        <v>372</v>
      </c>
      <c r="C21" s="7" t="s">
        <v>411</v>
      </c>
      <c r="D21" s="7" t="s">
        <v>412</v>
      </c>
    </row>
    <row r="22" spans="1:4">
      <c r="A22" s="7" t="s">
        <v>410</v>
      </c>
      <c r="B22" s="7" t="s">
        <v>375</v>
      </c>
      <c r="C22" s="7" t="s">
        <v>413</v>
      </c>
      <c r="D22" s="7" t="s">
        <v>414</v>
      </c>
    </row>
    <row r="23" spans="1:4">
      <c r="A23" s="7" t="s">
        <v>410</v>
      </c>
      <c r="B23" s="7" t="s">
        <v>378</v>
      </c>
      <c r="C23" s="7" t="s">
        <v>415</v>
      </c>
      <c r="D23" s="7" t="s">
        <v>416</v>
      </c>
    </row>
    <row r="24" spans="1:4">
      <c r="A24" s="7" t="s">
        <v>417</v>
      </c>
      <c r="B24" s="7" t="s">
        <v>372</v>
      </c>
      <c r="C24" s="7" t="s">
        <v>373</v>
      </c>
      <c r="D24" s="7" t="s">
        <v>418</v>
      </c>
    </row>
    <row r="25" spans="1:4">
      <c r="A25" s="7" t="s">
        <v>417</v>
      </c>
      <c r="B25" s="7" t="s">
        <v>375</v>
      </c>
      <c r="C25" s="7" t="s">
        <v>376</v>
      </c>
      <c r="D25" s="7" t="s">
        <v>419</v>
      </c>
    </row>
    <row r="26" spans="1:4">
      <c r="A26" s="7" t="s">
        <v>417</v>
      </c>
      <c r="B26" s="7" t="s">
        <v>378</v>
      </c>
      <c r="C26" s="7" t="s">
        <v>379</v>
      </c>
      <c r="D26" s="7" t="s">
        <v>420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2026-09-01T14:07:08+02:00</dcterms:created>
  <dcterms:modified xsi:type="dcterms:W3CDTF">2026-09-01T14:07:08+02:00</dcterms:modified>
  <dc:title>Currículo LOMLOE Educacion plastica visual y audiovisual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