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<sst xmlns="http://schemas.openxmlformats.org/spreadsheetml/2006/main" uniqueCount="410">
  <si>
    <t>Corrigiendo.es</t>
  </si>
  <si>
    <t>Materia</t>
  </si>
  <si>
    <t>Educacion plastica visual y audiovisual</t>
  </si>
  <si>
    <t>Curso</t>
  </si>
  <si>
    <t>1.º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</si>
  <si>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</si>
  <si>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</si>
  <si>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</si>
  <si>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</si>
  <si>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</si>
  <si>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</si>
  <si>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</si>
  <si>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</si>
  <si>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</si>
  <si>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</si>
  <si>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</si>
  <si>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</si>
  <si>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</si>
  <si>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</si>
  <si>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</si>
  <si>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</si>
  <si>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</si>
  <si>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</si>
  <si>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</si>
  <si>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</si>
  <si>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</si>
  <si>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</si>
  <si>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</si>
  <si>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</si>
  <si>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</si>
  <si>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</si>
  <si>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</si>
  <si>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</si>
  <si>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</si>
  <si>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</si>
  <si>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</si>
  <si>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</si>
  <si>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(c1) La competencia específica se centra en el desarrollo de aprendizajes relativos a la expresión artística en cualquiera de sus formas, elemento clave para entender las diferentes culturas a lo largo de la historia. A través del arte, el ser humano se define a sí mismo, aportando sus valores y convicciones, pero también a la sociedad en la que está inmerso, bien sea por asimilación, bien por rechazo, con todos los matices entre estas dos posiciones.</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</si>
  <si>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</si>
  <si>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</si>
  <si>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</si>
  <si>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</si>
  <si>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</si>
  <si>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</si>
  <si>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(c2) Esta competencia específica se orienta al desarrollo de aprendizajes relativos a la ejecución de obras propias que contribuyen al desarrollo de la creatividad y la imaginación del alumnado, así como a la construcción de un discurso crítico elaborado y fundamentado sobre sus obras y las de otras personas. A partir de la comprensión activa de las dificultades inherentes a todo proceso de creación en sus diferentes fases, con la asimilación de la compleja vinculación entre lo ideado y lo finalmente conseguido, el alumnado puede superar distintos prejuicios, especialmente comunes en lo relativo a la percepción de las producciones artísticas y culturales. Al mismo tiempo, el intercambio razonado de experiencias creativas entre iguales, así como la puesta en contexto de estas con otras manifestaciones artísticas y culturales, debe servir para que el alumnado valore las experiencias compartidas, amplíe sus horizontes y establezca un juicio crítico y autocrítico, informado y respetuoso con las creaciones de otras personas y con las manifestaciones de otras culturas.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</si>
  <si>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</si>
  <si>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</si>
  <si>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</si>
  <si>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</si>
  <si>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</si>
  <si>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</si>
  <si>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(c3) La competencia específica se encamina al desarrollo de aprendizajes relativos a las producciones plásticas, visuales y audiovisuales contemporáneas, incrementando y diversificando las posibilidades expresivas, en cuanto a soportes y formatos. En el terreno audiovisual se encuentran, entre otros, series, películas, anuncios publicitarios, videoclips o formatos novedosos asociados a las redes sociales. Apreciar estas producciones en toda su variedad y complejidad supone un enriquecimiento para el alumnado, dado que, además de ayudar a interiorizar el placer inherente a la observación de la obra de arte visual y del discurso audiovisual, de ellas emana la construcción de una parte de la identidad de todo ser humano, fundamental en la elaboración de un imaginario rico y en la cimentación de una mirada empática y despojada de prejuicios.</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</si>
  <si>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</si>
  <si>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</si>
  <si>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</si>
  <si>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</si>
  <si>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</si>
  <si>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</si>
  <si>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(c4) Esta competencia específica se dirige al desarrollo de aprendizajes relativos a la creación de producciones artísticas, técnicas y lenguajes empleados, desde el trabajo con la arcilla hasta el videomapping. El arco expresivo es inabarcable y los resultados son tan diversos como la propia creatividad del ser humano. Es importante que el alumnado comprenda esta multiplicidad como un valor generador de riqueza a todos los niveles, por lo que debe entender su naturaleza diversa desde el acercamiento tanto a sus modos de producción y de diseño en el proceso de creación como en los de recepción. De esta manera, puede incorporar este conocimiento en la elaboración de producciones propias. En este sentido, resulta fundamental que el alumnado aprenda a identificar y diferenciar los medios de producción y diseño de imágenes y productos culturales y artísticos, tomando conciencia de la existencia de diversas herramientas para su manipulación, edición y postproducción. De este modo, puede identificar la intención con la que fueron creados, proceso necesario para analizar correctamente la recepción de los productos artísticos y culturales, situándolos en su contexto cultural y determinando sus coordenadas básicas.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</si>
  <si>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</si>
  <si>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</si>
  <si>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</si>
  <si>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</si>
  <si>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</si>
  <si>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(c5) La competencia específica analiza el desarrollo de aprendizajes relacionados con la producción artística como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 Para que el alumnado consiga expresarse de manera autónoma y singular, aportando una visión personal e imaginativa del mundo a través de una producción artística propia, debe experimentar con los diferentes resultados obtenidos y los efectos producidos. De este modo, además, se potencia una visión crítica e informada, tanto sobre el propio trabajo como sobre el ajeno, incrementándose las posibilidades de interacción con el entorno. Asimismo, un manejo correcto de las diferentes herramientas y técnicas de expresión, que debe partir de una intencionalidad previa a la realización de la producción, ayuda en el desarrollo de la autorreflexión y la autoconfianza.</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</si>
  <si>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</si>
  <si>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</si>
  <si>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</si>
  <si>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</si>
  <si>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</si>
  <si>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</si>
  <si>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(c6) Esta competencia específica se centra en el desarrollo de aprendizajes relativos a la búsqueda de la identidad personal del alumnado, siendo indispensable el conocimiento del contexto artístico y cultural de la sociedad en la que experimenta sus vivencias. El conocimiento crítico de distintos referentes artísticos y culturales modela su identidad, ayudándolo a insertarse en la sociedad de su tiempo y a comprenderla mejor. A partir del análisis contextualizado de las referencias más cercanas a su experiencia, el alumnado es capaz de identificar sus singularidades y puede hacer uso de esos referentes en sus procesos creativos, enriqueciendo así sus producciones. El conocimiento de dichas referencias contribuye, en fin, al desarrollo de la propia identidad personal, cultural y social, aumentando la autoestima, el autoconocimiento y el respeto de las otras identidades.</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</si>
  <si>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</si>
  <si>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</si>
  <si>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</si>
  <si>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</si>
  <si>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</si>
  <si>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</si>
  <si>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(c7) La competencia específica se orienta hacia el desarrollo de aprendizajes relacionados con la multiplicidad de lenguajes artísticos, desde los más tradicionales, como la pintura, hasta los más recientes, como el audiovisual, la instalación o la performance. El alumnado debe ser capaz de identificarlos, así como de clasificar las técnicas con las que se producen. Para ello, también es importante que experimente con los diferentes medios, tecnologías e instrumentos de creación, haciendo especial hincapié en los digitales, definitorios de nuestro presente y con los que suele estar familiarizado, aunque a menudo de un modo muy superficial.</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</si>
  <si>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</si>
  <si>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</si>
  <si>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</si>
  <si>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</si>
  <si>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</si>
  <si>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</si>
  <si>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(c8) La competencia específica se enfoca al desarrollo de aprendizajes relativos a la recepción de la obra artística, que alcanza todo su sentido y potencialidad cuando llega al público y produce un efecto sobre él. En este sentido, el alumnado ha de comprender la existencia de públicos diversos y, en consecuencia, la posibilidad de dirigirse a unos u otros de manera diferenciada. No es lo mismo elaborar una pieza audiovisual de carácter comercial destinada a una audiencia amplia, que crear una instalación de videoarte con una voluntad minoritaria. Debe entender que todas las posibilidades son válidas, pero que la idea, la producción y la difusión de una obra han de ser tenidas en cuenta desde su origen. Además, es importante que identifique y valore las oportunidades que le puede proporcionar su trabajo según el tipo de público al que se dirija, lo que se apreciará a partir de la puesta en común del mismo. Se pretende que el alumnado genere producciones y manifestaciones artísticas de distinto signo, tanto individual como colectivamente, siguiendo las pautas que se hayan establecido, identificando y valorando correctamente sus intenciones previas y empleando las capacidades expresivas, afectivas e intelectuales que se promueven mediante el trabajo artístico.</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</si>
  <si>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</si>
  <si>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</si>
  <si>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</si>
  <si>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</si>
  <si>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</si>
  <si>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</si>
  <si>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</si>
  <si>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</si>
  <si>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</si>
  <si>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</si>
  <si>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</si>
  <si>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</si>
  <si>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Reconocer, de forma guiada, los factores históricos, sociales y culturales que rodean algunas producciones plásticas, explicando de manera escrita sus particularidades, con interés, respeto y actitud cooperativa, desde una perspectiva de género, para entender la necesidad de protección y conservación del patrimonio cultural y artístico, con especial atención al de Canarias.</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</si>
  <si>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</si>
  <si>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</si>
  <si>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</si>
  <si>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</si>
  <si>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</si>
  <si>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</si>
  <si>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Explicar la importancia del proceso que media entre la realidad, el imaginario y la producción participando activamente en el trabajo en grupo, identificando hechos, conceptos, pensamientos, opiniones o sentimientos de manera escrita, superando estereotipos y mostrando un comportamiento respetuoso con la diversidad cultural, para valorar el intercambio, las experiencias compartidas y el diálogo intercultural.</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</si>
  <si>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</si>
  <si>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</si>
  <si>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</si>
  <si>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</si>
  <si>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</si>
  <si>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</si>
  <si>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de forma guiada, diversas producciones artísticas, incluidas las del patrimonio cultural y artístico, especialmente el de Canarias, así como las propias y las de sus iguales, con interés y con una actitud cooperativa, iniciándose en una mirada estética hacia el mundo y respetando la diversidad de las expresiones culturales, para valorar el intercambio, las experiencias compartidas y el diálogo intercultural, así como para superar estereotipos.</t>
  </si>
  <si>
    <t>Analizar y comparar obras propias, de compañeros y del patrimonio mediante guías, fomentando el respeto por la diversidad cultural y el desarrollo de la sensibilidad estética.</t>
  </si>
  <si>
    <t>Analizar</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</si>
  <si>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</si>
  <si>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</si>
  <si>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</si>
  <si>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Seleccionar propuestas plásticas, visuales y audiovisuales de diversos tipos y épocas, con especial atención a las de Canarias, describiéndolas de forma escrita y de manera individual, grupal o colaborativa, e identificándolas con curiosidad y respeto desde una perspectiva de género, para enriquecer la cultura artística personal y alimentar el imaginario.</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</si>
  <si>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</si>
  <si>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</si>
  <si>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</si>
  <si>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</si>
  <si>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Argumentar el disfrute producido por la recepción del arte en todas sus formas y vertientes, a través de la identificación de diferentes propuestas plásticas, visuales y audiovisuales, incluidas las contemporáneas, y del uso de diferentes herramientas digitales, en cualquier medio o soporte, mostrando, con respeto, impresiones y emociones, y expresando la opinión personal de forma abierta, para fomentar la curiosidad y la creatividad.</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</si>
  <si>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</si>
  <si>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</si>
  <si>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</si>
  <si>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</si>
  <si>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</si>
  <si>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Reconocer e interpretar de forma guiada los rasgos particulares de diversas técnicas y lenguajes artísticos, utilizando textos escritos, así como sus distintos procesos y resultados en función de los contextos sociales, históricos, geográficos y tecnológicos, buscando, mediante el uso de diferentes herramientas digitales, la información con interés y eficacia, para descubrir las diversas posibilidades que ofrecen como fuente generadora de ideas y respuestas.</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</si>
  <si>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</si>
  <si>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</si>
  <si>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</si>
  <si>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</si>
  <si>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Analizar y reconocer, de forma guiada, las especificidades de los lenguajes de diferentes producciones culturales y artísticas, de manera individual, grupal y colaborativa, demostrando respeto por las normas, empatía, equidad y espíritu constructivo, y mostrando interés por las manifestaciones artísticas y culturales más destacadas del patrimonio histórico de Canarias, para descubrir las diversas posibilidades que ofrecen los métodos y las técnicas artísticas como fuentes generadoras de ideas.</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</si>
  <si>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</si>
  <si>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</si>
  <si>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</si>
  <si>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</si>
  <si>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Expresar de forma guiada ideas y sentimientos en diferentes producciones plásticas, visuales y audiovisuales, probando diversas herramientas, técnicas y soportes, con respeto a la propiedad intelectual y con actitud cooperativa y respetuosa, y desarrollando la capacidad de comunicación, para potenciar la autoconfianza.</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</si>
  <si>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</si>
  <si>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</si>
  <si>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</si>
  <si>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</si>
  <si>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</si>
  <si>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Realizar diferentes tipos de producciones artísticas individuales o colectivas con las técnicas y los soportes adecuados al propósito, con actitud cooperativa y respetuosa, reconociendo el proceso creativo, mostrando iniciativa y autoconfianza, integrando racionalidad, empatía y sensibilidad, para expresar la visión del mundo, las emociones y los sentimientos propios, así como para mejorar la capacidad de comunicación y desarrollar la reflexión crítica.</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</si>
  <si>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</si>
  <si>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</si>
  <si>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</si>
  <si>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</si>
  <si>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</si>
  <si>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Explicar de forma guiada su pertenencia a un contexto cultural concreto, especialmente el de Canarias, utilizando la búsqueda, selección y tratamiento de información de fuentes diversas, a través de la observación de los aspectos formales y de los factores sociales que determinan diversas producciones culturales y artísticas actuales, para enriquecer las creaciones propias y desarrollar la identidad personal, cultural y social.</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</si>
  <si>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</si>
  <si>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</si>
  <si>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</si>
  <si>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</si>
  <si>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Utilizar creativamente referencias culturales y artísticas del entorno en la elaboración de producciones propias, mediante el uso de diferentes herramientas digitales, mostrando una visión personal con una actitud respetuosa y opuesta a cualquier tipo de discriminación o violencia, para enriquecer las creaciones artísticas y desarrollar una cultura emprendedora.</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</si>
  <si>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</si>
  <si>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</si>
  <si>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</si>
  <si>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</si>
  <si>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</si>
  <si>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Realizar un proyecto artístico creativo, de manera individual, grupal y colaborativa, valorando la importancia de la sostenibilidad, ajustándose al objetivo propuesto, utilizando de forma guiada distintas técnicas visuales o audiovisuales, seleccionadas en la generación de mensajes propios, y mostrando interés y curiosidad por la evolución de las tecnologías digitales e iniciativa en el empleo de lenguajes, materiales, soportes y herramientas, para enriquecer el diseño y aprender de sus errores en el proceso de construcción del conocimiento.</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</si>
  <si>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</si>
  <si>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</si>
  <si>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</si>
  <si>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</si>
  <si>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Reconocer los diferentes usos y funciones de las producciones y manifestaciones artísticas, así como las oportunidades que pueden generar, mostrando una actitud abierta, cooperativa y respetuosa, interés por conocer su importancia en la sociedad, con especial atención a la de Canarias, y curiosidad por la evolución de las tecnologías digitales, para valorar distintas oportunidades de desarrollo personal.</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</si>
  <si>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</si>
  <si>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</si>
  <si>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</si>
  <si>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</si>
  <si>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Desarrollar producciones y manifestaciones artísticas con una intención previa, de forma individual o colectiva, aprendiendo de sus errores en el proceso de construcción del conocimiento, conociendo las diferentes etapas y considerando las características del público destinatario, para valorar las oportunidades personales, sociales y económicas que se le ofrecen.</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</si>
  <si>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</si>
  <si>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</si>
  <si>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</si>
  <si>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</si>
  <si>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</si>
  <si>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Bloque</t>
  </si>
  <si>
    <t>#</t>
  </si>
  <si>
    <t>Saber oficial</t>
  </si>
  <si>
    <t>Dimensión</t>
  </si>
  <si>
    <t>Saber previo necesario</t>
  </si>
  <si>
    <t>Conexión competencial</t>
  </si>
  <si>
    <t>Ejemplo actividad de aula</t>
  </si>
  <si>
    <t>Saberes básicos del decreto</t>
  </si>
  <si>
    <t>Análisis de las formas geométricas en el arte y en el entorno. Patrimonio arquitectónico.</t>
  </si>
  <si>
    <t>Análisis de los elementos básicos del lenguaje visual: el punto, la línea y el plano. Posibilidades expresivas y comunicativas. Obras de artistas canarios.</t>
  </si>
  <si>
    <t>Análisis, con el estudio de obras de artistas plásticos canarios, de los elementos visuales, conceptos y posibilidades expresivas: forma, color y textura.</t>
  </si>
  <si>
    <t>Selección y descripción de los elementos que intervienen en composiciones básicas. Los esquemas compositivos.</t>
  </si>
  <si>
    <t>Reconocimiento y constatación del proceso creativo a través de operaciones plásticas: reproducir, aislar, transformar y asociar.</t>
  </si>
  <si>
    <t>Introducción a la geometría plana y trazados geométricos básicos.</t>
  </si>
  <si>
    <t>Uso de técnicas básicas de expresión gráfico-plástica en dos dimensiones. Técnicas secas y húmedas. Su uso en el arte y sus características expresivas: estudio de artistas como Lola Massieu y Pepe Dámaso, entre otros.</t>
  </si>
  <si>
    <t>Análisis del lenguaje y la comunicación visual. Finalidades: informativa, comunicativa, expresiva y estética. Contextos y funciones.</t>
  </si>
  <si>
    <t>Uso de imágenes visuales y audiovisuales: lectura y análisis. 2.º ESO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</si>
  <si>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</si>
  <si>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</si>
  <si>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</si>
  <si>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</si>
  <si>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</si>
  <si>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</si>
  <si>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</si>
  <si>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</si>
  <si>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</si>
  <si>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</si>
  <si>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</si>
  <si>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</si>
  <si>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</si>
  <si>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</si>
  <si>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</si>
  <si>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</si>
  <si>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</si>
  <si>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</si>
  <si>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</si>
  <si>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</si>
  <si>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</si>
  <si>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</si>
  <si>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</si>
  <si>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</si>
  <si>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</si>
  <si>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</si>
  <si>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</si>
  <si>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</si>
  <si>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</si>
  <si>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</si>
  <si>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</si>
  <si>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</si>
  <si>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</si>
  <si>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</si>
  <si>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</si>
  <si>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</si>
  <si>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</si>
  <si>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</si>
  <si>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</si>
  <si>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</si>
  <si>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</si>
  <si>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</si>
  <si>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</si>
  <si>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</si>
  <si>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</si>
  <si>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</si>
  <si>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</si>
  <si>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</si>
  <si>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</si>
  <si>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</si>
  <si>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</si>
  <si>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</si>
  <si>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</si>
  <si>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</si>
  <si>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</si>
  <si>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</si>
  <si>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</si>
  <si>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</si>
  <si>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</si>
  <si>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</si>
  <si>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</si>
  <si>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</si>
  <si>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</si>
  <si>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</si>
  <si>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</si>
  <si>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</si>
  <si>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</si>
  <si>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</si>
  <si>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</si>
  <si>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</si>
  <si>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</si>
  <si>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</si>
  <si>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</si>
  <si>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</si>
  <si>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</si>
  <si>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</si>
  <si>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</si>
  <si>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</si>
  <si>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</si>
  <si>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</si>
  <si>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</si>
  <si>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</si>
  <si>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</si>
  <si>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</si>
  <si>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</si>
  <si>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</si>
  <si>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</si>
  <si>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</si>
  <si>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</si>
  <si>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</si>
  <si>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</si>
  <si>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</si>
  <si>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</si>
  <si>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</si>
  <si>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</si>
  <si>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</si>
  <si>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</si>
  <si>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</si>
  <si>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</si>
  <si>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</si>
  <si>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</si>
  <si>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</si>
  <si>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</si>
  <si>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</si>
  <si>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</si>
  <si>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</si>
  <si>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</si>
  <si>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</si>
  <si>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</si>
  <si>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</si>
  <si>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</si>
  <si>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</si>
  <si>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</si>
  <si>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</si>
  <si>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</si>
  <si>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</si>
  <si>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</si>
  <si>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</si>
  <si>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</si>
  <si>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</si>
  <si>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</si>
  <si>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</si>
  <si>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</si>
  <si>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</si>
  <si>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</si>
  <si>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</si>
  <si>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</si>
  <si>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</si>
  <si>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</si>
  <si>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</si>
  <si>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</si>
  <si>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</si>
  <si>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</si>
  <si>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</si>
  <si>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</si>
  <si>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</si>
  <si>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</si>
  <si>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</si>
  <si>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</si>
  <si>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</si>
  <si>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</si>
  <si>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</si>
  <si>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</si>
  <si>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</si>
  <si>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</si>
  <si>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</si>
  <si>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</si>
  <si>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</si>
  <si>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</si>
  <si>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</si>
  <si>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</si>
  <si>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</si>
  <si>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</si>
  <si>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</si>
  <si>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</si>
  <si>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</si>
  <si>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</si>
  <si>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</si>
  <si>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</si>
  <si>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</si>
  <si>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</si>
  <si>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</si>
  <si>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</si>
  <si>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</si>
  <si>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</si>
  <si>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</si>
  <si>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Reconocer, de forma guiada, los factores históricos, sociales y culturales que rodean algunas producciones plásticas, explicando de manera escrita sus particularidades, con interés</t>
  </si>
  <si>
    <t>Explicar la importancia del proceso que media entre la realidad, el imaginario y la producción participando activamente en el trabajo en grupo, identificando hechos, conceptos, pen</t>
  </si>
  <si>
    <t>Analizar, de forma guiada, diversas producciones artísticas, incluidas las del patrimonio cultural y artístico, especialmente el de Canarias, así como las propias y las de sus igua</t>
  </si>
  <si>
    <t>Seleccionar propuestas plásticas, visuales y audiovisuales de diversos tipos y épocas, con especial atención a las de Canarias, describiéndolas de forma escrita y de manera individ</t>
  </si>
  <si>
    <t>Argumentar el disfrute producido por la recepción del arte en todas sus formas y vertientes, a través de la identificación de diferentes propuestas plásticas, visuales y audiovisua</t>
  </si>
  <si>
    <t>Reconocer e interpretar de forma guiada los rasgos particulares de diversas técnicas y lenguajes artísticos, utilizando textos escritos, así como sus distintos procesos y resultado</t>
  </si>
  <si>
    <t>Analizar y reconocer, de forma guiada, las especificidades de los lenguajes de diferentes producciones culturales y artísticas, de manera individual, grupal y colaborativa, demostr</t>
  </si>
  <si>
    <t xml:space="preserve">Expresar de forma guiada ideas y sentimientos en diferentes producciones plásticas, visuales y audiovisuales, probando diversas herramientas, técnicas y soportes, con respeto a la </t>
  </si>
  <si>
    <t>Realizar diferentes tipos de producciones artísticas individuales o colectivas con las técnicas y los soportes adecuados al propósito, con actitud cooperativa y respetuosa, reconoc</t>
  </si>
  <si>
    <t>Explicar de forma guiada su pertenencia a un contexto cultural concreto, especialmente el de Canarias, utilizando la búsqueda, selección y tratamiento de información de fuentes div</t>
  </si>
  <si>
    <t>Utilizar creativamente referencias culturales y artísticas del entorno en la elaboración de producciones propias, mediante el uso de diferentes herramientas digitales, mostrando un</t>
  </si>
  <si>
    <t>Realizar un proyecto artístico creativo, de manera individual, grupal y colaborativa, valorando la importancia de la sostenibilidad, ajustándose al objetivo propuesto, utilizando d</t>
  </si>
  <si>
    <t>Reconocer los diferentes usos y funciones de las producciones y manifestaciones artísticas, así como las oportunidades que pueden generar, mostrando una actitud abierta, cooperativ</t>
  </si>
  <si>
    <t>Desarrollar producciones y manifestaciones artísticas con una intención previa, de forma individual o colectiva, aprendiendo de sus errores en el proceso de construcción del conoci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</si>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</sst>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14</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295</v>
      </c>
      <c r="B1" s="3"/>
      <c r="C1" s="3"/>
      <c r="D1" s="3"/>
    </row>
    <row r="2" spans="1:4">
      <c r="A2" s="6" t="s">
        <v>196</v>
      </c>
      <c r="B2" s="6" t="s">
        <v>296</v>
      </c>
      <c r="C2" s="6" t="s">
        <v>297</v>
      </c>
      <c r="D2" s="6" t="s">
        <v>298</v>
      </c>
    </row>
    <row r="3" spans="1:4">
      <c r="A3" s="5" t="s">
        <v>36</v>
      </c>
      <c r="B3" s="5" t="s">
        <v>299</v>
      </c>
      <c r="C3" s="5" t="s">
        <v>300</v>
      </c>
      <c r="D3" s="5" t="s">
        <v>301</v>
      </c>
    </row>
    <row r="4" spans="1:4">
      <c r="A4" s="5" t="s">
        <v>43</v>
      </c>
      <c r="B4" s="5" t="s">
        <v>302</v>
      </c>
      <c r="C4" s="5" t="s">
        <v>303</v>
      </c>
      <c r="D4" s="5" t="s">
        <v>304</v>
      </c>
    </row>
    <row r="5" spans="1:4">
      <c r="A5" s="5" t="s">
        <v>50</v>
      </c>
      <c r="B5" s="5" t="s">
        <v>305</v>
      </c>
      <c r="C5" s="5" t="s">
        <v>306</v>
      </c>
      <c r="D5" s="5" t="s">
        <v>307</v>
      </c>
    </row>
    <row r="6" spans="1:4">
      <c r="A6" s="5" t="s">
        <v>57</v>
      </c>
      <c r="B6" s="5" t="s">
        <v>308</v>
      </c>
      <c r="C6" s="5" t="s">
        <v>309</v>
      </c>
      <c r="D6" s="5" t="s">
        <v>310</v>
      </c>
    </row>
    <row r="7" spans="1:4">
      <c r="A7" s="5" t="s">
        <v>63</v>
      </c>
      <c r="B7" s="5" t="s">
        <v>311</v>
      </c>
      <c r="C7" s="5" t="s">
        <v>312</v>
      </c>
      <c r="D7" s="5" t="s">
        <v>313</v>
      </c>
    </row>
    <row r="8" spans="1:4">
      <c r="A8" s="5" t="s">
        <v>70</v>
      </c>
      <c r="B8" s="5" t="s">
        <v>314</v>
      </c>
      <c r="C8" s="5" t="s">
        <v>315</v>
      </c>
      <c r="D8" s="5" t="s">
        <v>316</v>
      </c>
    </row>
    <row r="9" spans="1:4">
      <c r="A9" s="5" t="s">
        <v>77</v>
      </c>
      <c r="B9" s="5" t="s">
        <v>317</v>
      </c>
      <c r="C9" s="5" t="s">
        <v>318</v>
      </c>
      <c r="D9" s="5" t="s">
        <v>319</v>
      </c>
    </row>
    <row r="10" spans="1:4">
      <c r="A10" s="5" t="s">
        <v>84</v>
      </c>
      <c r="B10" s="5" t="s">
        <v>320</v>
      </c>
      <c r="C10" s="5" t="s">
        <v>321</v>
      </c>
      <c r="D10" s="5" t="s">
        <v>322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323</v>
      </c>
    </row>
    <row r="2" spans="1:1">
      <c r="A2" t="s">
        <v>324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325</v>
      </c>
      <c r="B1" s="3"/>
      <c r="C1" s="3"/>
      <c r="D1" s="3"/>
      <c r="E1" s="3"/>
    </row>
    <row r="2" spans="1:5">
      <c r="A2" s="6" t="s">
        <v>179</v>
      </c>
      <c r="B2" s="6" t="s">
        <v>326</v>
      </c>
      <c r="C2" s="6" t="s">
        <v>327</v>
      </c>
      <c r="D2" s="6" t="s">
        <v>328</v>
      </c>
      <c r="E2" s="6" t="s">
        <v>329</v>
      </c>
    </row>
    <row r="3" spans="1:5">
      <c r="A3" s="5">
        <v>1</v>
      </c>
      <c r="B3" s="5" t="s">
        <v>330</v>
      </c>
      <c r="C3" s="5" t="s">
        <v>331</v>
      </c>
      <c r="D3" s="5" t="s">
        <v>332</v>
      </c>
      <c r="E3" s="5" t="s">
        <v>333</v>
      </c>
    </row>
    <row r="4" spans="1:5">
      <c r="A4" s="5">
        <v>2</v>
      </c>
      <c r="B4" s="5" t="s">
        <v>334</v>
      </c>
      <c r="C4" s="5" t="s">
        <v>335</v>
      </c>
      <c r="D4" s="5" t="s">
        <v>336</v>
      </c>
      <c r="E4" s="5" t="s">
        <v>337</v>
      </c>
    </row>
    <row r="5" spans="1:5">
      <c r="A5" s="5">
        <v>3</v>
      </c>
      <c r="B5" s="5" t="s">
        <v>338</v>
      </c>
      <c r="C5" s="5" t="s">
        <v>339</v>
      </c>
      <c r="D5" s="5" t="s">
        <v>340</v>
      </c>
      <c r="E5" s="5" t="s">
        <v>341</v>
      </c>
    </row>
    <row r="6" spans="1:5">
      <c r="A6" s="5">
        <v>4</v>
      </c>
      <c r="B6" s="5" t="s">
        <v>342</v>
      </c>
      <c r="C6" s="5" t="s">
        <v>343</v>
      </c>
      <c r="D6" s="5" t="s">
        <v>344</v>
      </c>
      <c r="E6" s="5" t="s">
        <v>345</v>
      </c>
    </row>
    <row r="7" spans="1:5">
      <c r="A7" s="5">
        <v>5</v>
      </c>
      <c r="B7" s="5" t="s">
        <v>346</v>
      </c>
      <c r="C7" s="5" t="s">
        <v>347</v>
      </c>
      <c r="D7" s="5" t="s">
        <v>348</v>
      </c>
      <c r="E7" s="5" t="s">
        <v>349</v>
      </c>
    </row>
    <row r="8" spans="1:5">
      <c r="A8" s="5">
        <v>6</v>
      </c>
      <c r="B8" s="5" t="s">
        <v>350</v>
      </c>
      <c r="C8" s="5" t="s">
        <v>335</v>
      </c>
      <c r="D8" s="5" t="s">
        <v>351</v>
      </c>
      <c r="E8" s="5" t="s">
        <v>352</v>
      </c>
    </row>
    <row r="9" spans="1:5">
      <c r="A9" s="5">
        <v>7</v>
      </c>
      <c r="B9" s="5" t="s">
        <v>353</v>
      </c>
      <c r="C9" s="5" t="s">
        <v>339</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91</v>
      </c>
      <c r="C2" s="6" t="s">
        <v>357</v>
      </c>
      <c r="D2" s="6" t="s">
        <v>358</v>
      </c>
      <c r="E2" s="6" t="s">
        <v>359</v>
      </c>
      <c r="F2" s="6" t="s">
        <v>360</v>
      </c>
    </row>
    <row r="3" spans="1:6">
      <c r="A3" s="5">
        <v>1.1</v>
      </c>
      <c r="B3" s="5" t="s">
        <v>36</v>
      </c>
      <c r="C3" s="5" t="s">
        <v>361</v>
      </c>
      <c r="D3" s="7">
        <v>15.0</v>
      </c>
      <c r="E3" s="7">
        <v>15.0</v>
      </c>
      <c r="F3" s="5"/>
    </row>
    <row r="4" spans="1:6">
      <c r="A4" s="5">
        <v>2.1</v>
      </c>
      <c r="B4" s="5" t="s">
        <v>43</v>
      </c>
      <c r="C4" s="5" t="s">
        <v>362</v>
      </c>
      <c r="D4" s="7">
        <v>10.0</v>
      </c>
      <c r="E4" s="7">
        <v>10.0</v>
      </c>
      <c r="F4" s="5"/>
    </row>
    <row r="5" spans="1:6">
      <c r="A5" s="5">
        <v>2.2</v>
      </c>
      <c r="B5" s="5" t="s">
        <v>43</v>
      </c>
      <c r="C5" s="5" t="s">
        <v>363</v>
      </c>
      <c r="D5" s="7">
        <v>10.0</v>
      </c>
      <c r="E5" s="7">
        <v>10.0</v>
      </c>
      <c r="F5" s="5"/>
    </row>
    <row r="6" spans="1:6">
      <c r="A6" s="5">
        <v>3.1</v>
      </c>
      <c r="B6" s="5" t="s">
        <v>50</v>
      </c>
      <c r="C6" s="5" t="s">
        <v>364</v>
      </c>
      <c r="D6" s="7">
        <v>10.0</v>
      </c>
      <c r="E6" s="7">
        <v>10.0</v>
      </c>
      <c r="F6" s="5"/>
    </row>
    <row r="7" spans="1:6">
      <c r="A7" s="5">
        <v>3.2</v>
      </c>
      <c r="B7" s="5" t="s">
        <v>50</v>
      </c>
      <c r="C7" s="5" t="s">
        <v>365</v>
      </c>
      <c r="D7" s="7">
        <v>10.0</v>
      </c>
      <c r="E7" s="7">
        <v>10.0</v>
      </c>
      <c r="F7" s="5"/>
    </row>
    <row r="8" spans="1:6">
      <c r="A8" s="5">
        <v>4.1</v>
      </c>
      <c r="B8" s="5" t="s">
        <v>57</v>
      </c>
      <c r="C8" s="5" t="s">
        <v>366</v>
      </c>
      <c r="D8" s="7">
        <v>10.0</v>
      </c>
      <c r="E8" s="7">
        <v>10.0</v>
      </c>
      <c r="F8" s="5"/>
    </row>
    <row r="9" spans="1:6">
      <c r="A9" s="5">
        <v>4.2</v>
      </c>
      <c r="B9" s="5" t="s">
        <v>57</v>
      </c>
      <c r="C9" s="5" t="s">
        <v>367</v>
      </c>
      <c r="D9" s="7">
        <v>10.0</v>
      </c>
      <c r="E9" s="7">
        <v>10.0</v>
      </c>
      <c r="F9" s="5"/>
    </row>
    <row r="10" spans="1:6">
      <c r="A10" s="5">
        <v>5.1</v>
      </c>
      <c r="B10" s="5" t="s">
        <v>63</v>
      </c>
      <c r="C10" s="5" t="s">
        <v>368</v>
      </c>
      <c r="D10" s="7">
        <v>12.5</v>
      </c>
      <c r="E10" s="7">
        <v>12.5</v>
      </c>
      <c r="F10" s="5"/>
    </row>
    <row r="11" spans="1:6">
      <c r="A11" s="5">
        <v>5.2</v>
      </c>
      <c r="B11" s="5" t="s">
        <v>63</v>
      </c>
      <c r="C11" s="5" t="s">
        <v>369</v>
      </c>
      <c r="D11" s="7">
        <v>12.5</v>
      </c>
      <c r="E11" s="7">
        <v>12.5</v>
      </c>
      <c r="F11" s="5"/>
    </row>
    <row r="12" spans="1:6">
      <c r="A12" s="5">
        <v>6.1</v>
      </c>
      <c r="B12" s="5" t="s">
        <v>70</v>
      </c>
      <c r="C12" s="5" t="s">
        <v>370</v>
      </c>
      <c r="D12" s="7">
        <v>7.5</v>
      </c>
      <c r="E12" s="7">
        <v>7.5</v>
      </c>
      <c r="F12" s="5"/>
    </row>
    <row r="13" spans="1:6">
      <c r="A13" s="5">
        <v>6.2</v>
      </c>
      <c r="B13" s="5" t="s">
        <v>70</v>
      </c>
      <c r="C13" s="5" t="s">
        <v>371</v>
      </c>
      <c r="D13" s="7">
        <v>7.5</v>
      </c>
      <c r="E13" s="7">
        <v>7.5</v>
      </c>
      <c r="F13" s="5"/>
    </row>
    <row r="14" spans="1:6">
      <c r="A14" s="5">
        <v>7.1</v>
      </c>
      <c r="B14" s="5" t="s">
        <v>77</v>
      </c>
      <c r="C14" s="5" t="s">
        <v>372</v>
      </c>
      <c r="D14" s="7">
        <v>25.0</v>
      </c>
      <c r="E14" s="7">
        <v>25.0</v>
      </c>
      <c r="F14" s="5"/>
    </row>
    <row r="15" spans="1:6">
      <c r="A15" s="5">
        <v>8.1</v>
      </c>
      <c r="B15" s="5" t="s">
        <v>84</v>
      </c>
      <c r="C15" s="5" t="s">
        <v>373</v>
      </c>
      <c r="D15" s="7">
        <v>7.5</v>
      </c>
      <c r="E15" s="7">
        <v>7.5</v>
      </c>
      <c r="F15" s="5"/>
    </row>
    <row r="16" spans="1:6">
      <c r="A16" s="5">
        <v>8.2</v>
      </c>
      <c r="B16" s="5" t="s">
        <v>84</v>
      </c>
      <c r="C16" s="5" t="s">
        <v>374</v>
      </c>
      <c r="D16" s="7">
        <v>7.5</v>
      </c>
      <c r="E16" s="7">
        <v>7.5</v>
      </c>
      <c r="F16" s="5"/>
    </row>
    <row r="17" spans="1:6">
      <c r="A17" s="5" t="s">
        <v>375</v>
      </c>
      <c r="B17" s="5"/>
      <c r="C17" s="5"/>
      <c r="D17" s="7"/>
      <c r="E17" s="7">
        <f>SUM(E3:E16)</f>
        <v>155</v>
      </c>
      <c r="F17" s="5" t="s">
        <v>376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377</v>
      </c>
      <c r="B1" s="6" t="s">
        <v>378</v>
      </c>
      <c r="C1" s="6">
        <v>1.1</v>
      </c>
      <c r="D1" s="6">
        <v>2.1</v>
      </c>
      <c r="E1" s="6">
        <v>2.2</v>
      </c>
      <c r="F1" s="6">
        <v>3.1</v>
      </c>
      <c r="G1" s="6">
        <v>3.2</v>
      </c>
      <c r="H1" s="6">
        <v>4.1</v>
      </c>
      <c r="I1" s="6">
        <v>4.2</v>
      </c>
      <c r="J1" s="6">
        <v>5.1</v>
      </c>
      <c r="K1" s="6">
        <v>5.2</v>
      </c>
      <c r="L1" s="6">
        <v>6.1</v>
      </c>
      <c r="M1" s="6">
        <v>6.2</v>
      </c>
      <c r="N1" s="6">
        <v>7.1</v>
      </c>
      <c r="O1" s="6">
        <v>8.1</v>
      </c>
      <c r="P1" s="6">
        <v>8.2</v>
      </c>
      <c r="Q1" s="6" t="s">
        <v>379</v>
      </c>
      <c r="R1" s="6" t="s">
        <v>360</v>
      </c>
    </row>
    <row r="2" spans="1:18">
      <c r="A2" s="5" t="s">
        <v>380</v>
      </c>
      <c r="B2" s="5"/>
      <c r="C2" s="5"/>
      <c r="D2" s="5"/>
      <c r="E2" s="5"/>
      <c r="F2" s="5"/>
      <c r="G2" s="5"/>
      <c r="H2" s="5"/>
      <c r="I2" s="5"/>
      <c r="J2" s="5"/>
      <c r="K2" s="5"/>
      <c r="L2" s="5"/>
      <c r="M2" s="5"/>
      <c r="N2" s="5"/>
      <c r="O2" s="5"/>
      <c r="P2" s="5"/>
      <c r="Q2" s="5" t="str">
        <f>IFERROR(AVERAGE(C2:P2),"")</f>
        <v/>
      </c>
      <c r="R2" s="5"/>
    </row>
    <row r="3" spans="1:18">
      <c r="A3" s="5" t="s">
        <v>381</v>
      </c>
      <c r="B3" s="5"/>
      <c r="C3" s="5"/>
      <c r="D3" s="5"/>
      <c r="E3" s="5"/>
      <c r="F3" s="5"/>
      <c r="G3" s="5"/>
      <c r="H3" s="5"/>
      <c r="I3" s="5"/>
      <c r="J3" s="5"/>
      <c r="K3" s="5"/>
      <c r="L3" s="5"/>
      <c r="M3" s="5"/>
      <c r="N3" s="5"/>
      <c r="O3" s="5"/>
      <c r="P3" s="5"/>
      <c r="Q3" s="5" t="str">
        <f>IFERROR(AVERAGE(C3:P3),"")</f>
        <v/>
      </c>
      <c r="R3" s="5"/>
    </row>
    <row r="4" spans="1:18">
      <c r="A4" s="5" t="s">
        <v>382</v>
      </c>
      <c r="B4" s="5"/>
      <c r="C4" s="5"/>
      <c r="D4" s="5"/>
      <c r="E4" s="5"/>
      <c r="F4" s="5"/>
      <c r="G4" s="5"/>
      <c r="H4" s="5"/>
      <c r="I4" s="5"/>
      <c r="J4" s="5"/>
      <c r="K4" s="5"/>
      <c r="L4" s="5"/>
      <c r="M4" s="5"/>
      <c r="N4" s="5"/>
      <c r="O4" s="5"/>
      <c r="P4" s="5"/>
      <c r="Q4" s="5" t="str">
        <f>IFERROR(AVERAGE(C4:P4),"")</f>
        <v/>
      </c>
      <c r="R4" s="5"/>
    </row>
    <row r="5" spans="1:18">
      <c r="A5" s="5" t="s">
        <v>383</v>
      </c>
      <c r="B5" s="5"/>
      <c r="C5" s="5"/>
      <c r="D5" s="5"/>
      <c r="E5" s="5"/>
      <c r="F5" s="5"/>
      <c r="G5" s="5"/>
      <c r="H5" s="5"/>
      <c r="I5" s="5"/>
      <c r="J5" s="5"/>
      <c r="K5" s="5"/>
      <c r="L5" s="5"/>
      <c r="M5" s="5"/>
      <c r="N5" s="5"/>
      <c r="O5" s="5"/>
      <c r="P5" s="5"/>
      <c r="Q5" s="5" t="str">
        <f>IFERROR(AVERAGE(C5:P5),"")</f>
        <v/>
      </c>
      <c r="R5" s="5"/>
    </row>
    <row r="6" spans="1:18">
      <c r="A6" s="5" t="s">
        <v>384</v>
      </c>
      <c r="B6" s="5"/>
      <c r="C6" s="5"/>
      <c r="D6" s="5"/>
      <c r="E6" s="5"/>
      <c r="F6" s="5"/>
      <c r="G6" s="5"/>
      <c r="H6" s="5"/>
      <c r="I6" s="5"/>
      <c r="J6" s="5"/>
      <c r="K6" s="5"/>
      <c r="L6" s="5"/>
      <c r="M6" s="5"/>
      <c r="N6" s="5"/>
      <c r="O6" s="5"/>
      <c r="P6" s="5"/>
      <c r="Q6" s="5" t="str">
        <f>IFERROR(AVERAGE(C6:P6),"")</f>
        <v/>
      </c>
      <c r="R6" s="5"/>
    </row>
    <row r="7" spans="1:18">
      <c r="A7" s="5" t="s">
        <v>385</v>
      </c>
      <c r="B7" s="5"/>
      <c r="C7" s="5"/>
      <c r="D7" s="5"/>
      <c r="E7" s="5"/>
      <c r="F7" s="5"/>
      <c r="G7" s="5"/>
      <c r="H7" s="5"/>
      <c r="I7" s="5"/>
      <c r="J7" s="5"/>
      <c r="K7" s="5"/>
      <c r="L7" s="5"/>
      <c r="M7" s="5"/>
      <c r="N7" s="5"/>
      <c r="O7" s="5"/>
      <c r="P7" s="5"/>
      <c r="Q7" s="5" t="str">
        <f>IFERROR(AVERAGE(C7:P7),"")</f>
        <v/>
      </c>
      <c r="R7" s="5"/>
    </row>
    <row r="8" spans="1:18">
      <c r="A8" s="5" t="s">
        <v>386</v>
      </c>
      <c r="B8" s="5"/>
      <c r="C8" s="5"/>
      <c r="D8" s="5"/>
      <c r="E8" s="5"/>
      <c r="F8" s="5"/>
      <c r="G8" s="5"/>
      <c r="H8" s="5"/>
      <c r="I8" s="5"/>
      <c r="J8" s="5"/>
      <c r="K8" s="5"/>
      <c r="L8" s="5"/>
      <c r="M8" s="5"/>
      <c r="N8" s="5"/>
      <c r="O8" s="5"/>
      <c r="P8" s="5"/>
      <c r="Q8" s="5" t="str">
        <f>IFERROR(AVERAGE(C8:P8),"")</f>
        <v/>
      </c>
      <c r="R8" s="5"/>
    </row>
    <row r="9" spans="1:18">
      <c r="A9" s="5" t="s">
        <v>387</v>
      </c>
      <c r="B9" s="5"/>
      <c r="C9" s="5"/>
      <c r="D9" s="5"/>
      <c r="E9" s="5"/>
      <c r="F9" s="5"/>
      <c r="G9" s="5"/>
      <c r="H9" s="5"/>
      <c r="I9" s="5"/>
      <c r="J9" s="5"/>
      <c r="K9" s="5"/>
      <c r="L9" s="5"/>
      <c r="M9" s="5"/>
      <c r="N9" s="5"/>
      <c r="O9" s="5"/>
      <c r="P9" s="5"/>
      <c r="Q9" s="5" t="str">
        <f>IFERROR(AVERAGE(C9:P9),"")</f>
        <v/>
      </c>
      <c r="R9" s="5"/>
    </row>
    <row r="10" spans="1:18">
      <c r="A10" s="5" t="s">
        <v>388</v>
      </c>
      <c r="B10" s="5"/>
      <c r="C10" s="5"/>
      <c r="D10" s="5"/>
      <c r="E10" s="5"/>
      <c r="F10" s="5"/>
      <c r="G10" s="5"/>
      <c r="H10" s="5"/>
      <c r="I10" s="5"/>
      <c r="J10" s="5"/>
      <c r="K10" s="5"/>
      <c r="L10" s="5"/>
      <c r="M10" s="5"/>
      <c r="N10" s="5"/>
      <c r="O10" s="5"/>
      <c r="P10" s="5"/>
      <c r="Q10" s="5" t="str">
        <f>IFERROR(AVERAGE(C10:P10),"")</f>
        <v/>
      </c>
      <c r="R10" s="5"/>
    </row>
    <row r="11" spans="1:18">
      <c r="A11" s="5" t="s">
        <v>389</v>
      </c>
      <c r="B11" s="5"/>
      <c r="C11" s="5"/>
      <c r="D11" s="5"/>
      <c r="E11" s="5"/>
      <c r="F11" s="5"/>
      <c r="G11" s="5"/>
      <c r="H11" s="5"/>
      <c r="I11" s="5"/>
      <c r="J11" s="5"/>
      <c r="K11" s="5"/>
      <c r="L11" s="5"/>
      <c r="M11" s="5"/>
      <c r="N11" s="5"/>
      <c r="O11" s="5"/>
      <c r="P11" s="5"/>
      <c r="Q11" s="5" t="str">
        <f>IFERROR(AVERAGE(C11:P11),"")</f>
        <v/>
      </c>
      <c r="R11" s="5"/>
    </row>
    <row r="12" spans="1:18">
      <c r="A12" s="5" t="s">
        <v>390</v>
      </c>
      <c r="B12" s="5"/>
      <c r="C12" s="5"/>
      <c r="D12" s="5"/>
      <c r="E12" s="5"/>
      <c r="F12" s="5"/>
      <c r="G12" s="5"/>
      <c r="H12" s="5"/>
      <c r="I12" s="5"/>
      <c r="J12" s="5"/>
      <c r="K12" s="5"/>
      <c r="L12" s="5"/>
      <c r="M12" s="5"/>
      <c r="N12" s="5"/>
      <c r="O12" s="5"/>
      <c r="P12" s="5"/>
      <c r="Q12" s="5" t="str">
        <f>IFERROR(AVERAGE(C12:P12),"")</f>
        <v/>
      </c>
      <c r="R12" s="5"/>
    </row>
    <row r="13" spans="1:18">
      <c r="A13" s="5" t="s">
        <v>391</v>
      </c>
      <c r="B13" s="5"/>
      <c r="C13" s="5"/>
      <c r="D13" s="5"/>
      <c r="E13" s="5"/>
      <c r="F13" s="5"/>
      <c r="G13" s="5"/>
      <c r="H13" s="5"/>
      <c r="I13" s="5"/>
      <c r="J13" s="5"/>
      <c r="K13" s="5"/>
      <c r="L13" s="5"/>
      <c r="M13" s="5"/>
      <c r="N13" s="5"/>
      <c r="O13" s="5"/>
      <c r="P13" s="5"/>
      <c r="Q13" s="5" t="str">
        <f>IFERROR(AVERAGE(C13:P13),"")</f>
        <v/>
      </c>
      <c r="R13" s="5"/>
    </row>
    <row r="14" spans="1:18">
      <c r="A14" s="5" t="s">
        <v>392</v>
      </c>
      <c r="B14" s="5"/>
      <c r="C14" s="5"/>
      <c r="D14" s="5"/>
      <c r="E14" s="5"/>
      <c r="F14" s="5"/>
      <c r="G14" s="5"/>
      <c r="H14" s="5"/>
      <c r="I14" s="5"/>
      <c r="J14" s="5"/>
      <c r="K14" s="5"/>
      <c r="L14" s="5"/>
      <c r="M14" s="5"/>
      <c r="N14" s="5"/>
      <c r="O14" s="5"/>
      <c r="P14" s="5"/>
      <c r="Q14" s="5" t="str">
        <f>IFERROR(AVERAGE(C14:P14),"")</f>
        <v/>
      </c>
      <c r="R14" s="5"/>
    </row>
    <row r="15" spans="1:18">
      <c r="A15" s="5" t="s">
        <v>393</v>
      </c>
      <c r="B15" s="5"/>
      <c r="C15" s="5"/>
      <c r="D15" s="5"/>
      <c r="E15" s="5"/>
      <c r="F15" s="5"/>
      <c r="G15" s="5"/>
      <c r="H15" s="5"/>
      <c r="I15" s="5"/>
      <c r="J15" s="5"/>
      <c r="K15" s="5"/>
      <c r="L15" s="5"/>
      <c r="M15" s="5"/>
      <c r="N15" s="5"/>
      <c r="O15" s="5"/>
      <c r="P15" s="5"/>
      <c r="Q15" s="5" t="str">
        <f>IFERROR(AVERAGE(C15:P15),"")</f>
        <v/>
      </c>
      <c r="R15" s="5"/>
    </row>
    <row r="16" spans="1:18">
      <c r="A16" s="5" t="s">
        <v>394</v>
      </c>
      <c r="B16" s="5"/>
      <c r="C16" s="5"/>
      <c r="D16" s="5"/>
      <c r="E16" s="5"/>
      <c r="F16" s="5"/>
      <c r="G16" s="5"/>
      <c r="H16" s="5"/>
      <c r="I16" s="5"/>
      <c r="J16" s="5"/>
      <c r="K16" s="5"/>
      <c r="L16" s="5"/>
      <c r="M16" s="5"/>
      <c r="N16" s="5"/>
      <c r="O16" s="5"/>
      <c r="P16" s="5"/>
      <c r="Q16" s="5" t="str">
        <f>IFERROR(AVERAGE(C16:P16),"")</f>
        <v/>
      </c>
      <c r="R16" s="5"/>
    </row>
    <row r="17" spans="1:18">
      <c r="A17" s="5" t="s">
        <v>395</v>
      </c>
      <c r="B17" s="5"/>
      <c r="C17" s="5"/>
      <c r="D17" s="5"/>
      <c r="E17" s="5"/>
      <c r="F17" s="5"/>
      <c r="G17" s="5"/>
      <c r="H17" s="5"/>
      <c r="I17" s="5"/>
      <c r="J17" s="5"/>
      <c r="K17" s="5"/>
      <c r="L17" s="5"/>
      <c r="M17" s="5"/>
      <c r="N17" s="5"/>
      <c r="O17" s="5"/>
      <c r="P17" s="5"/>
      <c r="Q17" s="5" t="str">
        <f>IFERROR(AVERAGE(C17:P17),"")</f>
        <v/>
      </c>
      <c r="R17" s="5"/>
    </row>
    <row r="18" spans="1:18">
      <c r="A18" s="5" t="s">
        <v>396</v>
      </c>
      <c r="B18" s="5"/>
      <c r="C18" s="5"/>
      <c r="D18" s="5"/>
      <c r="E18" s="5"/>
      <c r="F18" s="5"/>
      <c r="G18" s="5"/>
      <c r="H18" s="5"/>
      <c r="I18" s="5"/>
      <c r="J18" s="5"/>
      <c r="K18" s="5"/>
      <c r="L18" s="5"/>
      <c r="M18" s="5"/>
      <c r="N18" s="5"/>
      <c r="O18" s="5"/>
      <c r="P18" s="5"/>
      <c r="Q18" s="5" t="str">
        <f>IFERROR(AVERAGE(C18:P18),"")</f>
        <v/>
      </c>
      <c r="R18" s="5"/>
    </row>
    <row r="19" spans="1:18">
      <c r="A19" s="5" t="s">
        <v>397</v>
      </c>
      <c r="B19" s="5"/>
      <c r="C19" s="5"/>
      <c r="D19" s="5"/>
      <c r="E19" s="5"/>
      <c r="F19" s="5"/>
      <c r="G19" s="5"/>
      <c r="H19" s="5"/>
      <c r="I19" s="5"/>
      <c r="J19" s="5"/>
      <c r="K19" s="5"/>
      <c r="L19" s="5"/>
      <c r="M19" s="5"/>
      <c r="N19" s="5"/>
      <c r="O19" s="5"/>
      <c r="P19" s="5"/>
      <c r="Q19" s="5" t="str">
        <f>IFERROR(AVERAGE(C19:P19),"")</f>
        <v/>
      </c>
      <c r="R19" s="5"/>
    </row>
    <row r="20" spans="1:18">
      <c r="A20" s="5" t="s">
        <v>398</v>
      </c>
      <c r="B20" s="5"/>
      <c r="C20" s="5"/>
      <c r="D20" s="5"/>
      <c r="E20" s="5"/>
      <c r="F20" s="5"/>
      <c r="G20" s="5"/>
      <c r="H20" s="5"/>
      <c r="I20" s="5"/>
      <c r="J20" s="5"/>
      <c r="K20" s="5"/>
      <c r="L20" s="5"/>
      <c r="M20" s="5"/>
      <c r="N20" s="5"/>
      <c r="O20" s="5"/>
      <c r="P20" s="5"/>
      <c r="Q20" s="5" t="str">
        <f>IFERROR(AVERAGE(C20:P20),"")</f>
        <v/>
      </c>
      <c r="R20" s="5"/>
    </row>
    <row r="21" spans="1:18">
      <c r="A21" s="5" t="s">
        <v>399</v>
      </c>
      <c r="B21" s="5"/>
      <c r="C21" s="5"/>
      <c r="D21" s="5"/>
      <c r="E21" s="5"/>
      <c r="F21" s="5"/>
      <c r="G21" s="5"/>
      <c r="H21" s="5"/>
      <c r="I21" s="5"/>
      <c r="J21" s="5"/>
      <c r="K21" s="5"/>
      <c r="L21" s="5"/>
      <c r="M21" s="5"/>
      <c r="N21" s="5"/>
      <c r="O21" s="5"/>
      <c r="P21" s="5"/>
      <c r="Q21" s="5" t="str">
        <f>IFERROR(AVERAGE(C21:P21),"")</f>
        <v/>
      </c>
      <c r="R21" s="5"/>
    </row>
    <row r="22" spans="1:18">
      <c r="A22" s="5" t="s">
        <v>400</v>
      </c>
      <c r="B22" s="5"/>
      <c r="C22" s="5"/>
      <c r="D22" s="5"/>
      <c r="E22" s="5"/>
      <c r="F22" s="5"/>
      <c r="G22" s="5"/>
      <c r="H22" s="5"/>
      <c r="I22" s="5"/>
      <c r="J22" s="5"/>
      <c r="K22" s="5"/>
      <c r="L22" s="5"/>
      <c r="M22" s="5"/>
      <c r="N22" s="5"/>
      <c r="O22" s="5"/>
      <c r="P22" s="5"/>
      <c r="Q22" s="5" t="str">
        <f>IFERROR(AVERAGE(C22:P22),"")</f>
        <v/>
      </c>
      <c r="R22" s="5"/>
    </row>
    <row r="23" spans="1:18">
      <c r="A23" s="5" t="s">
        <v>401</v>
      </c>
      <c r="B23" s="5"/>
      <c r="C23" s="5"/>
      <c r="D23" s="5"/>
      <c r="E23" s="5"/>
      <c r="F23" s="5"/>
      <c r="G23" s="5"/>
      <c r="H23" s="5"/>
      <c r="I23" s="5"/>
      <c r="J23" s="5"/>
      <c r="K23" s="5"/>
      <c r="L23" s="5"/>
      <c r="M23" s="5"/>
      <c r="N23" s="5"/>
      <c r="O23" s="5"/>
      <c r="P23" s="5"/>
      <c r="Q23" s="5" t="str">
        <f>IFERROR(AVERAGE(C23:P23),"")</f>
        <v/>
      </c>
      <c r="R23" s="5"/>
    </row>
    <row r="24" spans="1:18">
      <c r="A24" s="5" t="s">
        <v>402</v>
      </c>
      <c r="B24" s="5"/>
      <c r="C24" s="5"/>
      <c r="D24" s="5"/>
      <c r="E24" s="5"/>
      <c r="F24" s="5"/>
      <c r="G24" s="5"/>
      <c r="H24" s="5"/>
      <c r="I24" s="5"/>
      <c r="J24" s="5"/>
      <c r="K24" s="5"/>
      <c r="L24" s="5"/>
      <c r="M24" s="5"/>
      <c r="N24" s="5"/>
      <c r="O24" s="5"/>
      <c r="P24" s="5"/>
      <c r="Q24" s="5" t="str">
        <f>IFERROR(AVERAGE(C24:P24),"")</f>
        <v/>
      </c>
      <c r="R24" s="5"/>
    </row>
    <row r="25" spans="1:18">
      <c r="A25" s="5" t="s">
        <v>403</v>
      </c>
      <c r="B25" s="5"/>
      <c r="C25" s="5"/>
      <c r="D25" s="5"/>
      <c r="E25" s="5"/>
      <c r="F25" s="5"/>
      <c r="G25" s="5"/>
      <c r="H25" s="5"/>
      <c r="I25" s="5"/>
      <c r="J25" s="5"/>
      <c r="K25" s="5"/>
      <c r="L25" s="5"/>
      <c r="M25" s="5"/>
      <c r="N25" s="5"/>
      <c r="O25" s="5"/>
      <c r="P25" s="5"/>
      <c r="Q25" s="5" t="str">
        <f>IFERROR(AVERAGE(C25:P25),"")</f>
        <v/>
      </c>
      <c r="R25" s="5"/>
    </row>
    <row r="26" spans="1:18">
      <c r="A26" s="5" t="s">
        <v>404</v>
      </c>
      <c r="B26" s="5"/>
      <c r="C26" s="5"/>
      <c r="D26" s="5"/>
      <c r="E26" s="5"/>
      <c r="F26" s="5"/>
      <c r="G26" s="5"/>
      <c r="H26" s="5"/>
      <c r="I26" s="5"/>
      <c r="J26" s="5"/>
      <c r="K26" s="5"/>
      <c r="L26" s="5"/>
      <c r="M26" s="5"/>
      <c r="N26" s="5"/>
      <c r="O26" s="5"/>
      <c r="P26" s="5"/>
      <c r="Q26" s="5" t="str">
        <f>IFERROR(AVERAGE(C26:P26),"")</f>
        <v/>
      </c>
      <c r="R26" s="5"/>
    </row>
    <row r="27" spans="1:18">
      <c r="A27" s="5" t="s">
        <v>405</v>
      </c>
      <c r="B27" s="5"/>
      <c r="C27" s="5"/>
      <c r="D27" s="5"/>
      <c r="E27" s="5"/>
      <c r="F27" s="5"/>
      <c r="G27" s="5"/>
      <c r="H27" s="5"/>
      <c r="I27" s="5"/>
      <c r="J27" s="5"/>
      <c r="K27" s="5"/>
      <c r="L27" s="5"/>
      <c r="M27" s="5"/>
      <c r="N27" s="5"/>
      <c r="O27" s="5"/>
      <c r="P27" s="5"/>
      <c r="Q27" s="5" t="str">
        <f>IFERROR(AVERAGE(C27:P27),"")</f>
        <v/>
      </c>
      <c r="R27" s="5"/>
    </row>
    <row r="28" spans="1:18">
      <c r="A28" s="5" t="s">
        <v>406</v>
      </c>
      <c r="B28" s="5"/>
      <c r="C28" s="5"/>
      <c r="D28" s="5"/>
      <c r="E28" s="5"/>
      <c r="F28" s="5"/>
      <c r="G28" s="5"/>
      <c r="H28" s="5"/>
      <c r="I28" s="5"/>
      <c r="J28" s="5"/>
      <c r="K28" s="5"/>
      <c r="L28" s="5"/>
      <c r="M28" s="5"/>
      <c r="N28" s="5"/>
      <c r="O28" s="5"/>
      <c r="P28" s="5"/>
      <c r="Q28" s="5" t="str">
        <f>IFERROR(AVERAGE(C28:P28),"")</f>
        <v/>
      </c>
      <c r="R28" s="5"/>
    </row>
    <row r="29" spans="1:18">
      <c r="A29" s="5" t="s">
        <v>407</v>
      </c>
      <c r="B29" s="5"/>
      <c r="C29" s="5"/>
      <c r="D29" s="5"/>
      <c r="E29" s="5"/>
      <c r="F29" s="5"/>
      <c r="G29" s="5"/>
      <c r="H29" s="5"/>
      <c r="I29" s="5"/>
      <c r="J29" s="5"/>
      <c r="K29" s="5"/>
      <c r="L29" s="5"/>
      <c r="M29" s="5"/>
      <c r="N29" s="5"/>
      <c r="O29" s="5"/>
      <c r="P29" s="5"/>
      <c r="Q29" s="5" t="str">
        <f>IFERROR(AVERAGE(C29:P29),"")</f>
        <v/>
      </c>
      <c r="R29" s="5"/>
    </row>
    <row r="30" spans="1:18">
      <c r="A30" s="5" t="s">
        <v>408</v>
      </c>
      <c r="B30" s="5"/>
      <c r="C30" s="5"/>
      <c r="D30" s="5"/>
      <c r="E30" s="5"/>
      <c r="F30" s="5"/>
      <c r="G30" s="5"/>
      <c r="H30" s="5"/>
      <c r="I30" s="5"/>
      <c r="J30" s="5"/>
      <c r="K30" s="5"/>
      <c r="L30" s="5"/>
      <c r="M30" s="5"/>
      <c r="N30" s="5"/>
      <c r="O30" s="5"/>
      <c r="P30" s="5"/>
      <c r="Q30" s="5" t="str">
        <f>IFERROR(AVERAGE(C30:P30),"")</f>
        <v/>
      </c>
      <c r="R30" s="5"/>
    </row>
    <row r="31" spans="1:18">
      <c r="A31" s="5" t="s">
        <v>409</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7.14</v>
      </c>
    </row>
    <row r="3" spans="1:11">
      <c r="A3" s="5" t="s">
        <v>35</v>
      </c>
      <c r="B3" s="5">
        <v>2.1</v>
      </c>
      <c r="C3" s="5" t="s">
        <v>43</v>
      </c>
      <c r="D3" s="5" t="s">
        <v>105</v>
      </c>
      <c r="E3" s="5" t="s">
        <v>106</v>
      </c>
      <c r="F3" s="5" t="s">
        <v>107</v>
      </c>
      <c r="G3" s="5" t="s">
        <v>108</v>
      </c>
      <c r="H3" s="5" t="s">
        <v>109</v>
      </c>
      <c r="I3" s="5" t="s">
        <v>110</v>
      </c>
      <c r="J3" s="5" t="s">
        <v>111</v>
      </c>
      <c r="K3" s="7">
        <v>7.14</v>
      </c>
    </row>
    <row r="4" spans="1:11">
      <c r="A4" s="5" t="s">
        <v>35</v>
      </c>
      <c r="B4" s="5">
        <v>2.2</v>
      </c>
      <c r="C4" s="5" t="s">
        <v>43</v>
      </c>
      <c r="D4" s="5" t="s">
        <v>112</v>
      </c>
      <c r="E4" s="5" t="s">
        <v>113</v>
      </c>
      <c r="F4" s="5" t="s">
        <v>114</v>
      </c>
      <c r="G4" s="5" t="s">
        <v>115</v>
      </c>
      <c r="H4" s="5" t="s">
        <v>102</v>
      </c>
      <c r="I4" s="5" t="s">
        <v>116</v>
      </c>
      <c r="J4" s="5" t="s">
        <v>117</v>
      </c>
      <c r="K4" s="7">
        <v>7.14</v>
      </c>
    </row>
    <row r="5" spans="1:11">
      <c r="A5" s="5" t="s">
        <v>35</v>
      </c>
      <c r="B5" s="5">
        <v>3.1</v>
      </c>
      <c r="C5" s="5" t="s">
        <v>50</v>
      </c>
      <c r="D5" s="5" t="s">
        <v>118</v>
      </c>
      <c r="E5" s="5" t="s">
        <v>119</v>
      </c>
      <c r="F5" s="5" t="s">
        <v>114</v>
      </c>
      <c r="G5" s="5" t="s">
        <v>120</v>
      </c>
      <c r="H5" s="5" t="s">
        <v>102</v>
      </c>
      <c r="I5" s="5" t="s">
        <v>121</v>
      </c>
      <c r="J5" s="5" t="s">
        <v>122</v>
      </c>
      <c r="K5" s="7">
        <v>7.14</v>
      </c>
    </row>
    <row r="6" spans="1:11">
      <c r="A6" s="5" t="s">
        <v>35</v>
      </c>
      <c r="B6" s="5">
        <v>3.2</v>
      </c>
      <c r="C6" s="5" t="s">
        <v>50</v>
      </c>
      <c r="D6" s="5" t="s">
        <v>123</v>
      </c>
      <c r="E6" s="5" t="s">
        <v>124</v>
      </c>
      <c r="F6" s="5" t="s">
        <v>125</v>
      </c>
      <c r="G6" s="5" t="s">
        <v>126</v>
      </c>
      <c r="H6" s="5" t="s">
        <v>102</v>
      </c>
      <c r="I6" s="5" t="s">
        <v>127</v>
      </c>
      <c r="J6" s="5" t="s">
        <v>128</v>
      </c>
      <c r="K6" s="7">
        <v>7.14</v>
      </c>
    </row>
    <row r="7" spans="1:11">
      <c r="A7" s="5" t="s">
        <v>35</v>
      </c>
      <c r="B7" s="5">
        <v>4.1</v>
      </c>
      <c r="C7" s="5" t="s">
        <v>57</v>
      </c>
      <c r="D7" s="5" t="s">
        <v>129</v>
      </c>
      <c r="E7" s="5" t="s">
        <v>130</v>
      </c>
      <c r="F7" s="5" t="s">
        <v>100</v>
      </c>
      <c r="G7" s="5" t="s">
        <v>131</v>
      </c>
      <c r="H7" s="5" t="s">
        <v>102</v>
      </c>
      <c r="I7" s="5" t="s">
        <v>132</v>
      </c>
      <c r="J7" s="5" t="s">
        <v>133</v>
      </c>
      <c r="K7" s="7">
        <v>7.14</v>
      </c>
    </row>
    <row r="8" spans="1:11">
      <c r="A8" s="5" t="s">
        <v>35</v>
      </c>
      <c r="B8" s="5">
        <v>4.2</v>
      </c>
      <c r="C8" s="5" t="s">
        <v>57</v>
      </c>
      <c r="D8" s="5" t="s">
        <v>134</v>
      </c>
      <c r="E8" s="5" t="s">
        <v>135</v>
      </c>
      <c r="F8" s="5" t="s">
        <v>114</v>
      </c>
      <c r="G8" s="5" t="s">
        <v>136</v>
      </c>
      <c r="H8" s="5" t="s">
        <v>102</v>
      </c>
      <c r="I8" s="5" t="s">
        <v>137</v>
      </c>
      <c r="J8" s="5" t="s">
        <v>138</v>
      </c>
      <c r="K8" s="7">
        <v>7.14</v>
      </c>
    </row>
    <row r="9" spans="1:11">
      <c r="A9" s="5" t="s">
        <v>35</v>
      </c>
      <c r="B9" s="5">
        <v>5.1</v>
      </c>
      <c r="C9" s="5" t="s">
        <v>63</v>
      </c>
      <c r="D9" s="5" t="s">
        <v>139</v>
      </c>
      <c r="E9" s="5" t="s">
        <v>140</v>
      </c>
      <c r="F9" s="5" t="s">
        <v>141</v>
      </c>
      <c r="G9" s="5" t="s">
        <v>142</v>
      </c>
      <c r="H9" s="5" t="s">
        <v>102</v>
      </c>
      <c r="I9" s="5" t="s">
        <v>143</v>
      </c>
      <c r="J9" s="5" t="s">
        <v>144</v>
      </c>
      <c r="K9" s="7">
        <v>7.14</v>
      </c>
    </row>
    <row r="10" spans="1:11">
      <c r="A10" s="5" t="s">
        <v>35</v>
      </c>
      <c r="B10" s="5">
        <v>5.2</v>
      </c>
      <c r="C10" s="5" t="s">
        <v>63</v>
      </c>
      <c r="D10" s="5" t="s">
        <v>145</v>
      </c>
      <c r="E10" s="5" t="s">
        <v>146</v>
      </c>
      <c r="F10" s="5" t="s">
        <v>147</v>
      </c>
      <c r="G10" s="5" t="s">
        <v>148</v>
      </c>
      <c r="H10" s="5" t="s">
        <v>102</v>
      </c>
      <c r="I10" s="5" t="s">
        <v>149</v>
      </c>
      <c r="J10" s="5" t="s">
        <v>150</v>
      </c>
      <c r="K10" s="7">
        <v>7.14</v>
      </c>
    </row>
    <row r="11" spans="1:11">
      <c r="A11" s="5" t="s">
        <v>35</v>
      </c>
      <c r="B11" s="5">
        <v>6.1</v>
      </c>
      <c r="C11" s="5" t="s">
        <v>70</v>
      </c>
      <c r="D11" s="5" t="s">
        <v>151</v>
      </c>
      <c r="E11" s="5" t="s">
        <v>152</v>
      </c>
      <c r="F11" s="5" t="s">
        <v>107</v>
      </c>
      <c r="G11" s="5" t="s">
        <v>153</v>
      </c>
      <c r="H11" s="5" t="s">
        <v>102</v>
      </c>
      <c r="I11" s="5" t="s">
        <v>154</v>
      </c>
      <c r="J11" s="5" t="s">
        <v>155</v>
      </c>
      <c r="K11" s="7">
        <v>7.14</v>
      </c>
    </row>
    <row r="12" spans="1:11">
      <c r="A12" s="5" t="s">
        <v>35</v>
      </c>
      <c r="B12" s="5">
        <v>6.2</v>
      </c>
      <c r="C12" s="5" t="s">
        <v>70</v>
      </c>
      <c r="D12" s="5" t="s">
        <v>156</v>
      </c>
      <c r="E12" s="5" t="s">
        <v>157</v>
      </c>
      <c r="F12" s="5" t="s">
        <v>158</v>
      </c>
      <c r="G12" s="5" t="s">
        <v>159</v>
      </c>
      <c r="H12" s="5" t="s">
        <v>102</v>
      </c>
      <c r="I12" s="5" t="s">
        <v>160</v>
      </c>
      <c r="J12" s="5" t="s">
        <v>161</v>
      </c>
      <c r="K12" s="7">
        <v>7.14</v>
      </c>
    </row>
    <row r="13" spans="1:11">
      <c r="A13" s="5" t="s">
        <v>35</v>
      </c>
      <c r="B13" s="5">
        <v>7.1</v>
      </c>
      <c r="C13" s="5" t="s">
        <v>77</v>
      </c>
      <c r="D13" s="5" t="s">
        <v>162</v>
      </c>
      <c r="E13" s="5" t="s">
        <v>163</v>
      </c>
      <c r="F13" s="5" t="s">
        <v>147</v>
      </c>
      <c r="G13" s="5" t="s">
        <v>164</v>
      </c>
      <c r="H13" s="5" t="s">
        <v>102</v>
      </c>
      <c r="I13" s="5" t="s">
        <v>165</v>
      </c>
      <c r="J13" s="5" t="s">
        <v>166</v>
      </c>
      <c r="K13" s="7">
        <v>7.14</v>
      </c>
    </row>
    <row r="14" spans="1:11">
      <c r="A14" s="5" t="s">
        <v>35</v>
      </c>
      <c r="B14" s="5">
        <v>8.1</v>
      </c>
      <c r="C14" s="5" t="s">
        <v>84</v>
      </c>
      <c r="D14" s="5" t="s">
        <v>167</v>
      </c>
      <c r="E14" s="5" t="s">
        <v>168</v>
      </c>
      <c r="F14" s="5" t="s">
        <v>100</v>
      </c>
      <c r="G14" s="5" t="s">
        <v>169</v>
      </c>
      <c r="H14" s="5" t="s">
        <v>102</v>
      </c>
      <c r="I14" s="5" t="s">
        <v>170</v>
      </c>
      <c r="J14" s="5" t="s">
        <v>171</v>
      </c>
      <c r="K14" s="7">
        <v>7.14</v>
      </c>
    </row>
    <row r="15" spans="1:11">
      <c r="A15" s="5" t="s">
        <v>35</v>
      </c>
      <c r="B15" s="5">
        <v>8.2</v>
      </c>
      <c r="C15" s="5" t="s">
        <v>84</v>
      </c>
      <c r="D15" s="5" t="s">
        <v>172</v>
      </c>
      <c r="E15" s="5" t="s">
        <v>173</v>
      </c>
      <c r="F15" s="5" t="s">
        <v>174</v>
      </c>
      <c r="G15" s="5" t="s">
        <v>175</v>
      </c>
      <c r="H15" s="5" t="s">
        <v>102</v>
      </c>
      <c r="I15" s="5" t="s">
        <v>176</v>
      </c>
      <c r="J15" s="5" t="s">
        <v>177</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1</v>
      </c>
      <c r="D3" s="5" t="s">
        <v>187</v>
      </c>
      <c r="E3" s="5"/>
      <c r="F3" s="5"/>
      <c r="G3" s="5"/>
      <c r="H3" s="5"/>
      <c r="I3" s="5"/>
    </row>
    <row r="4" spans="1:9">
      <c r="A4" s="5" t="s">
        <v>35</v>
      </c>
      <c r="B4" s="5" t="s">
        <v>185</v>
      </c>
      <c r="C4" s="5">
        <v>2</v>
      </c>
      <c r="D4" s="5" t="s">
        <v>188</v>
      </c>
      <c r="E4" s="5"/>
      <c r="F4" s="5"/>
      <c r="G4" s="5"/>
      <c r="H4" s="5"/>
      <c r="I4" s="5"/>
    </row>
    <row r="5" spans="1:9">
      <c r="A5" s="5" t="s">
        <v>35</v>
      </c>
      <c r="B5" s="5" t="s">
        <v>185</v>
      </c>
      <c r="C5" s="5">
        <v>3</v>
      </c>
      <c r="D5" s="5" t="s">
        <v>189</v>
      </c>
      <c r="E5" s="5"/>
      <c r="F5" s="5"/>
      <c r="G5" s="5"/>
      <c r="H5" s="5"/>
      <c r="I5" s="5"/>
    </row>
    <row r="6" spans="1:9">
      <c r="A6" s="5" t="s">
        <v>35</v>
      </c>
      <c r="B6" s="5" t="s">
        <v>185</v>
      </c>
      <c r="C6" s="5">
        <v>1</v>
      </c>
      <c r="D6" s="5" t="s">
        <v>190</v>
      </c>
      <c r="E6" s="5"/>
      <c r="F6" s="5"/>
      <c r="G6" s="5"/>
      <c r="H6" s="5"/>
      <c r="I6" s="5"/>
    </row>
    <row r="7" spans="1:9">
      <c r="A7" s="5" t="s">
        <v>35</v>
      </c>
      <c r="B7" s="5" t="s">
        <v>185</v>
      </c>
      <c r="C7" s="5">
        <v>2</v>
      </c>
      <c r="D7" s="5" t="s">
        <v>191</v>
      </c>
      <c r="E7" s="5"/>
      <c r="F7" s="5"/>
      <c r="G7" s="5"/>
      <c r="H7" s="5"/>
      <c r="I7" s="5"/>
    </row>
    <row r="8" spans="1:9">
      <c r="A8" s="5" t="s">
        <v>35</v>
      </c>
      <c r="B8" s="5" t="s">
        <v>185</v>
      </c>
      <c r="C8" s="5">
        <v>3</v>
      </c>
      <c r="D8" s="5" t="s">
        <v>192</v>
      </c>
      <c r="E8" s="5"/>
      <c r="F8" s="5"/>
      <c r="G8" s="5"/>
      <c r="H8" s="5"/>
      <c r="I8" s="5"/>
    </row>
    <row r="9" spans="1:9">
      <c r="A9" s="5" t="s">
        <v>35</v>
      </c>
      <c r="B9" s="5" t="s">
        <v>185</v>
      </c>
      <c r="C9" s="5">
        <v>1</v>
      </c>
      <c r="D9" s="5" t="s">
        <v>193</v>
      </c>
      <c r="E9" s="5"/>
      <c r="F9" s="5"/>
      <c r="G9" s="5"/>
      <c r="H9" s="5"/>
      <c r="I9" s="5"/>
    </row>
    <row r="10" spans="1:9">
      <c r="A10" s="5" t="s">
        <v>35</v>
      </c>
      <c r="B10" s="5" t="s">
        <v>185</v>
      </c>
      <c r="C10" s="5">
        <v>2</v>
      </c>
      <c r="D10" s="5" t="s">
        <v>194</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195</v>
      </c>
      <c r="B1" s="3"/>
      <c r="C1" s="3"/>
      <c r="D1" s="3"/>
      <c r="E1" s="3"/>
      <c r="F1" s="3"/>
      <c r="G1" s="3"/>
    </row>
    <row r="2" spans="1:7">
      <c r="A2" s="6" t="s">
        <v>196</v>
      </c>
      <c r="B2" s="6" t="s">
        <v>197</v>
      </c>
      <c r="C2" s="6" t="s">
        <v>198</v>
      </c>
      <c r="D2" s="6" t="s">
        <v>199</v>
      </c>
      <c r="E2" s="6" t="s">
        <v>200</v>
      </c>
      <c r="F2" s="6" t="s">
        <v>201</v>
      </c>
      <c r="G2" s="6" t="s">
        <v>202</v>
      </c>
    </row>
    <row r="3" spans="1:7">
      <c r="A3" s="5" t="s">
        <v>36</v>
      </c>
      <c r="B3" s="5">
        <v>15</v>
      </c>
      <c r="C3" s="5" t="s">
        <v>203</v>
      </c>
      <c r="D3" s="5">
        <v>1</v>
      </c>
      <c r="E3" s="5" t="s">
        <v>204</v>
      </c>
      <c r="F3" s="5" t="s">
        <v>205</v>
      </c>
      <c r="G3" s="5" t="s">
        <v>206</v>
      </c>
    </row>
    <row r="4" spans="1:7">
      <c r="A4" s="5"/>
      <c r="B4" s="5"/>
      <c r="C4" s="5"/>
      <c r="D4" s="5">
        <v>2</v>
      </c>
      <c r="E4" s="5" t="s">
        <v>207</v>
      </c>
      <c r="F4" s="5" t="s">
        <v>208</v>
      </c>
      <c r="G4" s="5" t="s">
        <v>209</v>
      </c>
    </row>
    <row r="5" spans="1:7">
      <c r="A5" s="5"/>
      <c r="B5" s="5"/>
      <c r="C5" s="5"/>
      <c r="D5" s="5">
        <v>3</v>
      </c>
      <c r="E5" s="5" t="s">
        <v>210</v>
      </c>
      <c r="F5" s="5" t="s">
        <v>211</v>
      </c>
      <c r="G5" s="5" t="s">
        <v>212</v>
      </c>
    </row>
    <row r="6" spans="1:7">
      <c r="A6" s="5"/>
      <c r="B6" s="5"/>
      <c r="C6" s="5"/>
      <c r="D6" s="5">
        <v>4</v>
      </c>
      <c r="E6" s="5" t="s">
        <v>213</v>
      </c>
      <c r="F6" s="5" t="s">
        <v>214</v>
      </c>
      <c r="G6" s="5" t="s">
        <v>215</v>
      </c>
    </row>
    <row r="7" spans="1:7">
      <c r="A7" s="5" t="s">
        <v>43</v>
      </c>
      <c r="B7" s="5">
        <v>20</v>
      </c>
      <c r="C7" s="5" t="s">
        <v>109</v>
      </c>
      <c r="D7" s="5">
        <v>1</v>
      </c>
      <c r="E7" s="5" t="s">
        <v>204</v>
      </c>
      <c r="F7" s="5" t="s">
        <v>205</v>
      </c>
      <c r="G7" s="5" t="s">
        <v>216</v>
      </c>
    </row>
    <row r="8" spans="1:7">
      <c r="A8" s="5"/>
      <c r="B8" s="5"/>
      <c r="C8" s="5"/>
      <c r="D8" s="5">
        <v>2</v>
      </c>
      <c r="E8" s="5" t="s">
        <v>207</v>
      </c>
      <c r="F8" s="5" t="s">
        <v>208</v>
      </c>
      <c r="G8" s="5" t="s">
        <v>217</v>
      </c>
    </row>
    <row r="9" spans="1:7">
      <c r="A9" s="5"/>
      <c r="B9" s="5"/>
      <c r="C9" s="5"/>
      <c r="D9" s="5">
        <v>3</v>
      </c>
      <c r="E9" s="5" t="s">
        <v>210</v>
      </c>
      <c r="F9" s="5" t="s">
        <v>211</v>
      </c>
      <c r="G9" s="5" t="s">
        <v>218</v>
      </c>
    </row>
    <row r="10" spans="1:7">
      <c r="A10" s="5"/>
      <c r="B10" s="5"/>
      <c r="C10" s="5"/>
      <c r="D10" s="5">
        <v>4</v>
      </c>
      <c r="E10" s="5" t="s">
        <v>213</v>
      </c>
      <c r="F10" s="5" t="s">
        <v>214</v>
      </c>
      <c r="G10" s="5" t="s">
        <v>219</v>
      </c>
    </row>
    <row r="11" spans="1:7">
      <c r="A11" s="5" t="s">
        <v>50</v>
      </c>
      <c r="B11" s="5">
        <v>20</v>
      </c>
      <c r="C11" s="5" t="s">
        <v>220</v>
      </c>
      <c r="D11" s="5">
        <v>1</v>
      </c>
      <c r="E11" s="5" t="s">
        <v>204</v>
      </c>
      <c r="F11" s="5" t="s">
        <v>205</v>
      </c>
      <c r="G11" s="5" t="s">
        <v>221</v>
      </c>
    </row>
    <row r="12" spans="1:7">
      <c r="A12" s="5"/>
      <c r="B12" s="5"/>
      <c r="C12" s="5"/>
      <c r="D12" s="5">
        <v>2</v>
      </c>
      <c r="E12" s="5" t="s">
        <v>207</v>
      </c>
      <c r="F12" s="5" t="s">
        <v>208</v>
      </c>
      <c r="G12" s="5" t="s">
        <v>222</v>
      </c>
    </row>
    <row r="13" spans="1:7">
      <c r="A13" s="5"/>
      <c r="B13" s="5"/>
      <c r="C13" s="5"/>
      <c r="D13" s="5">
        <v>3</v>
      </c>
      <c r="E13" s="5" t="s">
        <v>210</v>
      </c>
      <c r="F13" s="5" t="s">
        <v>211</v>
      </c>
      <c r="G13" s="5" t="s">
        <v>223</v>
      </c>
    </row>
    <row r="14" spans="1:7">
      <c r="A14" s="5"/>
      <c r="B14" s="5"/>
      <c r="C14" s="5"/>
      <c r="D14" s="5">
        <v>4</v>
      </c>
      <c r="E14" s="5" t="s">
        <v>213</v>
      </c>
      <c r="F14" s="5" t="s">
        <v>214</v>
      </c>
      <c r="G14" s="5" t="s">
        <v>224</v>
      </c>
    </row>
    <row r="15" spans="1:7">
      <c r="A15" s="5" t="s">
        <v>57</v>
      </c>
      <c r="B15" s="5">
        <v>20</v>
      </c>
      <c r="C15" s="5" t="s">
        <v>109</v>
      </c>
      <c r="D15" s="5">
        <v>1</v>
      </c>
      <c r="E15" s="5" t="s">
        <v>204</v>
      </c>
      <c r="F15" s="5" t="s">
        <v>205</v>
      </c>
      <c r="G15" s="5" t="s">
        <v>225</v>
      </c>
    </row>
    <row r="16" spans="1:7">
      <c r="A16" s="5"/>
      <c r="B16" s="5"/>
      <c r="C16" s="5"/>
      <c r="D16" s="5">
        <v>2</v>
      </c>
      <c r="E16" s="5" t="s">
        <v>207</v>
      </c>
      <c r="F16" s="5" t="s">
        <v>208</v>
      </c>
      <c r="G16" s="5" t="s">
        <v>226</v>
      </c>
    </row>
    <row r="17" spans="1:7">
      <c r="A17" s="5"/>
      <c r="B17" s="5"/>
      <c r="C17" s="5"/>
      <c r="D17" s="5">
        <v>3</v>
      </c>
      <c r="E17" s="5" t="s">
        <v>210</v>
      </c>
      <c r="F17" s="5" t="s">
        <v>211</v>
      </c>
      <c r="G17" s="5" t="s">
        <v>227</v>
      </c>
    </row>
    <row r="18" spans="1:7">
      <c r="A18" s="5"/>
      <c r="B18" s="5"/>
      <c r="C18" s="5"/>
      <c r="D18" s="5">
        <v>4</v>
      </c>
      <c r="E18" s="5" t="s">
        <v>213</v>
      </c>
      <c r="F18" s="5" t="s">
        <v>214</v>
      </c>
      <c r="G18" s="5" t="s">
        <v>228</v>
      </c>
    </row>
    <row r="19" spans="1:7">
      <c r="A19" s="5" t="s">
        <v>63</v>
      </c>
      <c r="B19" s="5">
        <v>25</v>
      </c>
      <c r="C19" s="5" t="s">
        <v>109</v>
      </c>
      <c r="D19" s="5">
        <v>1</v>
      </c>
      <c r="E19" s="5" t="s">
        <v>204</v>
      </c>
      <c r="F19" s="5" t="s">
        <v>205</v>
      </c>
      <c r="G19" s="5" t="s">
        <v>229</v>
      </c>
    </row>
    <row r="20" spans="1:7">
      <c r="A20" s="5"/>
      <c r="B20" s="5"/>
      <c r="C20" s="5"/>
      <c r="D20" s="5">
        <v>2</v>
      </c>
      <c r="E20" s="5" t="s">
        <v>207</v>
      </c>
      <c r="F20" s="5" t="s">
        <v>208</v>
      </c>
      <c r="G20" s="5" t="s">
        <v>230</v>
      </c>
    </row>
    <row r="21" spans="1:7">
      <c r="A21" s="5"/>
      <c r="B21" s="5"/>
      <c r="C21" s="5"/>
      <c r="D21" s="5">
        <v>3</v>
      </c>
      <c r="E21" s="5" t="s">
        <v>210</v>
      </c>
      <c r="F21" s="5" t="s">
        <v>211</v>
      </c>
      <c r="G21" s="5" t="s">
        <v>231</v>
      </c>
    </row>
    <row r="22" spans="1:7">
      <c r="A22" s="5"/>
      <c r="B22" s="5"/>
      <c r="C22" s="5"/>
      <c r="D22" s="5">
        <v>4</v>
      </c>
      <c r="E22" s="5" t="s">
        <v>213</v>
      </c>
      <c r="F22" s="5" t="s">
        <v>214</v>
      </c>
      <c r="G22" s="5" t="s">
        <v>232</v>
      </c>
    </row>
    <row r="23" spans="1:7">
      <c r="A23" s="5" t="s">
        <v>70</v>
      </c>
      <c r="B23" s="5">
        <v>15</v>
      </c>
      <c r="C23" s="5" t="s">
        <v>109</v>
      </c>
      <c r="D23" s="5">
        <v>1</v>
      </c>
      <c r="E23" s="5" t="s">
        <v>204</v>
      </c>
      <c r="F23" s="5" t="s">
        <v>205</v>
      </c>
      <c r="G23" s="5" t="s">
        <v>233</v>
      </c>
    </row>
    <row r="24" spans="1:7">
      <c r="A24" s="5"/>
      <c r="B24" s="5"/>
      <c r="C24" s="5"/>
      <c r="D24" s="5">
        <v>2</v>
      </c>
      <c r="E24" s="5" t="s">
        <v>207</v>
      </c>
      <c r="F24" s="5" t="s">
        <v>208</v>
      </c>
      <c r="G24" s="5" t="s">
        <v>234</v>
      </c>
    </row>
    <row r="25" spans="1:7">
      <c r="A25" s="5"/>
      <c r="B25" s="5"/>
      <c r="C25" s="5"/>
      <c r="D25" s="5">
        <v>3</v>
      </c>
      <c r="E25" s="5" t="s">
        <v>210</v>
      </c>
      <c r="F25" s="5" t="s">
        <v>211</v>
      </c>
      <c r="G25" s="5" t="s">
        <v>235</v>
      </c>
    </row>
    <row r="26" spans="1:7">
      <c r="A26" s="5"/>
      <c r="B26" s="5"/>
      <c r="C26" s="5"/>
      <c r="D26" s="5">
        <v>4</v>
      </c>
      <c r="E26" s="5" t="s">
        <v>213</v>
      </c>
      <c r="F26" s="5" t="s">
        <v>214</v>
      </c>
      <c r="G26" s="5" t="s">
        <v>236</v>
      </c>
    </row>
    <row r="27" spans="1:7">
      <c r="A27" s="5" t="s">
        <v>77</v>
      </c>
      <c r="B27" s="5">
        <v>25</v>
      </c>
      <c r="C27" s="5" t="s">
        <v>203</v>
      </c>
      <c r="D27" s="5">
        <v>1</v>
      </c>
      <c r="E27" s="5" t="s">
        <v>204</v>
      </c>
      <c r="F27" s="5" t="s">
        <v>205</v>
      </c>
      <c r="G27" s="5" t="s">
        <v>237</v>
      </c>
    </row>
    <row r="28" spans="1:7">
      <c r="A28" s="5"/>
      <c r="B28" s="5"/>
      <c r="C28" s="5"/>
      <c r="D28" s="5">
        <v>2</v>
      </c>
      <c r="E28" s="5" t="s">
        <v>207</v>
      </c>
      <c r="F28" s="5" t="s">
        <v>208</v>
      </c>
      <c r="G28" s="5" t="s">
        <v>238</v>
      </c>
    </row>
    <row r="29" spans="1:7">
      <c r="A29" s="5"/>
      <c r="B29" s="5"/>
      <c r="C29" s="5"/>
      <c r="D29" s="5">
        <v>3</v>
      </c>
      <c r="E29" s="5" t="s">
        <v>210</v>
      </c>
      <c r="F29" s="5" t="s">
        <v>211</v>
      </c>
      <c r="G29" s="5" t="s">
        <v>239</v>
      </c>
    </row>
    <row r="30" spans="1:7">
      <c r="A30" s="5"/>
      <c r="B30" s="5"/>
      <c r="C30" s="5"/>
      <c r="D30" s="5">
        <v>4</v>
      </c>
      <c r="E30" s="5" t="s">
        <v>213</v>
      </c>
      <c r="F30" s="5" t="s">
        <v>214</v>
      </c>
      <c r="G30" s="5" t="s">
        <v>240</v>
      </c>
    </row>
    <row r="31" spans="1:7">
      <c r="A31" s="5" t="s">
        <v>84</v>
      </c>
      <c r="B31" s="5">
        <v>15</v>
      </c>
      <c r="C31" s="5" t="s">
        <v>109</v>
      </c>
      <c r="D31" s="5">
        <v>1</v>
      </c>
      <c r="E31" s="5" t="s">
        <v>204</v>
      </c>
      <c r="F31" s="5" t="s">
        <v>205</v>
      </c>
      <c r="G31" s="5" t="s">
        <v>241</v>
      </c>
    </row>
    <row r="32" spans="1:7">
      <c r="A32" s="5"/>
      <c r="B32" s="5"/>
      <c r="C32" s="5"/>
      <c r="D32" s="5">
        <v>2</v>
      </c>
      <c r="E32" s="5" t="s">
        <v>207</v>
      </c>
      <c r="F32" s="5" t="s">
        <v>208</v>
      </c>
      <c r="G32" s="5" t="s">
        <v>242</v>
      </c>
    </row>
    <row r="33" spans="1:7">
      <c r="A33" s="5"/>
      <c r="B33" s="5"/>
      <c r="C33" s="5"/>
      <c r="D33" s="5">
        <v>3</v>
      </c>
      <c r="E33" s="5" t="s">
        <v>210</v>
      </c>
      <c r="F33" s="5" t="s">
        <v>211</v>
      </c>
      <c r="G33" s="5" t="s">
        <v>243</v>
      </c>
    </row>
    <row r="34" spans="1:7">
      <c r="A34" s="5"/>
      <c r="B34" s="5"/>
      <c r="C34" s="5"/>
      <c r="D34" s="5">
        <v>4</v>
      </c>
      <c r="E34" s="5" t="s">
        <v>213</v>
      </c>
      <c r="F34" s="5" t="s">
        <v>214</v>
      </c>
      <c r="G34" s="5" t="s">
        <v>244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249</v>
      </c>
      <c r="B1" s="3"/>
      <c r="C1" s="3"/>
      <c r="D1" s="3"/>
    </row>
    <row r="2" spans="1:4">
      <c r="A2" s="6" t="s">
        <v>196</v>
      </c>
      <c r="B2" s="6" t="s">
        <v>250</v>
      </c>
      <c r="C2" s="6" t="s">
        <v>251</v>
      </c>
      <c r="D2" s="6" t="s">
        <v>252</v>
      </c>
    </row>
    <row r="3" spans="1:4">
      <c r="A3" s="5" t="s">
        <v>36</v>
      </c>
      <c r="B3" s="5" t="s">
        <v>253</v>
      </c>
      <c r="C3" s="5" t="s">
        <v>254</v>
      </c>
      <c r="D3" s="5" t="s">
        <v>255</v>
      </c>
    </row>
    <row r="4" spans="1:4">
      <c r="A4" s="5" t="s">
        <v>36</v>
      </c>
      <c r="B4" s="5" t="s">
        <v>256</v>
      </c>
      <c r="C4" s="5" t="s">
        <v>257</v>
      </c>
      <c r="D4" s="5" t="s">
        <v>258</v>
      </c>
    </row>
    <row r="5" spans="1:4">
      <c r="A5" s="5" t="s">
        <v>36</v>
      </c>
      <c r="B5" s="5" t="s">
        <v>259</v>
      </c>
      <c r="C5" s="5" t="s">
        <v>260</v>
      </c>
      <c r="D5" s="5" t="s">
        <v>261</v>
      </c>
    </row>
    <row r="6" spans="1:4">
      <c r="A6" s="5" t="s">
        <v>43</v>
      </c>
      <c r="B6" s="5" t="s">
        <v>253</v>
      </c>
      <c r="C6" s="5" t="s">
        <v>262</v>
      </c>
      <c r="D6" s="5" t="s">
        <v>263</v>
      </c>
    </row>
    <row r="7" spans="1:4">
      <c r="A7" s="5" t="s">
        <v>43</v>
      </c>
      <c r="B7" s="5" t="s">
        <v>256</v>
      </c>
      <c r="C7" s="5" t="s">
        <v>264</v>
      </c>
      <c r="D7" s="5" t="s">
        <v>265</v>
      </c>
    </row>
    <row r="8" spans="1:4">
      <c r="A8" s="5" t="s">
        <v>43</v>
      </c>
      <c r="B8" s="5" t="s">
        <v>259</v>
      </c>
      <c r="C8" s="5" t="s">
        <v>266</v>
      </c>
      <c r="D8" s="5" t="s">
        <v>267</v>
      </c>
    </row>
    <row r="9" spans="1:4">
      <c r="A9" s="5" t="s">
        <v>50</v>
      </c>
      <c r="B9" s="5" t="s">
        <v>253</v>
      </c>
      <c r="C9" s="5" t="s">
        <v>268</v>
      </c>
      <c r="D9" s="5" t="s">
        <v>269</v>
      </c>
    </row>
    <row r="10" spans="1:4">
      <c r="A10" s="5" t="s">
        <v>50</v>
      </c>
      <c r="B10" s="5" t="s">
        <v>256</v>
      </c>
      <c r="C10" s="5" t="s">
        <v>270</v>
      </c>
      <c r="D10" s="5" t="s">
        <v>271</v>
      </c>
    </row>
    <row r="11" spans="1:4">
      <c r="A11" s="5" t="s">
        <v>50</v>
      </c>
      <c r="B11" s="5" t="s">
        <v>259</v>
      </c>
      <c r="C11" s="5" t="s">
        <v>272</v>
      </c>
      <c r="D11" s="5" t="s">
        <v>273</v>
      </c>
    </row>
    <row r="12" spans="1:4">
      <c r="A12" s="5" t="s">
        <v>57</v>
      </c>
      <c r="B12" s="5" t="s">
        <v>253</v>
      </c>
      <c r="C12" s="5" t="s">
        <v>254</v>
      </c>
      <c r="D12" s="5" t="s">
        <v>274</v>
      </c>
    </row>
    <row r="13" spans="1:4">
      <c r="A13" s="5" t="s">
        <v>57</v>
      </c>
      <c r="B13" s="5" t="s">
        <v>256</v>
      </c>
      <c r="C13" s="5" t="s">
        <v>257</v>
      </c>
      <c r="D13" s="5" t="s">
        <v>275</v>
      </c>
    </row>
    <row r="14" spans="1:4">
      <c r="A14" s="5" t="s">
        <v>57</v>
      </c>
      <c r="B14" s="5" t="s">
        <v>259</v>
      </c>
      <c r="C14" s="5" t="s">
        <v>260</v>
      </c>
      <c r="D14" s="5" t="s">
        <v>276</v>
      </c>
    </row>
    <row r="15" spans="1:4">
      <c r="A15" s="5" t="s">
        <v>63</v>
      </c>
      <c r="B15" s="5" t="s">
        <v>253</v>
      </c>
      <c r="C15" s="5" t="s">
        <v>277</v>
      </c>
      <c r="D15" s="5" t="s">
        <v>278</v>
      </c>
    </row>
    <row r="16" spans="1:4">
      <c r="A16" s="5" t="s">
        <v>63</v>
      </c>
      <c r="B16" s="5" t="s">
        <v>256</v>
      </c>
      <c r="C16" s="5" t="s">
        <v>279</v>
      </c>
      <c r="D16" s="5" t="s">
        <v>280</v>
      </c>
    </row>
    <row r="17" spans="1:4">
      <c r="A17" s="5" t="s">
        <v>63</v>
      </c>
      <c r="B17" s="5" t="s">
        <v>259</v>
      </c>
      <c r="C17" s="5" t="s">
        <v>281</v>
      </c>
      <c r="D17" s="5" t="s">
        <v>282</v>
      </c>
    </row>
    <row r="18" spans="1:4">
      <c r="A18" s="5" t="s">
        <v>70</v>
      </c>
      <c r="B18" s="5" t="s">
        <v>253</v>
      </c>
      <c r="C18" s="5" t="s">
        <v>254</v>
      </c>
      <c r="D18" s="5" t="s">
        <v>283</v>
      </c>
    </row>
    <row r="19" spans="1:4">
      <c r="A19" s="5" t="s">
        <v>70</v>
      </c>
      <c r="B19" s="5" t="s">
        <v>256</v>
      </c>
      <c r="C19" s="5" t="s">
        <v>257</v>
      </c>
      <c r="D19" s="5" t="s">
        <v>284</v>
      </c>
    </row>
    <row r="20" spans="1:4">
      <c r="A20" s="5" t="s">
        <v>70</v>
      </c>
      <c r="B20" s="5" t="s">
        <v>259</v>
      </c>
      <c r="C20" s="5" t="s">
        <v>260</v>
      </c>
      <c r="D20" s="5" t="s">
        <v>285</v>
      </c>
    </row>
    <row r="21" spans="1:4">
      <c r="A21" s="5" t="s">
        <v>77</v>
      </c>
      <c r="B21" s="5" t="s">
        <v>253</v>
      </c>
      <c r="C21" s="5" t="s">
        <v>286</v>
      </c>
      <c r="D21" s="5" t="s">
        <v>287</v>
      </c>
    </row>
    <row r="22" spans="1:4">
      <c r="A22" s="5" t="s">
        <v>77</v>
      </c>
      <c r="B22" s="5" t="s">
        <v>256</v>
      </c>
      <c r="C22" s="5" t="s">
        <v>288</v>
      </c>
      <c r="D22" s="5" t="s">
        <v>289</v>
      </c>
    </row>
    <row r="23" spans="1:4">
      <c r="A23" s="5" t="s">
        <v>77</v>
      </c>
      <c r="B23" s="5" t="s">
        <v>259</v>
      </c>
      <c r="C23" s="5" t="s">
        <v>290</v>
      </c>
      <c r="D23" s="5" t="s">
        <v>291</v>
      </c>
    </row>
    <row r="24" spans="1:4">
      <c r="A24" s="5" t="s">
        <v>84</v>
      </c>
      <c r="B24" s="5" t="s">
        <v>253</v>
      </c>
      <c r="C24" s="5" t="s">
        <v>254</v>
      </c>
      <c r="D24" s="5" t="s">
        <v>292</v>
      </c>
    </row>
    <row r="25" spans="1:4">
      <c r="A25" s="5" t="s">
        <v>84</v>
      </c>
      <c r="B25" s="5" t="s">
        <v>256</v>
      </c>
      <c r="C25" s="5" t="s">
        <v>257</v>
      </c>
      <c r="D25" s="5" t="s">
        <v>293</v>
      </c>
    </row>
    <row r="26" spans="1:4">
      <c r="A26" s="5" t="s">
        <v>84</v>
      </c>
      <c r="B26" s="5" t="s">
        <v>259</v>
      </c>
      <c r="C26" s="5" t="s">
        <v>260</v>
      </c>
      <c r="D26" s="5" t="s">
        <v>294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2026-05-26T19:55:52+02:00</dcterms:created>
  <dcterms:modified xsi:type="dcterms:W3CDTF">2026-05-26T19:55:52+02:00</dcterms:modified>
  <dc:title>Currículo LOMLOE Educacion plastica visual y audiovisual 1.º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