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<sst xmlns="http://schemas.openxmlformats.org/spreadsheetml/2006/main" uniqueCount="550">
  <si>
    <t>Corrigiendo.es</t>
  </si>
  <si>
    <t>Materia</t>
  </si>
  <si>
    <t>Educacion plastica visual y audiovisual</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</si>
  <si>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</si>
  <si>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</si>
  <si>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</si>
  <si>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</si>
  <si>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</si>
  <si>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</si>
  <si>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</si>
  <si>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</si>
  <si>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</si>
  <si>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</si>
  <si>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</si>
  <si>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</si>
  <si>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</si>
  <si>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</si>
  <si>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</si>
  <si>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</si>
  <si>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</si>
  <si>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</si>
  <si>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</si>
  <si>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</si>
  <si>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</si>
  <si>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aplica íntegramente el currículo del RD 217/2022 en 2.º ESO de EPVA.</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</si>
  <si>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</si>
  <si>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</si>
  <si>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Educacion plastica visual y audiovisual</t>
  </si>
  <si>
    <t>Resumen ejecutivo</t>
  </si>
  <si>
    <t>Mantiene del BOE</t>
  </si>
  <si>
    <t>Sí, se mantiene íntegro el currículo estatal.</t>
  </si>
  <si>
    <t>Decreto de referencia</t>
  </si>
  <si>
    <t>Real Decreto 217/2022, de 29 de marzo, por el que se establece la ordenación y las enseñanzas mínimas de la Educación Secundaria Obligatoria.</t>
  </si>
  <si>
    <t>Implicación para la programación</t>
  </si>
  <si>
    <t>Se debe seguir exactamente el currículo del RD 217/2022 sin adaptaciones autonómicas.</t>
  </si>
  <si>
    <t>Variante</t>
  </si>
  <si>
    <t>Código</t>
  </si>
  <si>
    <t>Descripción oficial</t>
  </si>
  <si>
    <t>Resumen claro</t>
  </si>
  <si>
    <t>Qué hace el alumnado</t>
  </si>
  <si>
    <t>No es</t>
  </si>
  <si>
    <t>Ejemplo de actividad</t>
  </si>
  <si>
    <t>Palabra clave pedagógica</t>
  </si>
  <si>
    <t>Educación Plástica Visual y Audiovisual</t>
  </si>
  <si>
    <t>CE.EPVA.1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</si>
  <si>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</si>
  <si>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</si>
  <si>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</si>
  <si>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</si>
  <si>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</si>
  <si>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</si>
  <si>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CE.EPVA.2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</si>
  <si>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</si>
  <si>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</si>
  <si>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</si>
  <si>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</si>
  <si>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</si>
  <si>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</si>
  <si>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CE.EPVA.3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</si>
  <si>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</si>
  <si>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</si>
  <si>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</si>
  <si>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</si>
  <si>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</si>
  <si>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</si>
  <si>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CE.EPVA.4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</si>
  <si>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</si>
  <si>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</si>
  <si>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</si>
  <si>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</si>
  <si>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</si>
  <si>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CE.EPVA.5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</si>
  <si>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</si>
  <si>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</si>
  <si>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</si>
  <si>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</si>
  <si>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</si>
  <si>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</si>
  <si>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CE.EPVA.6</t>
  </si>
  <si>
    <t>Apropiarse de las referencias culturales y artísticas del entorno, identificando sus singularidades, para enriquecer las creaciones propias y desarrollar la identidad personal, cultural y social.</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</si>
  <si>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</si>
  <si>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</si>
  <si>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</si>
  <si>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</si>
  <si>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</si>
  <si>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CE.EPVA.7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</si>
  <si>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</si>
  <si>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</si>
  <si>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</si>
  <si>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</si>
  <si>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</si>
  <si>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</si>
  <si>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CE.EPVA.8</t>
  </si>
  <si>
    <t>Compartir producciones y manifestaciones artísticas, adaptando el proyecto a la intención y a las características del público destinatario, para valorar distintas oportunidades de desarrollo personal.</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</si>
  <si>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</si>
  <si>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</si>
  <si>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</si>
  <si>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</si>
  <si>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</si>
  <si>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</si>
  <si>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</si>
  <si>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</si>
  <si>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</si>
  <si>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</si>
  <si>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</si>
  <si>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</si>
  <si>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</si>
  <si>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</si>
  <si>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</si>
  <si>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</si>
  <si>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</si>
  <si>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</si>
  <si>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</si>
  <si>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Valorar la importancia de la conservación del patrimonio cultural y artístico a través del conocimiento y el análisis guiado de obras de arte.</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</si>
  <si>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</si>
  <si>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</si>
  <si>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</si>
  <si>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</si>
  <si>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</si>
  <si>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Explicar, de forma razonada, la importancia del proceso que media entre la realidad, el imaginario y la producción, superando estereotipos y mostrando un comportamiento respetuoso con la diversidad cultural.</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</si>
  <si>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</si>
  <si>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</si>
  <si>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</si>
  <si>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</si>
  <si>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</si>
  <si>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</si>
  <si>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Analizar, de forma guiada, diversas producciones artísticas, incluidas las propias y las de sus iguales, desarrollando con interés una mirada estética hacia el mundo y respetando la diversidad de las expresiones culturales.</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</si>
  <si>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</si>
  <si>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</si>
  <si>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</si>
  <si>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</si>
  <si>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</si>
  <si>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</si>
  <si>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</si>
  <si>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</si>
  <si>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</si>
  <si>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Argumentar el disfrute producido por la recepción del arte en todas sus formas y vertientes, compartiendo con respeto impresiones y emociones y expresando la opinión personal de forma abierta.</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</si>
  <si>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</si>
  <si>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</si>
  <si>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</si>
  <si>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</si>
  <si>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</si>
  <si>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</si>
  <si>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</si>
  <si>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</si>
  <si>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</si>
  <si>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</si>
  <si>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Analizar de forma guiada las especificidades de los lenguajes de diferentes producciones culturales y artísticas, estableciendo conexiones entre ellas e incorporándolas creativamente en las producciones propias.</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</si>
  <si>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</si>
  <si>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</si>
  <si>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</si>
  <si>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</si>
  <si>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</si>
  <si>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</si>
  <si>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</si>
  <si>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</si>
  <si>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</si>
  <si>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</si>
  <si>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</si>
  <si>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</si>
  <si>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</si>
  <si>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</si>
  <si>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</si>
  <si>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</si>
  <si>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Explicar su pertenencia a un contexto cultural concreto, a través del análisis de los aspectos formales y de los factores sociales que determinan diversas producciones culturales y artísticas actuales.</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</si>
  <si>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</si>
  <si>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</si>
  <si>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</si>
  <si>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</si>
  <si>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Utilizar creativamente referencias culturales y artísticas del entorno en la elaboración de producciones propias, mostrando una visión personal.</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</si>
  <si>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</si>
  <si>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</si>
  <si>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</si>
  <si>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</si>
  <si>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</si>
  <si>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</si>
  <si>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</si>
  <si>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</si>
  <si>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</si>
  <si>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</si>
  <si>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</si>
  <si>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</si>
  <si>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</si>
  <si>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</si>
  <si>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</si>
  <si>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Desarrollar producciones y manifestaciones artísticas con una intención previa, de forma individual o colectiva, organizando y desarrollando las diferentes etapas y considerando las características del público destinatario.</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</si>
  <si>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</si>
  <si>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</si>
  <si>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</si>
  <si>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</si>
  <si>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</si>
  <si>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</si>
  <si>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</si>
  <si>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</si>
  <si>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</si>
  <si>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</si>
  <si>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Bloque</t>
  </si>
  <si>
    <t>#</t>
  </si>
  <si>
    <t>Saber oficial</t>
  </si>
  <si>
    <t>Dimensión</t>
  </si>
  <si>
    <t>Saber previo necesario</t>
  </si>
  <si>
    <t>Conexión competencial</t>
  </si>
  <si>
    <t>Ejemplo actividad de aula</t>
  </si>
  <si>
    <t>Saberes básicos del decreto</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</si>
  <si>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</si>
  <si>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</si>
  <si>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</si>
  <si>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</si>
  <si>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</si>
  <si>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</si>
  <si>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</si>
  <si>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</si>
  <si>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t>
  </si>
  <si>
    <t>Introducción a la representación de formas tridimensionales en el plano. Sistemas de representación.</t>
  </si>
  <si>
    <t>Técnicas básicas de expresión</t>
  </si>
  <si>
    <t>gráfico-plástica en dos dimensiones. Técnicas secas y húmedas. Su uso en el arte y sus características expresivas.</t>
  </si>
  <si>
    <t>Técnicas básicas de expresión gráfico-plástica en tres dimensiones. Su uso en el arte y sus características expresivas.</t>
  </si>
  <si>
    <t>Imágenes visuales y audiovisuales: lectura y análisis.</t>
  </si>
  <si>
    <t>Imagen fija y en movimiento, origen y evolución. Introducción a las diferentes características de la publicidad, el cómic, la fotografía, el cine, la animación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</si>
  <si>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</si>
  <si>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</si>
  <si>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</si>
  <si>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</si>
  <si>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</si>
  <si>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</si>
  <si>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</si>
  <si>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</si>
  <si>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</si>
  <si>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</si>
  <si>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</si>
  <si>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</si>
  <si>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</si>
  <si>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</si>
  <si>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</si>
  <si>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</si>
  <si>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</si>
  <si>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</si>
  <si>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</si>
  <si>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</si>
  <si>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</si>
  <si>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</si>
  <si>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</si>
  <si>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</si>
  <si>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</si>
  <si>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</si>
  <si>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</si>
  <si>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</si>
  <si>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</si>
  <si>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</si>
  <si>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</si>
  <si>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</si>
  <si>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</si>
  <si>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</si>
  <si>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</si>
  <si>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</si>
  <si>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</si>
  <si>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</si>
  <si>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</si>
  <si>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</si>
  <si>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</si>
  <si>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</si>
  <si>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</si>
  <si>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</si>
  <si>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</si>
  <si>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</si>
  <si>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</si>
  <si>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</si>
  <si>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</si>
  <si>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</si>
  <si>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</si>
  <si>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Trimestre</t>
  </si>
  <si>
    <t>Título pedagógico</t>
  </si>
  <si>
    <t>Horas estimadas</t>
  </si>
  <si>
    <t>SDA recomendada</t>
  </si>
  <si>
    <t>Saberes principales</t>
  </si>
  <si>
    <t>Criterios evaluables</t>
  </si>
  <si>
    <t>Competencias dominantes</t>
  </si>
  <si>
    <t>Fundamentos y Estructura: Del Trazado a la Forma</t>
  </si>
  <si>
    <t>SDA 'Geometría en mi entorno': Análisis y rediseño de elementos del patrimonio arquitectónico local mediante trazados geométricos y el uso del punto y la línea.</t>
  </si>
  <si>
    <t xml:space="preserve">
• Elementos básicos del lenguaje visual: el punto, la línea y el plano. Posibilidades expresivas y comunicativas.
• Introducción a la geometría plana y trazados geométricos básicos.
• Las formas geométricas en el arte y en el entorno. Patrimonio arquitectónico.</t>
  </si>
  <si>
    <t>1.1: Reconocer los factores históricos y sociales que rodean las producciones plásticas, visuales y audio
1.2: Valorar la importancia de la conservación del patrimonio cultural y artístico a través del conocimie
7.1: Realizar un proyecto artístico, con creatividad y de forma consciente, ajustándose al objetivo propu</t>
  </si>
  <si>
    <t>CE.EPVA.1
CE.EPVA.7</t>
  </si>
  <si>
    <t>Instrumentos / evaluación</t>
  </si>
  <si>
    <t>Observación directa de láminas técnicas, portafolio de bocetos y prueba objetiva sobre trazados geométricos básicos.</t>
  </si>
  <si>
    <t>Expresión y Espacio: Color, Textura y Tridimensionalidad</t>
  </si>
  <si>
    <t>SDA 'Mundos Táctiles': Creación de una maqueta o escultura explorando la síntesis del color y la textura, aplicando sistemas de representación para el diseño previo.</t>
  </si>
  <si>
    <t xml:space="preserve">
• Elementos visuales, conceptos y posibilidades expresivas: forma, color y textura.
• La percepción visual. Introducción a los principios perceptivos, elementos y factores.
• La composición. Conceptos de equilibrio, proporción y ritmo aplicados a la organización de formas en el plano y en el espacio.
• Introducción a la representación de formas tridimensionales en el plano. Sistemas de representación.
• Técnicas básicas de expresión gráfico-plástica en dos dimensiones. Técnicas secas y húmedas. Su uso en el arte y sus características expresivas.
• Técnicas básicas de expresión gráfico-plástica en tres dimensiones. Su uso en el arte y sus características expresivas.</t>
  </si>
  <si>
    <t>4.1: Reconocer los rasgos particulares de diversas técnicas y lenguajes artísticos, así como sus distinto
4.2: Analizar de forma guiada las especificidades de los lenguajes de diferentes producciones culturales
5.1: Expresar ideas y sentimientos en diferentes producciones plásticas, visuales y audiovisuales, a trav
5.2: Realizar diferentes tipos de producciones artísticas individuales o colectivas, justificando el proc</t>
  </si>
  <si>
    <t>CE.EPVA.4
CE.EPVA.5</t>
  </si>
  <si>
    <t>Rúbrica de proyectos creativos (2D y 3D), autoevaluación del proceso expresivo y cuaderno de bitácora sobre mezclas cromáticas.</t>
  </si>
  <si>
    <t>Cultura Visual y Narrativa Audiovisual</t>
  </si>
  <si>
    <t>SDA 'Minuto de Cine': Creación de un cortometraje o stop-motion que reinterprete una obra del patrimonio artístico aragonés contemporáneo.</t>
  </si>
  <si>
    <t xml:space="preserve">
• Manifestaciones culturales y artísticas más importantes, incluidas las contemporáneas y las pertenecientes al patrimonio local: sus aspectos formales y su relación con el contexto histórico.
• Imágenes visuales y audiovisuales: lectura y análisis.
• Imagen fija y en movimiento, origen y evolución. Introducción a las diferentes características de la publicidad, el cómic, la fotografía, el cine, la animación y los formatos digitales.
• Técnicas básicas para la realización de producciones audiovisuales sencillas, de forma individual o en grupo. Experimentación en entornos virtuales de aprendizaje.</t>
  </si>
  <si>
    <t>2.1: Explicar, de forma razonada, la importancia del proceso que media entre la realidad, el imaginario y
2.2: Analizar, de forma guiada, diversas producciones artísticas, incluidas las propias y las de sus igua
3.1: Seleccionar y describir propuestas plásticas, visuales y audiovisuales de diversos tipos y épocas, a
3.2: Argumentar el disfrute producido por la recepción del arte en todas sus formas y vertientes, compart
6.1: Explicar su pertenencia a un contexto cultural concreto, a través del análisis de los aspectos forma
6.2: Utilizar creativamente referencias culturales y artísticas del entorno en la elaboración de producci
8.1: Reconocer los diferentes usos y funciones de las producciones y manifestaciones artísticas, argument
8.2: Desarrollar producciones y manifestaciones artísticas con una intención previa, de forma individual
8.3: Exponer los procesos de elaboración y el resultado final de producciones y manifestaciones artística</t>
  </si>
  <si>
    <t>CE.EPVA.2
CE.EPVA.3
CE.EPVA.6
CE.EPVA.8</t>
  </si>
  <si>
    <t>Presentación pública del proyecto audiovisual, coevaluación mediante diana de aprendizaje y análisis crítico de piezas publicitarias.</t>
  </si>
  <si>
    <t>Situaciones de aprendizaje sugeridas (SDA)</t>
  </si>
  <si>
    <t>SDA 1</t>
  </si>
  <si>
    <t>Desentrañando el Mudéjar</t>
  </si>
  <si>
    <t>Subtítulo</t>
  </si>
  <si>
    <t>Un videominuto que conecta nuestro patrimonio con el presente</t>
  </si>
  <si>
    <t>Contexto</t>
  </si>
  <si>
    <t>El patrimonio mudéjar aragonés es Patrimonio de la Humanidad, pero a menudo pasa desapercibido para el alumnado. Se propone crear un vídeo que reinterpreta una obra local (un detalle arquitectónico, un mosaico, un artesonado) usando los elementos del lenguaje visual y técnicas digitales, y difundirlo a la comunidad educativa para despertar su interés.</t>
  </si>
  <si>
    <t>Reto central</t>
  </si>
  <si>
    <t>Diseñar y producir un vídeo de entre 2 y 3 minutos que, usando elementos del lenguaje visual (punto, línea, plano, color, textura), explique la importancia de una obra mudéjar aragonesa y muestre una interpretación personal de la misma, para sensibilizar a compañeros y familias sobre su valor.</t>
  </si>
  <si>
    <t>Recursos</t>
  </si>
  <si>
    <t xml:space="preserve">
• Dispositivos móviles o cámaras para grabar
• Ordenadores con software de edición de vídeo (OpenShot, CapCut o similar)
• Fichas de análisis de obra y plantilla de storyboard
• Proyector y altavoces para la proyección final
• Ejemplos de videominutos artísticos (YouTube)
• Rúbrica de evaluación impresa o digital</t>
  </si>
  <si>
    <t>Transversales</t>
  </si>
  <si>
    <t>Educación patrimonial y competencia digital. Se fomenta el respeto por el legado cultural y la expresión artística personal.</t>
  </si>
  <si>
    <t>Fase</t>
  </si>
  <si>
    <t>Duración</t>
  </si>
  <si>
    <t>Descripción</t>
  </si>
  <si>
    <t>Evidencia recogida</t>
  </si>
  <si>
    <t>Activación y planteamiento del reto</t>
  </si>
  <si>
    <t>1 sesión</t>
  </si>
  <si>
    <t>Se proyectan vídeos cortos sobre arte mudéjar aragonés y se lanza la pregunta guía. Los alumnos exploran en parejas imágenes de obras mudéjares de su localidad y comparten qué les llama la atención. Se presenta el reto: crear un vídeo para revalorizar una obra mudéjar. Se forman equipos de 3-4.</t>
  </si>
  <si>
    <t>Anotaciones en el cuaderno de equipo sobre las primeras impresiones y obra elegida.</t>
  </si>
  <si>
    <t>Adquisición guiada de saberes</t>
  </si>
  <si>
    <t>2 sesiones</t>
  </si>
  <si>
    <t>Sesión 1: El profesor guía el análisis de la obra elegida (contexto, elementos visuales, función). Se revisan conceptos de lenguaje visual (punto, línea, plano, color) y su uso expresivo. Sesión 2: Taller de narrativa audiovisual: tipos de plano, angulación, storyboard. Se muestran ejemplos de videominutos artísticos.</t>
  </si>
  <si>
    <t>Ficha de análisis de la obra y borrador del storyboard.</t>
  </si>
  <si>
    <t>Aplicación al reto</t>
  </si>
  <si>
    <t>3 sesiones</t>
  </si>
  <si>
    <t>Sesión 1: Los equipos toman fotografías o graban material real de la obra (si es posible) y reúnen recursos gráficos. Sesión 2: Edición del vídeo (software libre como OpenShot o CapCut) incorporando voz en off y música. Sesión 3: Revisión entre pares (coevaluación) y ajustes finales.</t>
  </si>
  <si>
    <t>Archivos de proyecto de edición y versión beta del vídeo.</t>
  </si>
  <si>
    <t>Producción y comunicación</t>
  </si>
  <si>
    <t>Sesión 1: Finalización del vídeo (exportación, subtítulos si es necesario). Se prepara una breve presentación oral (1-2 min) sobre el proceso y la intención. Sesión 2: Simulación de proyección en clase y ajuste de último momento.</t>
  </si>
  <si>
    <t>Vídeo final exportado en formato MP4.</t>
  </si>
  <si>
    <t>Reflexión y evaluación</t>
  </si>
  <si>
    <t>Proyección de los vídeos ante el grupo (audiencia simulada) con coevaluación mediante rúbrica. Los equipos reciben feedback y reflexionan sobre su aprendizaje. Se asigna nivel de logro a cada criterio (1-4) basado en la rúbrica y la evidencia recogida.</t>
  </si>
  <si>
    <t>Rúbricas cumplimentadas (autoevaluación y heteroevaluación), diana de aprendizaje.</t>
  </si>
  <si>
    <t>SDA 2</t>
  </si>
  <si>
    <t>El lenguaje visual de mi barrio</t>
  </si>
  <si>
    <t>Una investigación fotográfica sobre la comunicación gráfica en el entorno aragonés</t>
  </si>
  <si>
    <t>Nuestro instituto quiere renovar la señalética interna y externa para mejorar la comunicación visual con la comunidad. Necesitamos entender primero cómo funciona el lenguaje visual en el entorno urbano de Zaragoza (o la localidad del centro) para proponer mejoras fundamentadas.</t>
  </si>
  <si>
    <t>Recoger, analizar y rediseñar elementos de comunicación visual del entorno próximo (señales, carteles, grafitis) para proponer una mejora concreta en la señalética del instituto o un espacio público cercano, basándose en datos obtenidos de la observación y una encuesta.</t>
  </si>
  <si>
    <t xml:space="preserve">
• Cámaras o móviles con cámara
• Ordenador con software de edición fotográfica (GIMP o Canva)
• Proyector para ejemplos
• Cartulinas, rotuladores, impresora para paneles
• Plantillas de análisis visual y de encuesta
• Ejemplos reales de cartelería y señalética de Aragón (fotos, vídeos)</t>
  </si>
  <si>
    <t>Educación estética y crítica, comunicación visual, trabajo en equipo y convivencia.</t>
  </si>
  <si>
    <t>Se presenta el reto: renovar la señalética del instituto. El alumnado explora su entorno cercano (pasillos, exteriores) y reflexiona sobre lo que funciona y lo que no. Se muestra un vídeo sobre diseño gráfico urbano en Zaragoza (señales, carteles) y se formula la pregunta guía. Por equipos, generan hipótesis sobre cómo el diseño visual afecta la experiencia del espacio.</t>
  </si>
  <si>
    <t>Cuaderno individual con primeras impresiones y bocetos iniciales.</t>
  </si>
  <si>
    <t>Se trabajan los contenidos de lenguaje visual (punto, línea, plano, color, textura) y su función comunicativa (informativa, persuasiva, estética). Se analizan ejemplos de carteles y señales de Aragón (p.ej. cartelería de la Semana Santa de Zaragoza, señalética de la Aljafería). Se enseña técnica fotográfica básica (encuadre, regla de tercios, iluminación). El alumnado completa ejercicios de identificación de elementos y diseño de un cartel ficticio.</t>
  </si>
  <si>
    <t>Ficha de análisis de 3 ejemplos y una composición fotográfica de prueba.</t>
  </si>
  <si>
    <t>El alumnado sale al entorno (barrio, centro urbano) a recoger datos primarios: fotografían al menos 10 elementos visuales (señales, carteles, grafitis) y realizan una breve encuesta a 5 personas sobre lo que les transmiten esos diseños. En clase, organizan las imágenes por categorías y extraen conclusiones sobre patrones de diseño. Cada equipo selecciona los elementos más significativos para su análisis.</t>
  </si>
  <si>
    <t>Galería fotográfica categorizada y datos de encuesta.</t>
  </si>
  <si>
    <t>Con los datos analizados, cada equipo elabora su propuesta de rediseño para un elemento concreto de la señalética del instituto (ej. cartel de aula, indicador de salida). Preparan los paneles de la exposición: incluyen fotografías originales, análisis, resultados de la encuesta y la propuesta rediseñada. También preparan una breve presentación oral para el día de la exposición.</t>
  </si>
  <si>
    <t>Panel de exposición completo (digital o físico) y guion de presentación.</t>
  </si>
  <si>
    <t>Montaje de la exposición en el hall. Cada equipo presenta su panel a otro grupo (público simulado) para recibir feedback. Tras ajustes, se realiza la exposición abierta a la comunidad educativa. Al final, cada alumno completa una diana de autoevaluación y coevaluación, y se asignan niveles de logro 1-4 a cada criterio en base a las rúbricas.</t>
  </si>
  <si>
    <t>Rúbrica cumplimentada por el docente y diana de autoevaluación.</t>
  </si>
  <si>
    <t>SDA 3</t>
  </si>
  <si>
    <t>El Ebro nos une</t>
  </si>
  <si>
    <t>Diseñamos un mural para la ribera de nuestro pueblo</t>
  </si>
  <si>
    <t>El Ayuntamiento ha lanzado una convocatoria para decorar un muro en la ribera del Ebro con un mural que represente la identidad local y la conciencia ecológica. El alumnado de 2º ESO se presenta al concurso con una propuesta.</t>
  </si>
  <si>
    <t>Diseñar un mural artístico de impacto comunitario que integre elementos del paisaje, la cultura y la conciencia ambiental del río Ebro, y presentarlo ante el Ayuntamiento y la comunidad educativa.</t>
  </si>
  <si>
    <t xml:space="preserve">
• Fotografías y reproducciones de obras sobre el Ebro (Goya, Aznar, etc.)
• Material de dibujo y pintura (témpera, acrílico, pinceles, soportes)
• Tablets u ordenadores para prototipo digital (Canva, Procreate o similar)
• Plantilla de memoria de proyecto
• Rúbrica de evaluación</t>
  </si>
  <si>
    <t>Educación ambiental, educación en valores (sentimiento de pertenencia, cuidado del patrimonio natural y cultural), fomento de la participación ciudadana.</t>
  </si>
  <si>
    <t>Se presenta la convocatoria del Ayuntamiento y se visualizan ejemplos de murales comunitarios. El alumnado debate sobre la importancia del Ebro y la necesidad de conciencia ecológica, formulando la pregunta guía.</t>
  </si>
  <si>
    <t>Lluvia de ideas y preguntas iniciales en el cuaderno de bitácora.</t>
  </si>
  <si>
    <t>Investigan sobre el río Ebro: su recorrido, flora, fauna, cultura asociada (Goya, la jota, la agricultura de ribera) y problemáticas actuales. Analizan obras artísticas sobre el Ebro (fotografías de J.A. Aznar, pinturas de Goya). Aprenden técnicas de composición y teoría del color aplicadas a murales.</t>
  </si>
  <si>
    <t>Ficha de análisis de obras referentes y ejercicios de color.</t>
  </si>
  <si>
    <t>Por equipos, realizan bocetos y pruebas compositivas aplicando operaciones plásticas (aislar, transformar, asociar) a partir de los referentes. Eligen la técnica (témpera, acrílico, collage digital) y elaboran un prototipo a escala.</t>
  </si>
  <si>
    <t>Bocetos y prototipo en bruto.</t>
  </si>
  <si>
    <t>Finalizan la maqueta o prototipo digital del mural. Redactan la memoria justificativa (proceso, referentes, intención, adaptación al lugar). Preparan la presentación oral para la audiencia (simulación en clase).</t>
  </si>
  <si>
    <t>Maqueta terminada y memoria escrita.</t>
  </si>
  <si>
    <t>Realizan la presentación ante un panel simulado (profesorado, otros grupos) o en directo al Ayuntamiento (si es posible). Coevaluación entre equipos con rúbrica. Autoevaluación y reflexión sobre el aprendizaje.</t>
  </si>
  <si>
    <t>Rúbrica de coevaluación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</si>
  <si>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</si>
  <si>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</si>
  <si>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</si>
  <si>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</si>
  <si>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</si>
  <si>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</si>
  <si>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</si>
  <si>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</si>
  <si>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</si>
  <si>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</si>
  <si>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</si>
  <si>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</si>
  <si>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</si>
  <si>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</si>
  <si>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CE.2</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</si>
  <si>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</si>
  <si>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</si>
  <si>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</si>
  <si>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CE.3</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</si>
  <si>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</si>
  <si>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</si>
  <si>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</si>
  <si>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CE.4</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</si>
  <si>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</si>
  <si>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</si>
  <si>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</si>
  <si>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</si>
  <si>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</si>
  <si>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</si>
  <si>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CE.5</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</si>
  <si>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</si>
  <si>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</si>
  <si>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</si>
  <si>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CE.6</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</si>
  <si>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</si>
  <si>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</si>
  <si>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</si>
  <si>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</si>
  <si>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</si>
  <si>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</si>
  <si>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CE.7</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</si>
  <si>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</si>
  <si>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</si>
  <si>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</si>
  <si>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CE.8</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</si>
  <si>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</si>
  <si>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</si>
  <si>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</si>
  <si>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</si>
  <si>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</si>
  <si>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</si>
  <si>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</si>
  <si>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</si>
  <si>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</si>
  <si>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</si>
  <si>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</si>
  <si>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</si>
  <si>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</si>
  <si>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</si>
  <si>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</si>
  <si>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</si>
  <si>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</si>
  <si>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</si>
  <si>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</si>
  <si>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</si>
  <si>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</si>
  <si>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</si>
  <si>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</si>
  <si>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</si>
  <si>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</si>
  <si>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</si>
  <si>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</si>
  <si>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</si>
  <si>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</si>
  <si>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</si>
  <si>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</si>
  <si>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 de la CCAA</t>
  </si>
  <si>
    <t>Categoría</t>
  </si>
  <si>
    <t>Pregunta</t>
  </si>
  <si>
    <t>Respuesta</t>
  </si>
  <si>
    <t>Normativa</t>
  </si>
  <si>
    <t>¿Qué normativa autonómica concreta el currículo de Educación Plástica Visual y Audiovisual en 2º ESO en Aragón, y cuántos criterios de evaluación y saberes básicos tiene?</t>
  </si>
  <si>
    <t>En Aragón, el currículo se concreta en la Orden correspondiente que desarrolla el RD 217/2022. Para 2º ESO, la materia cuenta con 8 competencias específicas, 16 criterios de evaluación y 16 saberes básicos, distribuidos en 3 horas semanales.</t>
  </si>
  <si>
    <t>Secuenciación</t>
  </si>
  <si>
    <t>¿En qué se diferencia la secuenciación de saberes de Plástica en 2º ESO en Aragón respecto al BOE o a una comunidad vecina como Cataluña?</t>
  </si>
  <si>
    <t>Aragón mantiene la estructura del BOE con 16 saberes, pero los organiza en bloques temáticos propios. Mientras Cataluña integra más competencias transversales, Aragón prioriza la expresión artística y audiovisual con un enfoque práctico, ajustándose a las 3 horas semanales fijadas.</t>
  </si>
  <si>
    <t>Evaluación</t>
  </si>
  <si>
    <t>¿Cómo se organizan las 3 horas semanales de Plástica en 2º ESO en Aragón, y existen recomendaciones sobre desdobles o agrupamientos?</t>
  </si>
  <si>
    <t>Las 3 horas suelen distribuirse en sesiones de 1 hora. En Aragón, se recomienda que al menos una sesión semanal se realice en el aula-taller o con materiales específicos. No hay desdobles obligatorios, pero se aconsejan grupos reducidos para actividades prácticas de manipulación y uso de TIC.</t>
  </si>
  <si>
    <t>Recuperación</t>
  </si>
  <si>
    <t>¿Cómo se evalúa y recupera la materia de Plástica en 2º ESO para alumnos con la asignatura pendiente de 1º en Aragón?</t>
  </si>
  <si>
    <t>Los centros establecen un plan de recuperación con actividades trimestrales basadas en los saberes no superados. Se realiza una prueba práctica global o un portfolio. La nota final se obtiene de la media de las tareas entregadas (60%) y una prueba (40%). Es obligatorio que el alumno demuestre las 8 competencias específicas.</t>
  </si>
  <si>
    <t>Atencion_diversidad</t>
  </si>
  <si>
    <t>¿Qué medidas de atención a la diversidad específicas para Plástica en 2º ESO se aplican en Aragón para alumnado con dificultades motrices o visuales?</t>
  </si>
  <si>
    <t>Se adaptan los instrumentos (pinceles engrosados, lupas, software de diseño accesible) y se ofrecen tareas alternativas como modelado o collage. Los criterios de evaluación se priorizan en función de las necesidades, y se permite la evaluación mediante explicaciones orales o grabaciones. El departamento elabora un DUA.</t>
  </si>
  <si>
    <t>Departamento</t>
  </si>
  <si>
    <t>¿Con qué otras materias se coordina el departamento de Plástica en 2º ESO en Aragón y para qué proyectos?</t>
  </si>
  <si>
    <t>Se coordina con Tecnología para proyectos de diseño e impresión 3D, con Lengua Castellana para análisis de imagen publicitaria, y con Música para expresión interartística. En Aragón, los centros pueden diseñar una SDA conjunta que integre saberes de hasta 3 materias, fomentando la transferencia competencial.</t>
  </si>
  <si>
    <t>Inspeccion</t>
  </si>
  <si>
    <t>¿Qué documento o evidencia concreta solicita la inspección educativa en Aragón para auditoría de Plástica en 2º ESO?</t>
  </si>
  <si>
    <t>La inspección pide la programación didáctica con los 16 criterios evaluados por competencias, las rúbricas de cada SDA, y al menos un ejemplo de cuaderno de alumno o portfolio digital que refleje el progreso de las 8 competencias específicas. También revisa las actas de coordinación interdisciplinar.</t>
  </si>
  <si>
    <t>¿Qué recursos y bibliografía oficial se recomiendan para impartir Plástica en 2º ESO en Aragón?</t>
  </si>
  <si>
    <t>El Departamento de Educación de Aragón proporciona guías didácticas y propuestas de SDA en su web. Se recomienda el uso de herramientas digitales como Krita o Canva, y materiales plásticos básicos (témperas, arcilla). La bibliografía incluye 'Educación Plástica y Visual 2 ESO' de editorial Edelvives (adaptada a LOMLOE) y el 'Currículo Aragonés'.</t>
  </si>
  <si>
    <t>Cómo programar tu LOMLOE — guía 7 pasos</t>
  </si>
  <si>
    <t>Título</t>
  </si>
  <si>
    <t>Tiempo estimado</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</si>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</sst>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16</v>
      </c>
    </row>
    <row r="9" spans="1:2">
      <c r="A9" s="6" t="s">
        <v>13</v>
      </c>
      <c r="B9" s="7">
        <v>16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413</v>
      </c>
      <c r="B1" s="4"/>
      <c r="C1" s="4"/>
      <c r="D1" s="4"/>
    </row>
    <row r="2" spans="1:4">
      <c r="A2" s="8" t="s">
        <v>221</v>
      </c>
      <c r="B2" s="8" t="s">
        <v>414</v>
      </c>
      <c r="C2" s="8" t="s">
        <v>415</v>
      </c>
      <c r="D2" s="8" t="s">
        <v>416</v>
      </c>
    </row>
    <row r="3" spans="1:4">
      <c r="A3" s="7" t="s">
        <v>369</v>
      </c>
      <c r="B3" s="7" t="s">
        <v>417</v>
      </c>
      <c r="C3" s="7" t="s">
        <v>418</v>
      </c>
      <c r="D3" s="7" t="s">
        <v>419</v>
      </c>
    </row>
    <row r="4" spans="1:4">
      <c r="A4" s="7" t="s">
        <v>379</v>
      </c>
      <c r="B4" s="7" t="s">
        <v>420</v>
      </c>
      <c r="C4" s="7" t="s">
        <v>421</v>
      </c>
      <c r="D4" s="7" t="s">
        <v>422</v>
      </c>
    </row>
    <row r="5" spans="1:4">
      <c r="A5" s="7" t="s">
        <v>383</v>
      </c>
      <c r="B5" s="7" t="s">
        <v>423</v>
      </c>
      <c r="C5" s="7" t="s">
        <v>424</v>
      </c>
      <c r="D5" s="7" t="s">
        <v>425</v>
      </c>
    </row>
    <row r="6" spans="1:4">
      <c r="A6" s="7" t="s">
        <v>387</v>
      </c>
      <c r="B6" s="7" t="s">
        <v>426</v>
      </c>
      <c r="C6" s="7" t="s">
        <v>427</v>
      </c>
      <c r="D6" s="7" t="s">
        <v>428</v>
      </c>
    </row>
    <row r="7" spans="1:4">
      <c r="A7" s="7" t="s">
        <v>394</v>
      </c>
      <c r="B7" s="7" t="s">
        <v>429</v>
      </c>
      <c r="C7" s="7" t="s">
        <v>430</v>
      </c>
      <c r="D7" s="7" t="s">
        <v>431</v>
      </c>
    </row>
    <row r="8" spans="1:4">
      <c r="A8" s="7" t="s">
        <v>398</v>
      </c>
      <c r="B8" s="7" t="s">
        <v>432</v>
      </c>
      <c r="C8" s="7" t="s">
        <v>433</v>
      </c>
      <c r="D8" s="7" t="s">
        <v>434</v>
      </c>
    </row>
    <row r="9" spans="1:4">
      <c r="A9" s="7" t="s">
        <v>405</v>
      </c>
      <c r="B9" s="7" t="s">
        <v>435</v>
      </c>
      <c r="C9" s="7" t="s">
        <v>436</v>
      </c>
      <c r="D9" s="7" t="s">
        <v>437</v>
      </c>
    </row>
    <row r="10" spans="1:4">
      <c r="A10" s="7" t="s">
        <v>409</v>
      </c>
      <c r="B10" s="7" t="s">
        <v>438</v>
      </c>
      <c r="C10" s="7" t="s">
        <v>439</v>
      </c>
      <c r="D10" s="7"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441</v>
      </c>
      <c r="B1" s="4"/>
      <c r="C1" s="4"/>
    </row>
    <row r="2" spans="1:3">
      <c r="A2" s="8" t="s">
        <v>442</v>
      </c>
      <c r="B2" s="8" t="s">
        <v>443</v>
      </c>
      <c r="C2" s="8" t="s">
        <v>444</v>
      </c>
    </row>
    <row r="3" spans="1:3">
      <c r="A3" s="7" t="s">
        <v>445</v>
      </c>
      <c r="B3" s="7" t="s">
        <v>446</v>
      </c>
      <c r="C3" s="7" t="s">
        <v>447</v>
      </c>
    </row>
    <row r="4" spans="1:3">
      <c r="A4" s="7" t="s">
        <v>448</v>
      </c>
      <c r="B4" s="7" t="s">
        <v>449</v>
      </c>
      <c r="C4" s="7" t="s">
        <v>450</v>
      </c>
    </row>
    <row r="5" spans="1:3">
      <c r="A5" s="7" t="s">
        <v>451</v>
      </c>
      <c r="B5" s="7" t="s">
        <v>452</v>
      </c>
      <c r="C5" s="7" t="s">
        <v>453</v>
      </c>
    </row>
    <row r="6" spans="1:3">
      <c r="A6" s="7" t="s">
        <v>454</v>
      </c>
      <c r="B6" s="7" t="s">
        <v>455</v>
      </c>
      <c r="C6" s="7" t="s">
        <v>456</v>
      </c>
    </row>
    <row r="7" spans="1:3">
      <c r="A7" s="7" t="s">
        <v>457</v>
      </c>
      <c r="B7" s="7" t="s">
        <v>458</v>
      </c>
      <c r="C7" s="7" t="s">
        <v>459</v>
      </c>
    </row>
    <row r="8" spans="1:3">
      <c r="A8" s="7" t="s">
        <v>460</v>
      </c>
      <c r="B8" s="7" t="s">
        <v>461</v>
      </c>
      <c r="C8" s="7" t="s">
        <v>462</v>
      </c>
    </row>
    <row r="9" spans="1:3">
      <c r="A9" s="7" t="s">
        <v>463</v>
      </c>
      <c r="B9" s="7" t="s">
        <v>464</v>
      </c>
      <c r="C9" s="7" t="s">
        <v>465</v>
      </c>
    </row>
    <row r="10" spans="1:3">
      <c r="A10" s="7" t="s">
        <v>305</v>
      </c>
      <c r="B10" s="7" t="s">
        <v>466</v>
      </c>
      <c r="C10" s="7" t="s">
        <v>467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468</v>
      </c>
      <c r="B1" s="4"/>
      <c r="C1" s="4"/>
      <c r="D1" s="4"/>
      <c r="E1" s="4"/>
    </row>
    <row r="2" spans="1:5">
      <c r="A2" s="8" t="s">
        <v>197</v>
      </c>
      <c r="B2" s="8" t="s">
        <v>469</v>
      </c>
      <c r="C2" s="8" t="s">
        <v>470</v>
      </c>
      <c r="D2" s="8" t="s">
        <v>311</v>
      </c>
      <c r="E2" s="8" t="s">
        <v>471</v>
      </c>
    </row>
    <row r="3" spans="1:5">
      <c r="A3" s="7">
        <v>1</v>
      </c>
      <c r="B3" s="7" t="s">
        <v>472</v>
      </c>
      <c r="C3" s="7" t="s">
        <v>473</v>
      </c>
      <c r="D3" s="7" t="s">
        <v>474</v>
      </c>
      <c r="E3" s="7" t="s">
        <v>475</v>
      </c>
    </row>
    <row r="4" spans="1:5">
      <c r="A4" s="7">
        <v>2</v>
      </c>
      <c r="B4" s="7" t="s">
        <v>476</v>
      </c>
      <c r="C4" s="7" t="s">
        <v>477</v>
      </c>
      <c r="D4" s="7" t="s">
        <v>478</v>
      </c>
      <c r="E4" s="7" t="s">
        <v>479</v>
      </c>
    </row>
    <row r="5" spans="1:5">
      <c r="A5" s="7">
        <v>3</v>
      </c>
      <c r="B5" s="7" t="s">
        <v>480</v>
      </c>
      <c r="C5" s="7" t="s">
        <v>473</v>
      </c>
      <c r="D5" s="7" t="s">
        <v>481</v>
      </c>
      <c r="E5" s="7" t="s">
        <v>482</v>
      </c>
    </row>
    <row r="6" spans="1:5">
      <c r="A6" s="7">
        <v>4</v>
      </c>
      <c r="B6" s="7" t="s">
        <v>483</v>
      </c>
      <c r="C6" s="7" t="s">
        <v>473</v>
      </c>
      <c r="D6" s="7" t="s">
        <v>484</v>
      </c>
      <c r="E6" s="7" t="s">
        <v>485</v>
      </c>
    </row>
    <row r="7" spans="1:5">
      <c r="A7" s="7">
        <v>5</v>
      </c>
      <c r="B7" s="7" t="s">
        <v>486</v>
      </c>
      <c r="C7" s="7" t="s">
        <v>487</v>
      </c>
      <c r="D7" s="7" t="s">
        <v>488</v>
      </c>
      <c r="E7" s="7" t="s">
        <v>489</v>
      </c>
    </row>
    <row r="8" spans="1:5">
      <c r="A8" s="7">
        <v>6</v>
      </c>
      <c r="B8" s="7" t="s">
        <v>490</v>
      </c>
      <c r="C8" s="7" t="s">
        <v>477</v>
      </c>
      <c r="D8" s="7" t="s">
        <v>491</v>
      </c>
      <c r="E8" s="7" t="s">
        <v>492</v>
      </c>
    </row>
    <row r="9" spans="1:5">
      <c r="A9" s="7">
        <v>7</v>
      </c>
      <c r="B9" s="7" t="s">
        <v>493</v>
      </c>
      <c r="C9" s="7" t="s">
        <v>477</v>
      </c>
      <c r="D9" s="7" t="s">
        <v>494</v>
      </c>
      <c r="E9" s="7" t="s">
        <v>495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496</v>
      </c>
      <c r="B1" s="4"/>
      <c r="C1" s="4"/>
      <c r="D1" s="4"/>
      <c r="E1" s="4"/>
      <c r="F1" s="4"/>
    </row>
    <row r="2" spans="1:6">
      <c r="A2" s="8" t="s">
        <v>36</v>
      </c>
      <c r="B2" s="8" t="s">
        <v>99</v>
      </c>
      <c r="C2" s="8" t="s">
        <v>497</v>
      </c>
      <c r="D2" s="8" t="s">
        <v>498</v>
      </c>
      <c r="E2" s="8" t="s">
        <v>499</v>
      </c>
      <c r="F2" s="8" t="s">
        <v>500</v>
      </c>
    </row>
    <row r="3" spans="1:6">
      <c r="A3" s="7">
        <v>1.1</v>
      </c>
      <c r="B3" s="7" t="s">
        <v>44</v>
      </c>
      <c r="C3" s="7" t="s">
        <v>501</v>
      </c>
      <c r="D3" s="9">
        <v>7.5</v>
      </c>
      <c r="E3" s="9">
        <v>7.5</v>
      </c>
      <c r="F3" s="7"/>
    </row>
    <row r="4" spans="1:6">
      <c r="A4" s="7">
        <v>1.2</v>
      </c>
      <c r="B4" s="7" t="s">
        <v>44</v>
      </c>
      <c r="C4" s="7" t="s">
        <v>113</v>
      </c>
      <c r="D4" s="9">
        <v>7.5</v>
      </c>
      <c r="E4" s="9">
        <v>7.5</v>
      </c>
      <c r="F4" s="7"/>
    </row>
    <row r="5" spans="1:6">
      <c r="A5" s="7">
        <v>2.1</v>
      </c>
      <c r="B5" s="7" t="s">
        <v>51</v>
      </c>
      <c r="C5" s="7" t="s">
        <v>502</v>
      </c>
      <c r="D5" s="9">
        <v>10.0</v>
      </c>
      <c r="E5" s="9">
        <v>10.0</v>
      </c>
      <c r="F5" s="7"/>
    </row>
    <row r="6" spans="1:6">
      <c r="A6" s="7">
        <v>2.2</v>
      </c>
      <c r="B6" s="7" t="s">
        <v>51</v>
      </c>
      <c r="C6" s="7" t="s">
        <v>503</v>
      </c>
      <c r="D6" s="9">
        <v>10.0</v>
      </c>
      <c r="E6" s="9">
        <v>10.0</v>
      </c>
      <c r="F6" s="7"/>
    </row>
    <row r="7" spans="1:6">
      <c r="A7" s="7">
        <v>3.1</v>
      </c>
      <c r="B7" s="7" t="s">
        <v>58</v>
      </c>
      <c r="C7" s="7" t="s">
        <v>504</v>
      </c>
      <c r="D7" s="9">
        <v>10.0</v>
      </c>
      <c r="E7" s="9">
        <v>10.0</v>
      </c>
      <c r="F7" s="7"/>
    </row>
    <row r="8" spans="1:6">
      <c r="A8" s="7">
        <v>3.2</v>
      </c>
      <c r="B8" s="7" t="s">
        <v>58</v>
      </c>
      <c r="C8" s="7" t="s">
        <v>505</v>
      </c>
      <c r="D8" s="9">
        <v>10.0</v>
      </c>
      <c r="E8" s="9">
        <v>10.0</v>
      </c>
      <c r="F8" s="7"/>
    </row>
    <row r="9" spans="1:6">
      <c r="A9" s="7">
        <v>4.1</v>
      </c>
      <c r="B9" s="7" t="s">
        <v>65</v>
      </c>
      <c r="C9" s="7" t="s">
        <v>506</v>
      </c>
      <c r="D9" s="9">
        <v>10.0</v>
      </c>
      <c r="E9" s="9">
        <v>10.0</v>
      </c>
      <c r="F9" s="7"/>
    </row>
    <row r="10" spans="1:6">
      <c r="A10" s="7">
        <v>4.2</v>
      </c>
      <c r="B10" s="7" t="s">
        <v>65</v>
      </c>
      <c r="C10" s="7" t="s">
        <v>507</v>
      </c>
      <c r="D10" s="9">
        <v>10.0</v>
      </c>
      <c r="E10" s="9">
        <v>10.0</v>
      </c>
      <c r="F10" s="7"/>
    </row>
    <row r="11" spans="1:6">
      <c r="A11" s="7">
        <v>5.1</v>
      </c>
      <c r="B11" s="7" t="s">
        <v>71</v>
      </c>
      <c r="C11" s="7" t="s">
        <v>508</v>
      </c>
      <c r="D11" s="9">
        <v>12.5</v>
      </c>
      <c r="E11" s="9">
        <v>12.5</v>
      </c>
      <c r="F11" s="7"/>
    </row>
    <row r="12" spans="1:6">
      <c r="A12" s="7">
        <v>5.2</v>
      </c>
      <c r="B12" s="7" t="s">
        <v>71</v>
      </c>
      <c r="C12" s="7" t="s">
        <v>509</v>
      </c>
      <c r="D12" s="9">
        <v>12.5</v>
      </c>
      <c r="E12" s="9">
        <v>12.5</v>
      </c>
      <c r="F12" s="7"/>
    </row>
    <row r="13" spans="1:6">
      <c r="A13" s="7">
        <v>6.1</v>
      </c>
      <c r="B13" s="7" t="s">
        <v>78</v>
      </c>
      <c r="C13" s="7" t="s">
        <v>510</v>
      </c>
      <c r="D13" s="9">
        <v>7.5</v>
      </c>
      <c r="E13" s="9">
        <v>7.5</v>
      </c>
      <c r="F13" s="7"/>
    </row>
    <row r="14" spans="1:6">
      <c r="A14" s="7">
        <v>6.2</v>
      </c>
      <c r="B14" s="7" t="s">
        <v>78</v>
      </c>
      <c r="C14" s="7" t="s">
        <v>169</v>
      </c>
      <c r="D14" s="9">
        <v>7.5</v>
      </c>
      <c r="E14" s="9">
        <v>7.5</v>
      </c>
      <c r="F14" s="7"/>
    </row>
    <row r="15" spans="1:6">
      <c r="A15" s="7">
        <v>7.1</v>
      </c>
      <c r="B15" s="7" t="s">
        <v>85</v>
      </c>
      <c r="C15" s="7" t="s">
        <v>511</v>
      </c>
      <c r="D15" s="9">
        <v>20.0</v>
      </c>
      <c r="E15" s="9">
        <v>20.0</v>
      </c>
      <c r="F15" s="7"/>
    </row>
    <row r="16" spans="1:6">
      <c r="A16" s="7">
        <v>8.1</v>
      </c>
      <c r="B16" s="7" t="s">
        <v>92</v>
      </c>
      <c r="C16" s="7" t="s">
        <v>512</v>
      </c>
      <c r="D16" s="9">
        <v>5.0</v>
      </c>
      <c r="E16" s="9">
        <v>5.0</v>
      </c>
      <c r="F16" s="7"/>
    </row>
    <row r="17" spans="1:6">
      <c r="A17" s="7">
        <v>8.2</v>
      </c>
      <c r="B17" s="7" t="s">
        <v>92</v>
      </c>
      <c r="C17" s="7" t="s">
        <v>513</v>
      </c>
      <c r="D17" s="9">
        <v>5.0</v>
      </c>
      <c r="E17" s="9">
        <v>5.0</v>
      </c>
      <c r="F17" s="7"/>
    </row>
    <row r="18" spans="1:6">
      <c r="A18" s="7">
        <v>8.3</v>
      </c>
      <c r="B18" s="7" t="s">
        <v>92</v>
      </c>
      <c r="C18" s="7" t="s">
        <v>514</v>
      </c>
      <c r="D18" s="9">
        <v>5.0</v>
      </c>
      <c r="E18" s="9">
        <v>5.0</v>
      </c>
      <c r="F18" s="7"/>
    </row>
    <row r="19" spans="1:6">
      <c r="A19" s="7" t="s">
        <v>515</v>
      </c>
      <c r="B19" s="7"/>
      <c r="C19" s="7"/>
      <c r="D19" s="9"/>
      <c r="E19" s="9">
        <f>SUM(E3:E18)</f>
        <v>150</v>
      </c>
      <c r="F19" s="7" t="s">
        <v>516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517</v>
      </c>
      <c r="B1" s="8" t="s">
        <v>518</v>
      </c>
      <c r="C1" s="8">
        <v>1.1</v>
      </c>
      <c r="D1" s="8">
        <v>1.2</v>
      </c>
      <c r="E1" s="8">
        <v>2.1</v>
      </c>
      <c r="F1" s="8">
        <v>2.2</v>
      </c>
      <c r="G1" s="8">
        <v>3.1</v>
      </c>
      <c r="H1" s="8">
        <v>3.2</v>
      </c>
      <c r="I1" s="8">
        <v>4.1</v>
      </c>
      <c r="J1" s="8">
        <v>4.2</v>
      </c>
      <c r="K1" s="8">
        <v>5.1</v>
      </c>
      <c r="L1" s="8">
        <v>5.2</v>
      </c>
      <c r="M1" s="8">
        <v>6.1</v>
      </c>
      <c r="N1" s="8">
        <v>6.2</v>
      </c>
      <c r="O1" s="8">
        <v>7.1</v>
      </c>
      <c r="P1" s="8">
        <v>8.1</v>
      </c>
      <c r="Q1" s="8">
        <v>8.2</v>
      </c>
      <c r="R1" s="8">
        <v>8.3</v>
      </c>
      <c r="S1" s="8" t="s">
        <v>519</v>
      </c>
      <c r="T1" s="8" t="s">
        <v>500</v>
      </c>
    </row>
    <row r="2" spans="1:20">
      <c r="A2" s="7" t="s">
        <v>520</v>
      </c>
      <c r="B2" s="7"/>
      <c r="C2" s="7"/>
      <c r="D2" s="7"/>
      <c r="E2" s="7"/>
      <c r="F2" s="7"/>
      <c r="G2" s="7"/>
      <c r="H2" s="7"/>
      <c r="I2" s="7"/>
      <c r="J2" s="7"/>
      <c r="K2" s="7"/>
      <c r="L2" s="7"/>
      <c r="M2" s="7"/>
      <c r="N2" s="7"/>
      <c r="O2" s="7"/>
      <c r="P2" s="7"/>
      <c r="Q2" s="7"/>
      <c r="R2" s="7"/>
      <c r="S2" s="7" t="str">
        <f>IFERROR(AVERAGE(C2:R2),"")</f>
        <v/>
      </c>
      <c r="T2" s="7"/>
    </row>
    <row r="3" spans="1:20">
      <c r="A3" s="7" t="s">
        <v>521</v>
      </c>
      <c r="B3" s="7"/>
      <c r="C3" s="7"/>
      <c r="D3" s="7"/>
      <c r="E3" s="7"/>
      <c r="F3" s="7"/>
      <c r="G3" s="7"/>
      <c r="H3" s="7"/>
      <c r="I3" s="7"/>
      <c r="J3" s="7"/>
      <c r="K3" s="7"/>
      <c r="L3" s="7"/>
      <c r="M3" s="7"/>
      <c r="N3" s="7"/>
      <c r="O3" s="7"/>
      <c r="P3" s="7"/>
      <c r="Q3" s="7"/>
      <c r="R3" s="7"/>
      <c r="S3" s="7" t="str">
        <f>IFERROR(AVERAGE(C3:R3),"")</f>
        <v/>
      </c>
      <c r="T3" s="7"/>
    </row>
    <row r="4" spans="1:20">
      <c r="A4" s="7" t="s">
        <v>522</v>
      </c>
      <c r="B4" s="7"/>
      <c r="C4" s="7"/>
      <c r="D4" s="7"/>
      <c r="E4" s="7"/>
      <c r="F4" s="7"/>
      <c r="G4" s="7"/>
      <c r="H4" s="7"/>
      <c r="I4" s="7"/>
      <c r="J4" s="7"/>
      <c r="K4" s="7"/>
      <c r="L4" s="7"/>
      <c r="M4" s="7"/>
      <c r="N4" s="7"/>
      <c r="O4" s="7"/>
      <c r="P4" s="7"/>
      <c r="Q4" s="7"/>
      <c r="R4" s="7"/>
      <c r="S4" s="7" t="str">
        <f>IFERROR(AVERAGE(C4:R4),"")</f>
        <v/>
      </c>
      <c r="T4" s="7"/>
    </row>
    <row r="5" spans="1:20">
      <c r="A5" s="7" t="s">
        <v>523</v>
      </c>
      <c r="B5" s="7"/>
      <c r="C5" s="7"/>
      <c r="D5" s="7"/>
      <c r="E5" s="7"/>
      <c r="F5" s="7"/>
      <c r="G5" s="7"/>
      <c r="H5" s="7"/>
      <c r="I5" s="7"/>
      <c r="J5" s="7"/>
      <c r="K5" s="7"/>
      <c r="L5" s="7"/>
      <c r="M5" s="7"/>
      <c r="N5" s="7"/>
      <c r="O5" s="7"/>
      <c r="P5" s="7"/>
      <c r="Q5" s="7"/>
      <c r="R5" s="7"/>
      <c r="S5" s="7" t="str">
        <f>IFERROR(AVERAGE(C5:R5),"")</f>
        <v/>
      </c>
      <c r="T5" s="7"/>
    </row>
    <row r="6" spans="1:20">
      <c r="A6" s="7" t="s">
        <v>524</v>
      </c>
      <c r="B6" s="7"/>
      <c r="C6" s="7"/>
      <c r="D6" s="7"/>
      <c r="E6" s="7"/>
      <c r="F6" s="7"/>
      <c r="G6" s="7"/>
      <c r="H6" s="7"/>
      <c r="I6" s="7"/>
      <c r="J6" s="7"/>
      <c r="K6" s="7"/>
      <c r="L6" s="7"/>
      <c r="M6" s="7"/>
      <c r="N6" s="7"/>
      <c r="O6" s="7"/>
      <c r="P6" s="7"/>
      <c r="Q6" s="7"/>
      <c r="R6" s="7"/>
      <c r="S6" s="7" t="str">
        <f>IFERROR(AVERAGE(C6:R6),"")</f>
        <v/>
      </c>
      <c r="T6" s="7"/>
    </row>
    <row r="7" spans="1:20">
      <c r="A7" s="7" t="s">
        <v>525</v>
      </c>
      <c r="B7" s="7"/>
      <c r="C7" s="7"/>
      <c r="D7" s="7"/>
      <c r="E7" s="7"/>
      <c r="F7" s="7"/>
      <c r="G7" s="7"/>
      <c r="H7" s="7"/>
      <c r="I7" s="7"/>
      <c r="J7" s="7"/>
      <c r="K7" s="7"/>
      <c r="L7" s="7"/>
      <c r="M7" s="7"/>
      <c r="N7" s="7"/>
      <c r="O7" s="7"/>
      <c r="P7" s="7"/>
      <c r="Q7" s="7"/>
      <c r="R7" s="7"/>
      <c r="S7" s="7" t="str">
        <f>IFERROR(AVERAGE(C7:R7),"")</f>
        <v/>
      </c>
      <c r="T7" s="7"/>
    </row>
    <row r="8" spans="1:20">
      <c r="A8" s="7" t="s">
        <v>526</v>
      </c>
      <c r="B8" s="7"/>
      <c r="C8" s="7"/>
      <c r="D8" s="7"/>
      <c r="E8" s="7"/>
      <c r="F8" s="7"/>
      <c r="G8" s="7"/>
      <c r="H8" s="7"/>
      <c r="I8" s="7"/>
      <c r="J8" s="7"/>
      <c r="K8" s="7"/>
      <c r="L8" s="7"/>
      <c r="M8" s="7"/>
      <c r="N8" s="7"/>
      <c r="O8" s="7"/>
      <c r="P8" s="7"/>
      <c r="Q8" s="7"/>
      <c r="R8" s="7"/>
      <c r="S8" s="7" t="str">
        <f>IFERROR(AVERAGE(C8:R8),"")</f>
        <v/>
      </c>
      <c r="T8" s="7"/>
    </row>
    <row r="9" spans="1:20">
      <c r="A9" s="7" t="s">
        <v>527</v>
      </c>
      <c r="B9" s="7"/>
      <c r="C9" s="7"/>
      <c r="D9" s="7"/>
      <c r="E9" s="7"/>
      <c r="F9" s="7"/>
      <c r="G9" s="7"/>
      <c r="H9" s="7"/>
      <c r="I9" s="7"/>
      <c r="J9" s="7"/>
      <c r="K9" s="7"/>
      <c r="L9" s="7"/>
      <c r="M9" s="7"/>
      <c r="N9" s="7"/>
      <c r="O9" s="7"/>
      <c r="P9" s="7"/>
      <c r="Q9" s="7"/>
      <c r="R9" s="7"/>
      <c r="S9" s="7" t="str">
        <f>IFERROR(AVERAGE(C9:R9),"")</f>
        <v/>
      </c>
      <c r="T9" s="7"/>
    </row>
    <row r="10" spans="1:20">
      <c r="A10" s="7" t="s">
        <v>528</v>
      </c>
      <c r="B10" s="7"/>
      <c r="C10" s="7"/>
      <c r="D10" s="7"/>
      <c r="E10" s="7"/>
      <c r="F10" s="7"/>
      <c r="G10" s="7"/>
      <c r="H10" s="7"/>
      <c r="I10" s="7"/>
      <c r="J10" s="7"/>
      <c r="K10" s="7"/>
      <c r="L10" s="7"/>
      <c r="M10" s="7"/>
      <c r="N10" s="7"/>
      <c r="O10" s="7"/>
      <c r="P10" s="7"/>
      <c r="Q10" s="7"/>
      <c r="R10" s="7"/>
      <c r="S10" s="7" t="str">
        <f>IFERROR(AVERAGE(C10:R10),"")</f>
        <v/>
      </c>
      <c r="T10" s="7"/>
    </row>
    <row r="11" spans="1:20">
      <c r="A11" s="7" t="s">
        <v>529</v>
      </c>
      <c r="B11" s="7"/>
      <c r="C11" s="7"/>
      <c r="D11" s="7"/>
      <c r="E11" s="7"/>
      <c r="F11" s="7"/>
      <c r="G11" s="7"/>
      <c r="H11" s="7"/>
      <c r="I11" s="7"/>
      <c r="J11" s="7"/>
      <c r="K11" s="7"/>
      <c r="L11" s="7"/>
      <c r="M11" s="7"/>
      <c r="N11" s="7"/>
      <c r="O11" s="7"/>
      <c r="P11" s="7"/>
      <c r="Q11" s="7"/>
      <c r="R11" s="7"/>
      <c r="S11" s="7" t="str">
        <f>IFERROR(AVERAGE(C11:R11),"")</f>
        <v/>
      </c>
      <c r="T11" s="7"/>
    </row>
    <row r="12" spans="1:20">
      <c r="A12" s="7" t="s">
        <v>530</v>
      </c>
      <c r="B12" s="7"/>
      <c r="C12" s="7"/>
      <c r="D12" s="7"/>
      <c r="E12" s="7"/>
      <c r="F12" s="7"/>
      <c r="G12" s="7"/>
      <c r="H12" s="7"/>
      <c r="I12" s="7"/>
      <c r="J12" s="7"/>
      <c r="K12" s="7"/>
      <c r="L12" s="7"/>
      <c r="M12" s="7"/>
      <c r="N12" s="7"/>
      <c r="O12" s="7"/>
      <c r="P12" s="7"/>
      <c r="Q12" s="7"/>
      <c r="R12" s="7"/>
      <c r="S12" s="7" t="str">
        <f>IFERROR(AVERAGE(C12:R12),"")</f>
        <v/>
      </c>
      <c r="T12" s="7"/>
    </row>
    <row r="13" spans="1:20">
      <c r="A13" s="7" t="s">
        <v>531</v>
      </c>
      <c r="B13" s="7"/>
      <c r="C13" s="7"/>
      <c r="D13" s="7"/>
      <c r="E13" s="7"/>
      <c r="F13" s="7"/>
      <c r="G13" s="7"/>
      <c r="H13" s="7"/>
      <c r="I13" s="7"/>
      <c r="J13" s="7"/>
      <c r="K13" s="7"/>
      <c r="L13" s="7"/>
      <c r="M13" s="7"/>
      <c r="N13" s="7"/>
      <c r="O13" s="7"/>
      <c r="P13" s="7"/>
      <c r="Q13" s="7"/>
      <c r="R13" s="7"/>
      <c r="S13" s="7" t="str">
        <f>IFERROR(AVERAGE(C13:R13),"")</f>
        <v/>
      </c>
      <c r="T13" s="7"/>
    </row>
    <row r="14" spans="1:20">
      <c r="A14" s="7" t="s">
        <v>532</v>
      </c>
      <c r="B14" s="7"/>
      <c r="C14" s="7"/>
      <c r="D14" s="7"/>
      <c r="E14" s="7"/>
      <c r="F14" s="7"/>
      <c r="G14" s="7"/>
      <c r="H14" s="7"/>
      <c r="I14" s="7"/>
      <c r="J14" s="7"/>
      <c r="K14" s="7"/>
      <c r="L14" s="7"/>
      <c r="M14" s="7"/>
      <c r="N14" s="7"/>
      <c r="O14" s="7"/>
      <c r="P14" s="7"/>
      <c r="Q14" s="7"/>
      <c r="R14" s="7"/>
      <c r="S14" s="7" t="str">
        <f>IFERROR(AVERAGE(C14:R14),"")</f>
        <v/>
      </c>
      <c r="T14" s="7"/>
    </row>
    <row r="15" spans="1:20">
      <c r="A15" s="7" t="s">
        <v>533</v>
      </c>
      <c r="B15" s="7"/>
      <c r="C15" s="7"/>
      <c r="D15" s="7"/>
      <c r="E15" s="7"/>
      <c r="F15" s="7"/>
      <c r="G15" s="7"/>
      <c r="H15" s="7"/>
      <c r="I15" s="7"/>
      <c r="J15" s="7"/>
      <c r="K15" s="7"/>
      <c r="L15" s="7"/>
      <c r="M15" s="7"/>
      <c r="N15" s="7"/>
      <c r="O15" s="7"/>
      <c r="P15" s="7"/>
      <c r="Q15" s="7"/>
      <c r="R15" s="7"/>
      <c r="S15" s="7" t="str">
        <f>IFERROR(AVERAGE(C15:R15),"")</f>
        <v/>
      </c>
      <c r="T15" s="7"/>
    </row>
    <row r="16" spans="1:20">
      <c r="A16" s="7" t="s">
        <v>534</v>
      </c>
      <c r="B16" s="7"/>
      <c r="C16" s="7"/>
      <c r="D16" s="7"/>
      <c r="E16" s="7"/>
      <c r="F16" s="7"/>
      <c r="G16" s="7"/>
      <c r="H16" s="7"/>
      <c r="I16" s="7"/>
      <c r="J16" s="7"/>
      <c r="K16" s="7"/>
      <c r="L16" s="7"/>
      <c r="M16" s="7"/>
      <c r="N16" s="7"/>
      <c r="O16" s="7"/>
      <c r="P16" s="7"/>
      <c r="Q16" s="7"/>
      <c r="R16" s="7"/>
      <c r="S16" s="7" t="str">
        <f>IFERROR(AVERAGE(C16:R16),"")</f>
        <v/>
      </c>
      <c r="T16" s="7"/>
    </row>
    <row r="17" spans="1:20">
      <c r="A17" s="7" t="s">
        <v>535</v>
      </c>
      <c r="B17" s="7"/>
      <c r="C17" s="7"/>
      <c r="D17" s="7"/>
      <c r="E17" s="7"/>
      <c r="F17" s="7"/>
      <c r="G17" s="7"/>
      <c r="H17" s="7"/>
      <c r="I17" s="7"/>
      <c r="J17" s="7"/>
      <c r="K17" s="7"/>
      <c r="L17" s="7"/>
      <c r="M17" s="7"/>
      <c r="N17" s="7"/>
      <c r="O17" s="7"/>
      <c r="P17" s="7"/>
      <c r="Q17" s="7"/>
      <c r="R17" s="7"/>
      <c r="S17" s="7" t="str">
        <f>IFERROR(AVERAGE(C17:R17),"")</f>
        <v/>
      </c>
      <c r="T17" s="7"/>
    </row>
    <row r="18" spans="1:20">
      <c r="A18" s="7" t="s">
        <v>536</v>
      </c>
      <c r="B18" s="7"/>
      <c r="C18" s="7"/>
      <c r="D18" s="7"/>
      <c r="E18" s="7"/>
      <c r="F18" s="7"/>
      <c r="G18" s="7"/>
      <c r="H18" s="7"/>
      <c r="I18" s="7"/>
      <c r="J18" s="7"/>
      <c r="K18" s="7"/>
      <c r="L18" s="7"/>
      <c r="M18" s="7"/>
      <c r="N18" s="7"/>
      <c r="O18" s="7"/>
      <c r="P18" s="7"/>
      <c r="Q18" s="7"/>
      <c r="R18" s="7"/>
      <c r="S18" s="7" t="str">
        <f>IFERROR(AVERAGE(C18:R18),"")</f>
        <v/>
      </c>
      <c r="T18" s="7"/>
    </row>
    <row r="19" spans="1:20">
      <c r="A19" s="7" t="s">
        <v>537</v>
      </c>
      <c r="B19" s="7"/>
      <c r="C19" s="7"/>
      <c r="D19" s="7"/>
      <c r="E19" s="7"/>
      <c r="F19" s="7"/>
      <c r="G19" s="7"/>
      <c r="H19" s="7"/>
      <c r="I19" s="7"/>
      <c r="J19" s="7"/>
      <c r="K19" s="7"/>
      <c r="L19" s="7"/>
      <c r="M19" s="7"/>
      <c r="N19" s="7"/>
      <c r="O19" s="7"/>
      <c r="P19" s="7"/>
      <c r="Q19" s="7"/>
      <c r="R19" s="7"/>
      <c r="S19" s="7" t="str">
        <f>IFERROR(AVERAGE(C19:R19),"")</f>
        <v/>
      </c>
      <c r="T19" s="7"/>
    </row>
    <row r="20" spans="1:20">
      <c r="A20" s="7" t="s">
        <v>538</v>
      </c>
      <c r="B20" s="7"/>
      <c r="C20" s="7"/>
      <c r="D20" s="7"/>
      <c r="E20" s="7"/>
      <c r="F20" s="7"/>
      <c r="G20" s="7"/>
      <c r="H20" s="7"/>
      <c r="I20" s="7"/>
      <c r="J20" s="7"/>
      <c r="K20" s="7"/>
      <c r="L20" s="7"/>
      <c r="M20" s="7"/>
      <c r="N20" s="7"/>
      <c r="O20" s="7"/>
      <c r="P20" s="7"/>
      <c r="Q20" s="7"/>
      <c r="R20" s="7"/>
      <c r="S20" s="7" t="str">
        <f>IFERROR(AVERAGE(C20:R20),"")</f>
        <v/>
      </c>
      <c r="T20" s="7"/>
    </row>
    <row r="21" spans="1:20">
      <c r="A21" s="7" t="s">
        <v>539</v>
      </c>
      <c r="B21" s="7"/>
      <c r="C21" s="7"/>
      <c r="D21" s="7"/>
      <c r="E21" s="7"/>
      <c r="F21" s="7"/>
      <c r="G21" s="7"/>
      <c r="H21" s="7"/>
      <c r="I21" s="7"/>
      <c r="J21" s="7"/>
      <c r="K21" s="7"/>
      <c r="L21" s="7"/>
      <c r="M21" s="7"/>
      <c r="N21" s="7"/>
      <c r="O21" s="7"/>
      <c r="P21" s="7"/>
      <c r="Q21" s="7"/>
      <c r="R21" s="7"/>
      <c r="S21" s="7" t="str">
        <f>IFERROR(AVERAGE(C21:R21),"")</f>
        <v/>
      </c>
      <c r="T21" s="7"/>
    </row>
    <row r="22" spans="1:20">
      <c r="A22" s="7" t="s">
        <v>540</v>
      </c>
      <c r="B22" s="7"/>
      <c r="C22" s="7"/>
      <c r="D22" s="7"/>
      <c r="E22" s="7"/>
      <c r="F22" s="7"/>
      <c r="G22" s="7"/>
      <c r="H22" s="7"/>
      <c r="I22" s="7"/>
      <c r="J22" s="7"/>
      <c r="K22" s="7"/>
      <c r="L22" s="7"/>
      <c r="M22" s="7"/>
      <c r="N22" s="7"/>
      <c r="O22" s="7"/>
      <c r="P22" s="7"/>
      <c r="Q22" s="7"/>
      <c r="R22" s="7"/>
      <c r="S22" s="7" t="str">
        <f>IFERROR(AVERAGE(C22:R22),"")</f>
        <v/>
      </c>
      <c r="T22" s="7"/>
    </row>
    <row r="23" spans="1:20">
      <c r="A23" s="7" t="s">
        <v>541</v>
      </c>
      <c r="B23" s="7"/>
      <c r="C23" s="7"/>
      <c r="D23" s="7"/>
      <c r="E23" s="7"/>
      <c r="F23" s="7"/>
      <c r="G23" s="7"/>
      <c r="H23" s="7"/>
      <c r="I23" s="7"/>
      <c r="J23" s="7"/>
      <c r="K23" s="7"/>
      <c r="L23" s="7"/>
      <c r="M23" s="7"/>
      <c r="N23" s="7"/>
      <c r="O23" s="7"/>
      <c r="P23" s="7"/>
      <c r="Q23" s="7"/>
      <c r="R23" s="7"/>
      <c r="S23" s="7" t="str">
        <f>IFERROR(AVERAGE(C23:R23),"")</f>
        <v/>
      </c>
      <c r="T23" s="7"/>
    </row>
    <row r="24" spans="1:20">
      <c r="A24" s="7" t="s">
        <v>542</v>
      </c>
      <c r="B24" s="7"/>
      <c r="C24" s="7"/>
      <c r="D24" s="7"/>
      <c r="E24" s="7"/>
      <c r="F24" s="7"/>
      <c r="G24" s="7"/>
      <c r="H24" s="7"/>
      <c r="I24" s="7"/>
      <c r="J24" s="7"/>
      <c r="K24" s="7"/>
      <c r="L24" s="7"/>
      <c r="M24" s="7"/>
      <c r="N24" s="7"/>
      <c r="O24" s="7"/>
      <c r="P24" s="7"/>
      <c r="Q24" s="7"/>
      <c r="R24" s="7"/>
      <c r="S24" s="7" t="str">
        <f>IFERROR(AVERAGE(C24:R24),"")</f>
        <v/>
      </c>
      <c r="T24" s="7"/>
    </row>
    <row r="25" spans="1:20">
      <c r="A25" s="7" t="s">
        <v>543</v>
      </c>
      <c r="B25" s="7"/>
      <c r="C25" s="7"/>
      <c r="D25" s="7"/>
      <c r="E25" s="7"/>
      <c r="F25" s="7"/>
      <c r="G25" s="7"/>
      <c r="H25" s="7"/>
      <c r="I25" s="7"/>
      <c r="J25" s="7"/>
      <c r="K25" s="7"/>
      <c r="L25" s="7"/>
      <c r="M25" s="7"/>
      <c r="N25" s="7"/>
      <c r="O25" s="7"/>
      <c r="P25" s="7"/>
      <c r="Q25" s="7"/>
      <c r="R25" s="7"/>
      <c r="S25" s="7" t="str">
        <f>IFERROR(AVERAGE(C25:R25),"")</f>
        <v/>
      </c>
      <c r="T25" s="7"/>
    </row>
    <row r="26" spans="1:20">
      <c r="A26" s="7" t="s">
        <v>544</v>
      </c>
      <c r="B26" s="7"/>
      <c r="C26" s="7"/>
      <c r="D26" s="7"/>
      <c r="E26" s="7"/>
      <c r="F26" s="7"/>
      <c r="G26" s="7"/>
      <c r="H26" s="7"/>
      <c r="I26" s="7"/>
      <c r="J26" s="7"/>
      <c r="K26" s="7"/>
      <c r="L26" s="7"/>
      <c r="M26" s="7"/>
      <c r="N26" s="7"/>
      <c r="O26" s="7"/>
      <c r="P26" s="7"/>
      <c r="Q26" s="7"/>
      <c r="R26" s="7"/>
      <c r="S26" s="7" t="str">
        <f>IFERROR(AVERAGE(C26:R26),"")</f>
        <v/>
      </c>
      <c r="T26" s="7"/>
    </row>
    <row r="27" spans="1:20">
      <c r="A27" s="7" t="s">
        <v>545</v>
      </c>
      <c r="B27" s="7"/>
      <c r="C27" s="7"/>
      <c r="D27" s="7"/>
      <c r="E27" s="7"/>
      <c r="F27" s="7"/>
      <c r="G27" s="7"/>
      <c r="H27" s="7"/>
      <c r="I27" s="7"/>
      <c r="J27" s="7"/>
      <c r="K27" s="7"/>
      <c r="L27" s="7"/>
      <c r="M27" s="7"/>
      <c r="N27" s="7"/>
      <c r="O27" s="7"/>
      <c r="P27" s="7"/>
      <c r="Q27" s="7"/>
      <c r="R27" s="7"/>
      <c r="S27" s="7" t="str">
        <f>IFERROR(AVERAGE(C27:R27),"")</f>
        <v/>
      </c>
      <c r="T27" s="7"/>
    </row>
    <row r="28" spans="1:20">
      <c r="A28" s="7" t="s">
        <v>546</v>
      </c>
      <c r="B28" s="7"/>
      <c r="C28" s="7"/>
      <c r="D28" s="7"/>
      <c r="E28" s="7"/>
      <c r="F28" s="7"/>
      <c r="G28" s="7"/>
      <c r="H28" s="7"/>
      <c r="I28" s="7"/>
      <c r="J28" s="7"/>
      <c r="K28" s="7"/>
      <c r="L28" s="7"/>
      <c r="M28" s="7"/>
      <c r="N28" s="7"/>
      <c r="O28" s="7"/>
      <c r="P28" s="7"/>
      <c r="Q28" s="7"/>
      <c r="R28" s="7"/>
      <c r="S28" s="7" t="str">
        <f>IFERROR(AVERAGE(C28:R28),"")</f>
        <v/>
      </c>
      <c r="T28" s="7"/>
    </row>
    <row r="29" spans="1:20">
      <c r="A29" s="7" t="s">
        <v>547</v>
      </c>
      <c r="B29" s="7"/>
      <c r="C29" s="7"/>
      <c r="D29" s="7"/>
      <c r="E29" s="7"/>
      <c r="F29" s="7"/>
      <c r="G29" s="7"/>
      <c r="H29" s="7"/>
      <c r="I29" s="7"/>
      <c r="J29" s="7"/>
      <c r="K29" s="7"/>
      <c r="L29" s="7"/>
      <c r="M29" s="7"/>
      <c r="N29" s="7"/>
      <c r="O29" s="7"/>
      <c r="P29" s="7"/>
      <c r="Q29" s="7"/>
      <c r="R29" s="7"/>
      <c r="S29" s="7" t="str">
        <f>IFERROR(AVERAGE(C29:R29),"")</f>
        <v/>
      </c>
      <c r="T29" s="7"/>
    </row>
    <row r="30" spans="1:20">
      <c r="A30" s="7" t="s">
        <v>548</v>
      </c>
      <c r="B30" s="7"/>
      <c r="C30" s="7"/>
      <c r="D30" s="7"/>
      <c r="E30" s="7"/>
      <c r="F30" s="7"/>
      <c r="G30" s="7"/>
      <c r="H30" s="7"/>
      <c r="I30" s="7"/>
      <c r="J30" s="7"/>
      <c r="K30" s="7"/>
      <c r="L30" s="7"/>
      <c r="M30" s="7"/>
      <c r="N30" s="7"/>
      <c r="O30" s="7"/>
      <c r="P30" s="7"/>
      <c r="Q30" s="7"/>
      <c r="R30" s="7"/>
      <c r="S30" s="7" t="str">
        <f>IFERROR(AVERAGE(C30:R30),"")</f>
        <v/>
      </c>
      <c r="T30" s="7"/>
    </row>
    <row r="31" spans="1:20">
      <c r="A31" s="7" t="s">
        <v>549</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row r="8" spans="1:8">
      <c r="A8" s="7" t="s">
        <v>43</v>
      </c>
      <c r="B8" s="7" t="s">
        <v>85</v>
      </c>
      <c r="C8" s="7" t="s">
        <v>86</v>
      </c>
      <c r="D8" s="7" t="s">
        <v>87</v>
      </c>
      <c r="E8" s="7" t="s">
        <v>88</v>
      </c>
      <c r="F8" s="7" t="s">
        <v>89</v>
      </c>
      <c r="G8" s="7" t="s">
        <v>90</v>
      </c>
      <c r="H8" s="7" t="s">
        <v>91</v>
      </c>
    </row>
    <row r="9" spans="1:8">
      <c r="A9" s="7" t="s">
        <v>43</v>
      </c>
      <c r="B9" s="7" t="s">
        <v>92</v>
      </c>
      <c r="C9" s="7" t="s">
        <v>93</v>
      </c>
      <c r="D9" s="7" t="s">
        <v>94</v>
      </c>
      <c r="E9" s="7" t="s">
        <v>95</v>
      </c>
      <c r="F9" s="7" t="s">
        <v>96</v>
      </c>
      <c r="G9" s="7" t="s">
        <v>97</v>
      </c>
      <c r="H9" s="7" t="s">
        <v>98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108</v>
      </c>
      <c r="G2" s="7" t="s">
        <v>109</v>
      </c>
      <c r="H2" s="7" t="s">
        <v>110</v>
      </c>
      <c r="I2" s="7" t="s">
        <v>111</v>
      </c>
      <c r="J2" s="7" t="s">
        <v>112</v>
      </c>
      <c r="K2" s="9">
        <v>6.25</v>
      </c>
    </row>
    <row r="3" spans="1:11">
      <c r="A3" s="7" t="s">
        <v>43</v>
      </c>
      <c r="B3" s="7">
        <v>1.2</v>
      </c>
      <c r="C3" s="7" t="s">
        <v>44</v>
      </c>
      <c r="D3" s="7" t="s">
        <v>113</v>
      </c>
      <c r="E3" s="7" t="s">
        <v>114</v>
      </c>
      <c r="F3" s="7" t="s">
        <v>115</v>
      </c>
      <c r="G3" s="7" t="s">
        <v>116</v>
      </c>
      <c r="H3" s="7" t="s">
        <v>110</v>
      </c>
      <c r="I3" s="7" t="s">
        <v>117</v>
      </c>
      <c r="J3" s="7" t="s">
        <v>118</v>
      </c>
      <c r="K3" s="9">
        <v>6.25</v>
      </c>
    </row>
    <row r="4" spans="1:11">
      <c r="A4" s="7" t="s">
        <v>43</v>
      </c>
      <c r="B4" s="7">
        <v>2.1</v>
      </c>
      <c r="C4" s="7" t="s">
        <v>51</v>
      </c>
      <c r="D4" s="7" t="s">
        <v>119</v>
      </c>
      <c r="E4" s="7" t="s">
        <v>120</v>
      </c>
      <c r="F4" s="7" t="s">
        <v>121</v>
      </c>
      <c r="G4" s="7" t="s">
        <v>122</v>
      </c>
      <c r="H4" s="7" t="s">
        <v>123</v>
      </c>
      <c r="I4" s="7" t="s">
        <v>124</v>
      </c>
      <c r="J4" s="7" t="s">
        <v>125</v>
      </c>
      <c r="K4" s="9">
        <v>6.25</v>
      </c>
    </row>
    <row r="5" spans="1:11">
      <c r="A5" s="7" t="s">
        <v>43</v>
      </c>
      <c r="B5" s="7">
        <v>2.2</v>
      </c>
      <c r="C5" s="7" t="s">
        <v>51</v>
      </c>
      <c r="D5" s="7" t="s">
        <v>126</v>
      </c>
      <c r="E5" s="7" t="s">
        <v>127</v>
      </c>
      <c r="F5" s="7" t="s">
        <v>115</v>
      </c>
      <c r="G5" s="7" t="s">
        <v>128</v>
      </c>
      <c r="H5" s="7" t="s">
        <v>110</v>
      </c>
      <c r="I5" s="7" t="s">
        <v>129</v>
      </c>
      <c r="J5" s="7" t="s">
        <v>130</v>
      </c>
      <c r="K5" s="9">
        <v>6.25</v>
      </c>
    </row>
    <row r="6" spans="1:11">
      <c r="A6" s="7" t="s">
        <v>43</v>
      </c>
      <c r="B6" s="7">
        <v>3.1</v>
      </c>
      <c r="C6" s="7" t="s">
        <v>58</v>
      </c>
      <c r="D6" s="7" t="s">
        <v>131</v>
      </c>
      <c r="E6" s="7" t="s">
        <v>132</v>
      </c>
      <c r="F6" s="7" t="s">
        <v>115</v>
      </c>
      <c r="G6" s="7" t="s">
        <v>133</v>
      </c>
      <c r="H6" s="7" t="s">
        <v>110</v>
      </c>
      <c r="I6" s="7" t="s">
        <v>134</v>
      </c>
      <c r="J6" s="7" t="s">
        <v>135</v>
      </c>
      <c r="K6" s="9">
        <v>6.25</v>
      </c>
    </row>
    <row r="7" spans="1:11">
      <c r="A7" s="7" t="s">
        <v>43</v>
      </c>
      <c r="B7" s="7">
        <v>3.2</v>
      </c>
      <c r="C7" s="7" t="s">
        <v>58</v>
      </c>
      <c r="D7" s="7" t="s">
        <v>136</v>
      </c>
      <c r="E7" s="7" t="s">
        <v>137</v>
      </c>
      <c r="F7" s="7" t="s">
        <v>138</v>
      </c>
      <c r="G7" s="7" t="s">
        <v>139</v>
      </c>
      <c r="H7" s="7" t="s">
        <v>110</v>
      </c>
      <c r="I7" s="7" t="s">
        <v>140</v>
      </c>
      <c r="J7" s="7" t="s">
        <v>141</v>
      </c>
      <c r="K7" s="9">
        <v>6.25</v>
      </c>
    </row>
    <row r="8" spans="1:11">
      <c r="A8" s="7" t="s">
        <v>43</v>
      </c>
      <c r="B8" s="7">
        <v>4.1</v>
      </c>
      <c r="C8" s="7" t="s">
        <v>65</v>
      </c>
      <c r="D8" s="7" t="s">
        <v>142</v>
      </c>
      <c r="E8" s="7" t="s">
        <v>143</v>
      </c>
      <c r="F8" s="7" t="s">
        <v>108</v>
      </c>
      <c r="G8" s="7" t="s">
        <v>144</v>
      </c>
      <c r="H8" s="7" t="s">
        <v>110</v>
      </c>
      <c r="I8" s="7" t="s">
        <v>145</v>
      </c>
      <c r="J8" s="7" t="s">
        <v>146</v>
      </c>
      <c r="K8" s="9">
        <v>6.25</v>
      </c>
    </row>
    <row r="9" spans="1:11">
      <c r="A9" s="7" t="s">
        <v>43</v>
      </c>
      <c r="B9" s="7">
        <v>4.2</v>
      </c>
      <c r="C9" s="7" t="s">
        <v>65</v>
      </c>
      <c r="D9" s="7" t="s">
        <v>147</v>
      </c>
      <c r="E9" s="7" t="s">
        <v>148</v>
      </c>
      <c r="F9" s="7" t="s">
        <v>115</v>
      </c>
      <c r="G9" s="7" t="s">
        <v>149</v>
      </c>
      <c r="H9" s="7" t="s">
        <v>110</v>
      </c>
      <c r="I9" s="7" t="s">
        <v>150</v>
      </c>
      <c r="J9" s="7" t="s">
        <v>151</v>
      </c>
      <c r="K9" s="9">
        <v>6.25</v>
      </c>
    </row>
    <row r="10" spans="1:11">
      <c r="A10" s="7" t="s">
        <v>43</v>
      </c>
      <c r="B10" s="7">
        <v>5.1</v>
      </c>
      <c r="C10" s="7" t="s">
        <v>71</v>
      </c>
      <c r="D10" s="7" t="s">
        <v>152</v>
      </c>
      <c r="E10" s="7" t="s">
        <v>153</v>
      </c>
      <c r="F10" s="7" t="s">
        <v>154</v>
      </c>
      <c r="G10" s="7" t="s">
        <v>155</v>
      </c>
      <c r="H10" s="7" t="s">
        <v>110</v>
      </c>
      <c r="I10" s="7" t="s">
        <v>156</v>
      </c>
      <c r="J10" s="7" t="s">
        <v>157</v>
      </c>
      <c r="K10" s="9">
        <v>6.25</v>
      </c>
    </row>
    <row r="11" spans="1:11">
      <c r="A11" s="7" t="s">
        <v>43</v>
      </c>
      <c r="B11" s="7">
        <v>5.2</v>
      </c>
      <c r="C11" s="7" t="s">
        <v>71</v>
      </c>
      <c r="D11" s="7" t="s">
        <v>158</v>
      </c>
      <c r="E11" s="7" t="s">
        <v>159</v>
      </c>
      <c r="F11" s="7" t="s">
        <v>160</v>
      </c>
      <c r="G11" s="7" t="s">
        <v>161</v>
      </c>
      <c r="H11" s="7" t="s">
        <v>110</v>
      </c>
      <c r="I11" s="7" t="s">
        <v>162</v>
      </c>
      <c r="J11" s="7" t="s">
        <v>163</v>
      </c>
      <c r="K11" s="9">
        <v>6.25</v>
      </c>
    </row>
    <row r="12" spans="1:11">
      <c r="A12" s="7" t="s">
        <v>43</v>
      </c>
      <c r="B12" s="7">
        <v>6.1</v>
      </c>
      <c r="C12" s="7" t="s">
        <v>78</v>
      </c>
      <c r="D12" s="7" t="s">
        <v>164</v>
      </c>
      <c r="E12" s="7" t="s">
        <v>165</v>
      </c>
      <c r="F12" s="7" t="s">
        <v>121</v>
      </c>
      <c r="G12" s="7" t="s">
        <v>166</v>
      </c>
      <c r="H12" s="7" t="s">
        <v>110</v>
      </c>
      <c r="I12" s="7" t="s">
        <v>167</v>
      </c>
      <c r="J12" s="7" t="s">
        <v>168</v>
      </c>
      <c r="K12" s="9">
        <v>6.25</v>
      </c>
    </row>
    <row r="13" spans="1:11">
      <c r="A13" s="7" t="s">
        <v>43</v>
      </c>
      <c r="B13" s="7">
        <v>6.2</v>
      </c>
      <c r="C13" s="7" t="s">
        <v>78</v>
      </c>
      <c r="D13" s="7" t="s">
        <v>169</v>
      </c>
      <c r="E13" s="7" t="s">
        <v>170</v>
      </c>
      <c r="F13" s="7" t="s">
        <v>171</v>
      </c>
      <c r="G13" s="7" t="s">
        <v>172</v>
      </c>
      <c r="H13" s="7" t="s">
        <v>110</v>
      </c>
      <c r="I13" s="7" t="s">
        <v>173</v>
      </c>
      <c r="J13" s="7" t="s">
        <v>174</v>
      </c>
      <c r="K13" s="9">
        <v>6.25</v>
      </c>
    </row>
    <row r="14" spans="1:11">
      <c r="A14" s="7" t="s">
        <v>43</v>
      </c>
      <c r="B14" s="7">
        <v>7.1</v>
      </c>
      <c r="C14" s="7" t="s">
        <v>85</v>
      </c>
      <c r="D14" s="7" t="s">
        <v>175</v>
      </c>
      <c r="E14" s="7" t="s">
        <v>176</v>
      </c>
      <c r="F14" s="7" t="s">
        <v>160</v>
      </c>
      <c r="G14" s="7" t="s">
        <v>177</v>
      </c>
      <c r="H14" s="7" t="s">
        <v>110</v>
      </c>
      <c r="I14" s="7" t="s">
        <v>178</v>
      </c>
      <c r="J14" s="7" t="s">
        <v>179</v>
      </c>
      <c r="K14" s="9">
        <v>6.25</v>
      </c>
    </row>
    <row r="15" spans="1:11">
      <c r="A15" s="7" t="s">
        <v>43</v>
      </c>
      <c r="B15" s="7">
        <v>8.1</v>
      </c>
      <c r="C15" s="7" t="s">
        <v>92</v>
      </c>
      <c r="D15" s="7" t="s">
        <v>180</v>
      </c>
      <c r="E15" s="7" t="s">
        <v>181</v>
      </c>
      <c r="F15" s="7" t="s">
        <v>108</v>
      </c>
      <c r="G15" s="7" t="s">
        <v>182</v>
      </c>
      <c r="H15" s="7" t="s">
        <v>110</v>
      </c>
      <c r="I15" s="7" t="s">
        <v>183</v>
      </c>
      <c r="J15" s="7" t="s">
        <v>184</v>
      </c>
      <c r="K15" s="9">
        <v>6.25</v>
      </c>
    </row>
    <row r="16" spans="1:11">
      <c r="A16" s="7" t="s">
        <v>43</v>
      </c>
      <c r="B16" s="7">
        <v>8.2</v>
      </c>
      <c r="C16" s="7" t="s">
        <v>92</v>
      </c>
      <c r="D16" s="7" t="s">
        <v>185</v>
      </c>
      <c r="E16" s="7" t="s">
        <v>186</v>
      </c>
      <c r="F16" s="7" t="s">
        <v>187</v>
      </c>
      <c r="G16" s="7" t="s">
        <v>188</v>
      </c>
      <c r="H16" s="7" t="s">
        <v>110</v>
      </c>
      <c r="I16" s="7" t="s">
        <v>189</v>
      </c>
      <c r="J16" s="7" t="s">
        <v>190</v>
      </c>
      <c r="K16" s="9">
        <v>6.25</v>
      </c>
    </row>
    <row r="17" spans="1:11">
      <c r="A17" s="7" t="s">
        <v>43</v>
      </c>
      <c r="B17" s="7">
        <v>8.3</v>
      </c>
      <c r="C17" s="7" t="s">
        <v>92</v>
      </c>
      <c r="D17" s="7" t="s">
        <v>191</v>
      </c>
      <c r="E17" s="7" t="s">
        <v>192</v>
      </c>
      <c r="F17" s="7" t="s">
        <v>57</v>
      </c>
      <c r="G17" s="7" t="s">
        <v>193</v>
      </c>
      <c r="H17" s="7" t="s">
        <v>194</v>
      </c>
      <c r="I17" s="7" t="s">
        <v>195</v>
      </c>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196</v>
      </c>
      <c r="C1" s="8" t="s">
        <v>197</v>
      </c>
      <c r="D1" s="8" t="s">
        <v>198</v>
      </c>
      <c r="E1" s="8" t="s">
        <v>38</v>
      </c>
      <c r="F1" s="8" t="s">
        <v>199</v>
      </c>
      <c r="G1" s="8" t="s">
        <v>200</v>
      </c>
      <c r="H1" s="8" t="s">
        <v>201</v>
      </c>
      <c r="I1" s="8" t="s">
        <v>202</v>
      </c>
    </row>
    <row r="2" spans="1:9">
      <c r="A2" s="7" t="s">
        <v>43</v>
      </c>
      <c r="B2" s="7" t="s">
        <v>203</v>
      </c>
      <c r="C2" s="7">
        <v>1</v>
      </c>
      <c r="D2" s="7" t="s">
        <v>204</v>
      </c>
      <c r="E2" s="7"/>
      <c r="F2" s="7"/>
      <c r="G2" s="7"/>
      <c r="H2" s="7"/>
      <c r="I2" s="7"/>
    </row>
    <row r="3" spans="1:9">
      <c r="A3" s="7" t="s">
        <v>43</v>
      </c>
      <c r="B3" s="7" t="s">
        <v>203</v>
      </c>
      <c r="C3" s="7">
        <v>2</v>
      </c>
      <c r="D3" s="7" t="s">
        <v>205</v>
      </c>
      <c r="E3" s="7"/>
      <c r="F3" s="7"/>
      <c r="G3" s="7"/>
      <c r="H3" s="7"/>
      <c r="I3" s="7"/>
    </row>
    <row r="4" spans="1:9">
      <c r="A4" s="7" t="s">
        <v>43</v>
      </c>
      <c r="B4" s="7" t="s">
        <v>203</v>
      </c>
      <c r="C4" s="7">
        <v>1</v>
      </c>
      <c r="D4" s="7" t="s">
        <v>206</v>
      </c>
      <c r="E4" s="7"/>
      <c r="F4" s="7"/>
      <c r="G4" s="7"/>
      <c r="H4" s="7"/>
      <c r="I4" s="7"/>
    </row>
    <row r="5" spans="1:9">
      <c r="A5" s="7" t="s">
        <v>43</v>
      </c>
      <c r="B5" s="7" t="s">
        <v>203</v>
      </c>
      <c r="C5" s="7">
        <v>2</v>
      </c>
      <c r="D5" s="7" t="s">
        <v>207</v>
      </c>
      <c r="E5" s="7"/>
      <c r="F5" s="7"/>
      <c r="G5" s="7"/>
      <c r="H5" s="7"/>
      <c r="I5" s="7"/>
    </row>
    <row r="6" spans="1:9">
      <c r="A6" s="7" t="s">
        <v>43</v>
      </c>
      <c r="B6" s="7" t="s">
        <v>203</v>
      </c>
      <c r="C6" s="7">
        <v>3</v>
      </c>
      <c r="D6" s="7" t="s">
        <v>208</v>
      </c>
      <c r="E6" s="7"/>
      <c r="F6" s="7"/>
      <c r="G6" s="7"/>
      <c r="H6" s="7"/>
      <c r="I6" s="7"/>
    </row>
    <row r="7" spans="1:9">
      <c r="A7" s="7" t="s">
        <v>43</v>
      </c>
      <c r="B7" s="7" t="s">
        <v>203</v>
      </c>
      <c r="C7" s="7">
        <v>4</v>
      </c>
      <c r="D7" s="7" t="s">
        <v>209</v>
      </c>
      <c r="E7" s="7"/>
      <c r="F7" s="7"/>
      <c r="G7" s="7"/>
      <c r="H7" s="7"/>
      <c r="I7" s="7"/>
    </row>
    <row r="8" spans="1:9">
      <c r="A8" s="7" t="s">
        <v>43</v>
      </c>
      <c r="B8" s="7" t="s">
        <v>203</v>
      </c>
      <c r="C8" s="7">
        <v>1</v>
      </c>
      <c r="D8" s="7" t="s">
        <v>210</v>
      </c>
      <c r="E8" s="7"/>
      <c r="F8" s="7"/>
      <c r="G8" s="7"/>
      <c r="H8" s="7"/>
      <c r="I8" s="7"/>
    </row>
    <row r="9" spans="1:9">
      <c r="A9" s="7" t="s">
        <v>43</v>
      </c>
      <c r="B9" s="7" t="s">
        <v>203</v>
      </c>
      <c r="C9" s="7">
        <v>2</v>
      </c>
      <c r="D9" s="7" t="s">
        <v>211</v>
      </c>
      <c r="E9" s="7"/>
      <c r="F9" s="7"/>
      <c r="G9" s="7"/>
      <c r="H9" s="7"/>
      <c r="I9" s="7"/>
    </row>
    <row r="10" spans="1:9">
      <c r="A10" s="7" t="s">
        <v>43</v>
      </c>
      <c r="B10" s="7" t="s">
        <v>203</v>
      </c>
      <c r="C10" s="7">
        <v>3</v>
      </c>
      <c r="D10" s="7" t="s">
        <v>212</v>
      </c>
      <c r="E10" s="7"/>
      <c r="F10" s="7"/>
      <c r="G10" s="7"/>
      <c r="H10" s="7"/>
      <c r="I10" s="7"/>
    </row>
    <row r="11" spans="1:9">
      <c r="A11" s="7" t="s">
        <v>43</v>
      </c>
      <c r="B11" s="7" t="s">
        <v>203</v>
      </c>
      <c r="C11" s="7">
        <v>4</v>
      </c>
      <c r="D11" s="7" t="s">
        <v>213</v>
      </c>
      <c r="E11" s="7"/>
      <c r="F11" s="7"/>
      <c r="G11" s="7"/>
      <c r="H11" s="7"/>
      <c r="I11" s="7"/>
    </row>
    <row r="12" spans="1:9">
      <c r="A12" s="7" t="s">
        <v>43</v>
      </c>
      <c r="B12" s="7" t="s">
        <v>203</v>
      </c>
      <c r="C12" s="7">
        <v>5</v>
      </c>
      <c r="D12" s="7" t="s">
        <v>214</v>
      </c>
      <c r="E12" s="7"/>
      <c r="F12" s="7"/>
      <c r="G12" s="7"/>
      <c r="H12" s="7"/>
      <c r="I12" s="7"/>
    </row>
    <row r="13" spans="1:9">
      <c r="A13" s="7" t="s">
        <v>43</v>
      </c>
      <c r="B13" s="7" t="s">
        <v>203</v>
      </c>
      <c r="C13" s="7">
        <v>6</v>
      </c>
      <c r="D13" s="7" t="s">
        <v>215</v>
      </c>
      <c r="E13" s="7"/>
      <c r="F13" s="7"/>
      <c r="G13" s="7"/>
      <c r="H13" s="7"/>
      <c r="I13" s="7"/>
    </row>
    <row r="14" spans="1:9">
      <c r="A14" s="7" t="s">
        <v>43</v>
      </c>
      <c r="B14" s="7" t="s">
        <v>203</v>
      </c>
      <c r="C14" s="7">
        <v>7</v>
      </c>
      <c r="D14" s="7" t="s">
        <v>216</v>
      </c>
      <c r="E14" s="7"/>
      <c r="F14" s="7"/>
      <c r="G14" s="7"/>
      <c r="H14" s="7"/>
      <c r="I14" s="7"/>
    </row>
    <row r="15" spans="1:9">
      <c r="A15" s="7" t="s">
        <v>43</v>
      </c>
      <c r="B15" s="7" t="s">
        <v>203</v>
      </c>
      <c r="C15" s="7">
        <v>1</v>
      </c>
      <c r="D15" s="7" t="s">
        <v>217</v>
      </c>
      <c r="E15" s="7"/>
      <c r="F15" s="7"/>
      <c r="G15" s="7"/>
      <c r="H15" s="7"/>
      <c r="I15" s="7"/>
    </row>
    <row r="16" spans="1:9">
      <c r="A16" s="7" t="s">
        <v>43</v>
      </c>
      <c r="B16" s="7" t="s">
        <v>203</v>
      </c>
      <c r="C16" s="7">
        <v>2</v>
      </c>
      <c r="D16" s="7" t="s">
        <v>218</v>
      </c>
      <c r="E16" s="7"/>
      <c r="F16" s="7"/>
      <c r="G16" s="7"/>
      <c r="H16" s="7"/>
      <c r="I16" s="7"/>
    </row>
    <row r="17" spans="1:9">
      <c r="A17" s="7" t="s">
        <v>43</v>
      </c>
      <c r="B17" s="7" t="s">
        <v>203</v>
      </c>
      <c r="C17" s="7">
        <v>3</v>
      </c>
      <c r="D17" s="7" t="s">
        <v>219</v>
      </c>
      <c r="E17" s="7"/>
      <c r="F17" s="7"/>
      <c r="G17" s="7"/>
      <c r="H17" s="7"/>
      <c r="I1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220</v>
      </c>
      <c r="B1" s="4"/>
      <c r="C1" s="4"/>
      <c r="D1" s="4"/>
      <c r="E1" s="4"/>
      <c r="F1" s="4"/>
      <c r="G1" s="4"/>
    </row>
    <row r="2" spans="1:7">
      <c r="A2" s="8" t="s">
        <v>221</v>
      </c>
      <c r="B2" s="8" t="s">
        <v>222</v>
      </c>
      <c r="C2" s="8" t="s">
        <v>223</v>
      </c>
      <c r="D2" s="8" t="s">
        <v>224</v>
      </c>
      <c r="E2" s="8" t="s">
        <v>225</v>
      </c>
      <c r="F2" s="8" t="s">
        <v>226</v>
      </c>
      <c r="G2" s="8" t="s">
        <v>227</v>
      </c>
    </row>
    <row r="3" spans="1:7">
      <c r="A3" s="7" t="s">
        <v>44</v>
      </c>
      <c r="B3" s="7">
        <v>15</v>
      </c>
      <c r="C3" s="7" t="s">
        <v>228</v>
      </c>
      <c r="D3" s="7">
        <v>1</v>
      </c>
      <c r="E3" s="7" t="s">
        <v>229</v>
      </c>
      <c r="F3" s="7" t="s">
        <v>230</v>
      </c>
      <c r="G3" s="7" t="s">
        <v>231</v>
      </c>
    </row>
    <row r="4" spans="1:7">
      <c r="A4" s="7"/>
      <c r="B4" s="7"/>
      <c r="C4" s="7"/>
      <c r="D4" s="7">
        <v>2</v>
      </c>
      <c r="E4" s="7" t="s">
        <v>232</v>
      </c>
      <c r="F4" s="7" t="s">
        <v>233</v>
      </c>
      <c r="G4" s="7" t="s">
        <v>234</v>
      </c>
    </row>
    <row r="5" spans="1:7">
      <c r="A5" s="7"/>
      <c r="B5" s="7"/>
      <c r="C5" s="7"/>
      <c r="D5" s="7">
        <v>3</v>
      </c>
      <c r="E5" s="7" t="s">
        <v>235</v>
      </c>
      <c r="F5" s="7" t="s">
        <v>236</v>
      </c>
      <c r="G5" s="7" t="s">
        <v>237</v>
      </c>
    </row>
    <row r="6" spans="1:7">
      <c r="A6" s="7"/>
      <c r="B6" s="7"/>
      <c r="C6" s="7"/>
      <c r="D6" s="7">
        <v>4</v>
      </c>
      <c r="E6" s="7" t="s">
        <v>238</v>
      </c>
      <c r="F6" s="7" t="s">
        <v>239</v>
      </c>
      <c r="G6" s="7" t="s">
        <v>240</v>
      </c>
    </row>
    <row r="7" spans="1:7">
      <c r="A7" s="7" t="s">
        <v>51</v>
      </c>
      <c r="B7" s="7">
        <v>20</v>
      </c>
      <c r="C7" s="7" t="s">
        <v>123</v>
      </c>
      <c r="D7" s="7">
        <v>1</v>
      </c>
      <c r="E7" s="7" t="s">
        <v>229</v>
      </c>
      <c r="F7" s="7" t="s">
        <v>230</v>
      </c>
      <c r="G7" s="7" t="s">
        <v>241</v>
      </c>
    </row>
    <row r="8" spans="1:7">
      <c r="A8" s="7"/>
      <c r="B8" s="7"/>
      <c r="C8" s="7"/>
      <c r="D8" s="7">
        <v>2</v>
      </c>
      <c r="E8" s="7" t="s">
        <v>232</v>
      </c>
      <c r="F8" s="7" t="s">
        <v>233</v>
      </c>
      <c r="G8" s="7" t="s">
        <v>242</v>
      </c>
    </row>
    <row r="9" spans="1:7">
      <c r="A9" s="7"/>
      <c r="B9" s="7"/>
      <c r="C9" s="7"/>
      <c r="D9" s="7">
        <v>3</v>
      </c>
      <c r="E9" s="7" t="s">
        <v>235</v>
      </c>
      <c r="F9" s="7" t="s">
        <v>236</v>
      </c>
      <c r="G9" s="7" t="s">
        <v>243</v>
      </c>
    </row>
    <row r="10" spans="1:7">
      <c r="A10" s="7"/>
      <c r="B10" s="7"/>
      <c r="C10" s="7"/>
      <c r="D10" s="7">
        <v>4</v>
      </c>
      <c r="E10" s="7" t="s">
        <v>238</v>
      </c>
      <c r="F10" s="7" t="s">
        <v>239</v>
      </c>
      <c r="G10" s="7" t="s">
        <v>244</v>
      </c>
    </row>
    <row r="11" spans="1:7">
      <c r="A11" s="7" t="s">
        <v>58</v>
      </c>
      <c r="B11" s="7">
        <v>20</v>
      </c>
      <c r="C11" s="7" t="s">
        <v>228</v>
      </c>
      <c r="D11" s="7">
        <v>1</v>
      </c>
      <c r="E11" s="7" t="s">
        <v>229</v>
      </c>
      <c r="F11" s="7" t="s">
        <v>230</v>
      </c>
      <c r="G11" s="7" t="s">
        <v>245</v>
      </c>
    </row>
    <row r="12" spans="1:7">
      <c r="A12" s="7"/>
      <c r="B12" s="7"/>
      <c r="C12" s="7"/>
      <c r="D12" s="7">
        <v>2</v>
      </c>
      <c r="E12" s="7" t="s">
        <v>232</v>
      </c>
      <c r="F12" s="7" t="s">
        <v>233</v>
      </c>
      <c r="G12" s="7" t="s">
        <v>246</v>
      </c>
    </row>
    <row r="13" spans="1:7">
      <c r="A13" s="7"/>
      <c r="B13" s="7"/>
      <c r="C13" s="7"/>
      <c r="D13" s="7">
        <v>3</v>
      </c>
      <c r="E13" s="7" t="s">
        <v>235</v>
      </c>
      <c r="F13" s="7" t="s">
        <v>236</v>
      </c>
      <c r="G13" s="7" t="s">
        <v>247</v>
      </c>
    </row>
    <row r="14" spans="1:7">
      <c r="A14" s="7"/>
      <c r="B14" s="7"/>
      <c r="C14" s="7"/>
      <c r="D14" s="7">
        <v>4</v>
      </c>
      <c r="E14" s="7" t="s">
        <v>238</v>
      </c>
      <c r="F14" s="7" t="s">
        <v>239</v>
      </c>
      <c r="G14" s="7" t="s">
        <v>248</v>
      </c>
    </row>
    <row r="15" spans="1:7">
      <c r="A15" s="7" t="s">
        <v>65</v>
      </c>
      <c r="B15" s="7">
        <v>20</v>
      </c>
      <c r="C15" s="7" t="s">
        <v>123</v>
      </c>
      <c r="D15" s="7">
        <v>1</v>
      </c>
      <c r="E15" s="7" t="s">
        <v>229</v>
      </c>
      <c r="F15" s="7" t="s">
        <v>230</v>
      </c>
      <c r="G15" s="7" t="s">
        <v>249</v>
      </c>
    </row>
    <row r="16" spans="1:7">
      <c r="A16" s="7"/>
      <c r="B16" s="7"/>
      <c r="C16" s="7"/>
      <c r="D16" s="7">
        <v>2</v>
      </c>
      <c r="E16" s="7" t="s">
        <v>232</v>
      </c>
      <c r="F16" s="7" t="s">
        <v>233</v>
      </c>
      <c r="G16" s="7" t="s">
        <v>250</v>
      </c>
    </row>
    <row r="17" spans="1:7">
      <c r="A17" s="7"/>
      <c r="B17" s="7"/>
      <c r="C17" s="7"/>
      <c r="D17" s="7">
        <v>3</v>
      </c>
      <c r="E17" s="7" t="s">
        <v>235</v>
      </c>
      <c r="F17" s="7" t="s">
        <v>236</v>
      </c>
      <c r="G17" s="7" t="s">
        <v>251</v>
      </c>
    </row>
    <row r="18" spans="1:7">
      <c r="A18" s="7"/>
      <c r="B18" s="7"/>
      <c r="C18" s="7"/>
      <c r="D18" s="7">
        <v>4</v>
      </c>
      <c r="E18" s="7" t="s">
        <v>238</v>
      </c>
      <c r="F18" s="7" t="s">
        <v>239</v>
      </c>
      <c r="G18" s="7" t="s">
        <v>252</v>
      </c>
    </row>
    <row r="19" spans="1:7">
      <c r="A19" s="7" t="s">
        <v>71</v>
      </c>
      <c r="B19" s="7">
        <v>25</v>
      </c>
      <c r="C19" s="7" t="s">
        <v>123</v>
      </c>
      <c r="D19" s="7">
        <v>1</v>
      </c>
      <c r="E19" s="7" t="s">
        <v>229</v>
      </c>
      <c r="F19" s="7" t="s">
        <v>230</v>
      </c>
      <c r="G19" s="7" t="s">
        <v>253</v>
      </c>
    </row>
    <row r="20" spans="1:7">
      <c r="A20" s="7"/>
      <c r="B20" s="7"/>
      <c r="C20" s="7"/>
      <c r="D20" s="7">
        <v>2</v>
      </c>
      <c r="E20" s="7" t="s">
        <v>232</v>
      </c>
      <c r="F20" s="7" t="s">
        <v>233</v>
      </c>
      <c r="G20" s="7" t="s">
        <v>254</v>
      </c>
    </row>
    <row r="21" spans="1:7">
      <c r="A21" s="7"/>
      <c r="B21" s="7"/>
      <c r="C21" s="7"/>
      <c r="D21" s="7">
        <v>3</v>
      </c>
      <c r="E21" s="7" t="s">
        <v>235</v>
      </c>
      <c r="F21" s="7" t="s">
        <v>236</v>
      </c>
      <c r="G21" s="7" t="s">
        <v>255</v>
      </c>
    </row>
    <row r="22" spans="1:7">
      <c r="A22" s="7"/>
      <c r="B22" s="7"/>
      <c r="C22" s="7"/>
      <c r="D22" s="7">
        <v>4</v>
      </c>
      <c r="E22" s="7" t="s">
        <v>238</v>
      </c>
      <c r="F22" s="7" t="s">
        <v>239</v>
      </c>
      <c r="G22" s="7" t="s">
        <v>256</v>
      </c>
    </row>
    <row r="23" spans="1:7">
      <c r="A23" s="7" t="s">
        <v>78</v>
      </c>
      <c r="B23" s="7">
        <v>15</v>
      </c>
      <c r="C23" s="7" t="s">
        <v>123</v>
      </c>
      <c r="D23" s="7">
        <v>1</v>
      </c>
      <c r="E23" s="7" t="s">
        <v>229</v>
      </c>
      <c r="F23" s="7" t="s">
        <v>230</v>
      </c>
      <c r="G23" s="7" t="s">
        <v>257</v>
      </c>
    </row>
    <row r="24" spans="1:7">
      <c r="A24" s="7"/>
      <c r="B24" s="7"/>
      <c r="C24" s="7"/>
      <c r="D24" s="7">
        <v>2</v>
      </c>
      <c r="E24" s="7" t="s">
        <v>232</v>
      </c>
      <c r="F24" s="7" t="s">
        <v>233</v>
      </c>
      <c r="G24" s="7" t="s">
        <v>258</v>
      </c>
    </row>
    <row r="25" spans="1:7">
      <c r="A25" s="7"/>
      <c r="B25" s="7"/>
      <c r="C25" s="7"/>
      <c r="D25" s="7">
        <v>3</v>
      </c>
      <c r="E25" s="7" t="s">
        <v>235</v>
      </c>
      <c r="F25" s="7" t="s">
        <v>236</v>
      </c>
      <c r="G25" s="7" t="s">
        <v>259</v>
      </c>
    </row>
    <row r="26" spans="1:7">
      <c r="A26" s="7"/>
      <c r="B26" s="7"/>
      <c r="C26" s="7"/>
      <c r="D26" s="7">
        <v>4</v>
      </c>
      <c r="E26" s="7" t="s">
        <v>238</v>
      </c>
      <c r="F26" s="7" t="s">
        <v>239</v>
      </c>
      <c r="G26" s="7" t="s">
        <v>260</v>
      </c>
    </row>
    <row r="27" spans="1:7">
      <c r="A27" s="7" t="s">
        <v>85</v>
      </c>
      <c r="B27" s="7">
        <v>20</v>
      </c>
      <c r="C27" s="7" t="s">
        <v>123</v>
      </c>
      <c r="D27" s="7">
        <v>1</v>
      </c>
      <c r="E27" s="7" t="s">
        <v>229</v>
      </c>
      <c r="F27" s="7" t="s">
        <v>230</v>
      </c>
      <c r="G27" s="7" t="s">
        <v>261</v>
      </c>
    </row>
    <row r="28" spans="1:7">
      <c r="A28" s="7"/>
      <c r="B28" s="7"/>
      <c r="C28" s="7"/>
      <c r="D28" s="7">
        <v>2</v>
      </c>
      <c r="E28" s="7" t="s">
        <v>232</v>
      </c>
      <c r="F28" s="7" t="s">
        <v>233</v>
      </c>
      <c r="G28" s="7" t="s">
        <v>262</v>
      </c>
    </row>
    <row r="29" spans="1:7">
      <c r="A29" s="7"/>
      <c r="B29" s="7"/>
      <c r="C29" s="7"/>
      <c r="D29" s="7">
        <v>3</v>
      </c>
      <c r="E29" s="7" t="s">
        <v>235</v>
      </c>
      <c r="F29" s="7" t="s">
        <v>236</v>
      </c>
      <c r="G29" s="7" t="s">
        <v>263</v>
      </c>
    </row>
    <row r="30" spans="1:7">
      <c r="A30" s="7"/>
      <c r="B30" s="7"/>
      <c r="C30" s="7"/>
      <c r="D30" s="7">
        <v>4</v>
      </c>
      <c r="E30" s="7" t="s">
        <v>238</v>
      </c>
      <c r="F30" s="7" t="s">
        <v>239</v>
      </c>
      <c r="G30" s="7" t="s">
        <v>264</v>
      </c>
    </row>
    <row r="31" spans="1:7">
      <c r="A31" s="7" t="s">
        <v>92</v>
      </c>
      <c r="B31" s="7">
        <v>15</v>
      </c>
      <c r="C31" s="7" t="s">
        <v>123</v>
      </c>
      <c r="D31" s="7">
        <v>1</v>
      </c>
      <c r="E31" s="7" t="s">
        <v>229</v>
      </c>
      <c r="F31" s="7" t="s">
        <v>230</v>
      </c>
      <c r="G31" s="7" t="s">
        <v>265</v>
      </c>
    </row>
    <row r="32" spans="1:7">
      <c r="A32" s="7"/>
      <c r="B32" s="7"/>
      <c r="C32" s="7"/>
      <c r="D32" s="7">
        <v>2</v>
      </c>
      <c r="E32" s="7" t="s">
        <v>232</v>
      </c>
      <c r="F32" s="7" t="s">
        <v>233</v>
      </c>
      <c r="G32" s="7" t="s">
        <v>266</v>
      </c>
    </row>
    <row r="33" spans="1:7">
      <c r="A33" s="7"/>
      <c r="B33" s="7"/>
      <c r="C33" s="7"/>
      <c r="D33" s="7">
        <v>3</v>
      </c>
      <c r="E33" s="7" t="s">
        <v>235</v>
      </c>
      <c r="F33" s="7" t="s">
        <v>236</v>
      </c>
      <c r="G33" s="7" t="s">
        <v>267</v>
      </c>
    </row>
    <row r="34" spans="1:7">
      <c r="A34" s="7"/>
      <c r="B34" s="7"/>
      <c r="C34" s="7"/>
      <c r="D34" s="7">
        <v>4</v>
      </c>
      <c r="E34" s="7" t="s">
        <v>238</v>
      </c>
      <c r="F34" s="7" t="s">
        <v>239</v>
      </c>
      <c r="G34" s="7"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269</v>
      </c>
      <c r="B1" s="4"/>
      <c r="C1" s="4"/>
      <c r="D1" s="4"/>
      <c r="E1" s="4"/>
      <c r="F1" s="4"/>
      <c r="G1" s="4"/>
    </row>
    <row r="2" spans="1:7">
      <c r="A2" s="8" t="s">
        <v>270</v>
      </c>
      <c r="B2" s="8" t="s">
        <v>271</v>
      </c>
      <c r="C2" s="8" t="s">
        <v>272</v>
      </c>
      <c r="D2" s="8" t="s">
        <v>273</v>
      </c>
      <c r="E2" s="8" t="s">
        <v>274</v>
      </c>
      <c r="F2" s="8" t="s">
        <v>275</v>
      </c>
      <c r="G2" s="8" t="s">
        <v>276</v>
      </c>
    </row>
    <row r="3" spans="1:7">
      <c r="A3" s="7">
        <v>1</v>
      </c>
      <c r="B3" s="7" t="s">
        <v>277</v>
      </c>
      <c r="C3" s="7">
        <v>35</v>
      </c>
      <c r="D3" s="7" t="s">
        <v>278</v>
      </c>
      <c r="E3" s="7" t="s">
        <v>279</v>
      </c>
      <c r="F3" s="7" t="s">
        <v>280</v>
      </c>
      <c r="G3" s="7" t="s">
        <v>281</v>
      </c>
    </row>
    <row r="4" spans="1:7">
      <c r="A4" s="7"/>
      <c r="B4" s="7" t="s">
        <v>282</v>
      </c>
      <c r="C4" s="7"/>
      <c r="D4" s="7" t="s">
        <v>283</v>
      </c>
      <c r="E4" s="7"/>
      <c r="F4" s="7"/>
      <c r="G4" s="7"/>
    </row>
    <row r="5" spans="1:7">
      <c r="A5" s="7">
        <v>2</v>
      </c>
      <c r="B5" s="7" t="s">
        <v>284</v>
      </c>
      <c r="C5" s="7">
        <v>35</v>
      </c>
      <c r="D5" s="7" t="s">
        <v>285</v>
      </c>
      <c r="E5" s="7" t="s">
        <v>286</v>
      </c>
      <c r="F5" s="7" t="s">
        <v>287</v>
      </c>
      <c r="G5" s="7" t="s">
        <v>288</v>
      </c>
    </row>
    <row r="6" spans="1:7">
      <c r="A6" s="7"/>
      <c r="B6" s="7" t="s">
        <v>282</v>
      </c>
      <c r="C6" s="7"/>
      <c r="D6" s="7" t="s">
        <v>289</v>
      </c>
      <c r="E6" s="7"/>
      <c r="F6" s="7"/>
      <c r="G6" s="7"/>
    </row>
    <row r="7" spans="1:7">
      <c r="A7" s="7">
        <v>3</v>
      </c>
      <c r="B7" s="7" t="s">
        <v>290</v>
      </c>
      <c r="C7" s="7">
        <v>35</v>
      </c>
      <c r="D7" s="7" t="s">
        <v>291</v>
      </c>
      <c r="E7" s="7" t="s">
        <v>292</v>
      </c>
      <c r="F7" s="7" t="s">
        <v>293</v>
      </c>
      <c r="G7" s="7" t="s">
        <v>294</v>
      </c>
    </row>
    <row r="8" spans="1:7">
      <c r="A8" s="7"/>
      <c r="B8" s="7" t="s">
        <v>282</v>
      </c>
      <c r="C8" s="7"/>
      <c r="D8" s="7" t="s">
        <v>295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296</v>
      </c>
      <c r="B1" s="4"/>
      <c r="C1" s="4"/>
      <c r="D1" s="4"/>
      <c r="E1" s="4"/>
    </row>
    <row r="2" spans="1:5">
      <c r="A2" s="1" t="s">
        <v>297</v>
      </c>
      <c r="B2" s="1" t="s">
        <v>298</v>
      </c>
      <c r="C2" s="1"/>
      <c r="D2" s="1"/>
      <c r="E2" s="1"/>
    </row>
    <row r="3" spans="1:5">
      <c r="A3" s="10" t="s">
        <v>299</v>
      </c>
      <c r="B3" s="7" t="s">
        <v>300</v>
      </c>
      <c r="C3" s="5"/>
      <c r="D3" s="5"/>
      <c r="E3" s="5"/>
    </row>
    <row r="4" spans="1:5">
      <c r="A4" s="10" t="s">
        <v>301</v>
      </c>
      <c r="B4" s="7" t="s">
        <v>302</v>
      </c>
      <c r="C4" s="5"/>
      <c r="D4" s="5"/>
      <c r="E4" s="5"/>
    </row>
    <row r="5" spans="1:5">
      <c r="A5" s="10" t="s">
        <v>303</v>
      </c>
      <c r="B5" s="7" t="s">
        <v>304</v>
      </c>
      <c r="C5" s="5"/>
      <c r="D5" s="5"/>
      <c r="E5" s="5"/>
    </row>
    <row r="6" spans="1:5">
      <c r="A6" s="10" t="s">
        <v>305</v>
      </c>
      <c r="B6" s="7" t="s">
        <v>306</v>
      </c>
      <c r="C6" s="5"/>
      <c r="D6" s="5"/>
      <c r="E6" s="5"/>
    </row>
    <row r="7" spans="1:5">
      <c r="A7" s="10" t="s">
        <v>307</v>
      </c>
      <c r="B7" s="7" t="s">
        <v>308</v>
      </c>
      <c r="C7" s="5"/>
      <c r="D7" s="5"/>
      <c r="E7" s="5"/>
    </row>
    <row r="8" spans="1:5">
      <c r="A8" s="11" t="s">
        <v>197</v>
      </c>
      <c r="B8" s="11" t="s">
        <v>309</v>
      </c>
      <c r="C8" s="11" t="s">
        <v>310</v>
      </c>
      <c r="D8" s="11" t="s">
        <v>311</v>
      </c>
      <c r="E8" s="11" t="s">
        <v>312</v>
      </c>
    </row>
    <row r="9" spans="1:5">
      <c r="A9" s="7">
        <v>1</v>
      </c>
      <c r="B9" s="7" t="s">
        <v>313</v>
      </c>
      <c r="C9" s="7" t="s">
        <v>314</v>
      </c>
      <c r="D9" s="7" t="s">
        <v>315</v>
      </c>
      <c r="E9" s="7" t="s">
        <v>316</v>
      </c>
    </row>
    <row r="10" spans="1:5">
      <c r="A10" s="7">
        <v>2</v>
      </c>
      <c r="B10" s="7" t="s">
        <v>317</v>
      </c>
      <c r="C10" s="7" t="s">
        <v>318</v>
      </c>
      <c r="D10" s="7" t="s">
        <v>319</v>
      </c>
      <c r="E10" s="7" t="s">
        <v>320</v>
      </c>
    </row>
    <row r="11" spans="1:5">
      <c r="A11" s="7">
        <v>3</v>
      </c>
      <c r="B11" s="7" t="s">
        <v>321</v>
      </c>
      <c r="C11" s="7" t="s">
        <v>322</v>
      </c>
      <c r="D11" s="7" t="s">
        <v>323</v>
      </c>
      <c r="E11" s="7" t="s">
        <v>324</v>
      </c>
    </row>
    <row r="12" spans="1:5">
      <c r="A12" s="7">
        <v>4</v>
      </c>
      <c r="B12" s="7" t="s">
        <v>325</v>
      </c>
      <c r="C12" s="7" t="s">
        <v>318</v>
      </c>
      <c r="D12" s="7" t="s">
        <v>326</v>
      </c>
      <c r="E12" s="7" t="s">
        <v>327</v>
      </c>
    </row>
    <row r="13" spans="1:5">
      <c r="A13" s="7">
        <v>5</v>
      </c>
      <c r="B13" s="7" t="s">
        <v>328</v>
      </c>
      <c r="C13" s="7" t="s">
        <v>314</v>
      </c>
      <c r="D13" s="7" t="s">
        <v>329</v>
      </c>
      <c r="E13" s="7" t="s">
        <v>330</v>
      </c>
    </row>
    <row r="15" spans="1:5">
      <c r="A15" s="1" t="s">
        <v>331</v>
      </c>
      <c r="B15" s="1" t="s">
        <v>332</v>
      </c>
      <c r="C15" s="1"/>
      <c r="D15" s="1"/>
      <c r="E15" s="1"/>
    </row>
    <row r="16" spans="1:5">
      <c r="A16" s="10" t="s">
        <v>299</v>
      </c>
      <c r="B16" s="7" t="s">
        <v>333</v>
      </c>
      <c r="C16" s="5"/>
      <c r="D16" s="5"/>
      <c r="E16" s="5"/>
    </row>
    <row r="17" spans="1:5">
      <c r="A17" s="10" t="s">
        <v>301</v>
      </c>
      <c r="B17" s="7" t="s">
        <v>334</v>
      </c>
      <c r="C17" s="5"/>
      <c r="D17" s="5"/>
      <c r="E17" s="5"/>
    </row>
    <row r="18" spans="1:5">
      <c r="A18" s="10" t="s">
        <v>303</v>
      </c>
      <c r="B18" s="7" t="s">
        <v>335</v>
      </c>
      <c r="C18" s="5"/>
      <c r="D18" s="5"/>
      <c r="E18" s="5"/>
    </row>
    <row r="19" spans="1:5">
      <c r="A19" s="10" t="s">
        <v>305</v>
      </c>
      <c r="B19" s="7" t="s">
        <v>336</v>
      </c>
      <c r="C19" s="5"/>
      <c r="D19" s="5"/>
      <c r="E19" s="5"/>
    </row>
    <row r="20" spans="1:5">
      <c r="A20" s="10" t="s">
        <v>307</v>
      </c>
      <c r="B20" s="7" t="s">
        <v>337</v>
      </c>
      <c r="C20" s="5"/>
      <c r="D20" s="5"/>
      <c r="E20" s="5"/>
    </row>
    <row r="21" spans="1:5">
      <c r="A21" s="11" t="s">
        <v>197</v>
      </c>
      <c r="B21" s="11" t="s">
        <v>309</v>
      </c>
      <c r="C21" s="11" t="s">
        <v>310</v>
      </c>
      <c r="D21" s="11" t="s">
        <v>311</v>
      </c>
      <c r="E21" s="11" t="s">
        <v>312</v>
      </c>
    </row>
    <row r="22" spans="1:5">
      <c r="A22" s="7">
        <v>1</v>
      </c>
      <c r="B22" s="7" t="s">
        <v>313</v>
      </c>
      <c r="C22" s="7" t="s">
        <v>318</v>
      </c>
      <c r="D22" s="7" t="s">
        <v>338</v>
      </c>
      <c r="E22" s="7" t="s">
        <v>339</v>
      </c>
    </row>
    <row r="23" spans="1:5">
      <c r="A23" s="7">
        <v>2</v>
      </c>
      <c r="B23" s="7" t="s">
        <v>317</v>
      </c>
      <c r="C23" s="7" t="s">
        <v>322</v>
      </c>
      <c r="D23" s="7" t="s">
        <v>340</v>
      </c>
      <c r="E23" s="7" t="s">
        <v>341</v>
      </c>
    </row>
    <row r="24" spans="1:5">
      <c r="A24" s="7">
        <v>3</v>
      </c>
      <c r="B24" s="7" t="s">
        <v>321</v>
      </c>
      <c r="C24" s="7" t="s">
        <v>322</v>
      </c>
      <c r="D24" s="7" t="s">
        <v>342</v>
      </c>
      <c r="E24" s="7" t="s">
        <v>343</v>
      </c>
    </row>
    <row r="25" spans="1:5">
      <c r="A25" s="7">
        <v>4</v>
      </c>
      <c r="B25" s="7" t="s">
        <v>325</v>
      </c>
      <c r="C25" s="7" t="s">
        <v>318</v>
      </c>
      <c r="D25" s="7" t="s">
        <v>344</v>
      </c>
      <c r="E25" s="7" t="s">
        <v>345</v>
      </c>
    </row>
    <row r="26" spans="1:5">
      <c r="A26" s="7">
        <v>5</v>
      </c>
      <c r="B26" s="7" t="s">
        <v>328</v>
      </c>
      <c r="C26" s="7" t="s">
        <v>314</v>
      </c>
      <c r="D26" s="7" t="s">
        <v>346</v>
      </c>
      <c r="E26" s="7" t="s">
        <v>347</v>
      </c>
    </row>
    <row r="28" spans="1:5">
      <c r="A28" s="1" t="s">
        <v>348</v>
      </c>
      <c r="B28" s="1" t="s">
        <v>349</v>
      </c>
      <c r="C28" s="1"/>
      <c r="D28" s="1"/>
      <c r="E28" s="1"/>
    </row>
    <row r="29" spans="1:5">
      <c r="A29" s="10" t="s">
        <v>299</v>
      </c>
      <c r="B29" s="7" t="s">
        <v>350</v>
      </c>
      <c r="C29" s="5"/>
      <c r="D29" s="5"/>
      <c r="E29" s="5"/>
    </row>
    <row r="30" spans="1:5">
      <c r="A30" s="10" t="s">
        <v>301</v>
      </c>
      <c r="B30" s="7" t="s">
        <v>351</v>
      </c>
      <c r="C30" s="5"/>
      <c r="D30" s="5"/>
      <c r="E30" s="5"/>
    </row>
    <row r="31" spans="1:5">
      <c r="A31" s="10" t="s">
        <v>303</v>
      </c>
      <c r="B31" s="7" t="s">
        <v>352</v>
      </c>
      <c r="C31" s="5"/>
      <c r="D31" s="5"/>
      <c r="E31" s="5"/>
    </row>
    <row r="32" spans="1:5">
      <c r="A32" s="10" t="s">
        <v>305</v>
      </c>
      <c r="B32" s="7" t="s">
        <v>353</v>
      </c>
      <c r="C32" s="5"/>
      <c r="D32" s="5"/>
      <c r="E32" s="5"/>
    </row>
    <row r="33" spans="1:5">
      <c r="A33" s="10" t="s">
        <v>307</v>
      </c>
      <c r="B33" s="7" t="s">
        <v>354</v>
      </c>
      <c r="C33" s="5"/>
      <c r="D33" s="5"/>
      <c r="E33" s="5"/>
    </row>
    <row r="34" spans="1:5">
      <c r="A34" s="11" t="s">
        <v>197</v>
      </c>
      <c r="B34" s="11" t="s">
        <v>309</v>
      </c>
      <c r="C34" s="11" t="s">
        <v>310</v>
      </c>
      <c r="D34" s="11" t="s">
        <v>311</v>
      </c>
      <c r="E34" s="11" t="s">
        <v>312</v>
      </c>
    </row>
    <row r="35" spans="1:5">
      <c r="A35" s="7">
        <v>1</v>
      </c>
      <c r="B35" s="7" t="s">
        <v>313</v>
      </c>
      <c r="C35" s="7" t="s">
        <v>314</v>
      </c>
      <c r="D35" s="7" t="s">
        <v>355</v>
      </c>
      <c r="E35" s="7" t="s">
        <v>356</v>
      </c>
    </row>
    <row r="36" spans="1:5">
      <c r="A36" s="7">
        <v>2</v>
      </c>
      <c r="B36" s="7" t="s">
        <v>317</v>
      </c>
      <c r="C36" s="7" t="s">
        <v>318</v>
      </c>
      <c r="D36" s="7" t="s">
        <v>357</v>
      </c>
      <c r="E36" s="7" t="s">
        <v>358</v>
      </c>
    </row>
    <row r="37" spans="1:5">
      <c r="A37" s="7">
        <v>3</v>
      </c>
      <c r="B37" s="7" t="s">
        <v>321</v>
      </c>
      <c r="C37" s="7" t="s">
        <v>318</v>
      </c>
      <c r="D37" s="7" t="s">
        <v>359</v>
      </c>
      <c r="E37" s="7" t="s">
        <v>360</v>
      </c>
    </row>
    <row r="38" spans="1:5">
      <c r="A38" s="7">
        <v>4</v>
      </c>
      <c r="B38" s="7" t="s">
        <v>325</v>
      </c>
      <c r="C38" s="7" t="s">
        <v>318</v>
      </c>
      <c r="D38" s="7" t="s">
        <v>361</v>
      </c>
      <c r="E38" s="7" t="s">
        <v>362</v>
      </c>
    </row>
    <row r="39" spans="1:5">
      <c r="A39" s="7">
        <v>5</v>
      </c>
      <c r="B39" s="7" t="s">
        <v>328</v>
      </c>
      <c r="C39" s="7" t="s">
        <v>314</v>
      </c>
      <c r="D39" s="7" t="s">
        <v>363</v>
      </c>
      <c r="E39" s="7" t="s">
        <v>364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365</v>
      </c>
      <c r="B1" s="4"/>
      <c r="C1" s="4"/>
      <c r="D1" s="4"/>
    </row>
    <row r="2" spans="1:4">
      <c r="A2" s="8" t="s">
        <v>221</v>
      </c>
      <c r="B2" s="8" t="s">
        <v>366</v>
      </c>
      <c r="C2" s="8" t="s">
        <v>367</v>
      </c>
      <c r="D2" s="8" t="s">
        <v>368</v>
      </c>
    </row>
    <row r="3" spans="1:4">
      <c r="A3" s="7" t="s">
        <v>369</v>
      </c>
      <c r="B3" s="7" t="s">
        <v>370</v>
      </c>
      <c r="C3" s="7" t="s">
        <v>371</v>
      </c>
      <c r="D3" s="7" t="s">
        <v>372</v>
      </c>
    </row>
    <row r="4" spans="1:4">
      <c r="A4" s="7" t="s">
        <v>369</v>
      </c>
      <c r="B4" s="7" t="s">
        <v>373</v>
      </c>
      <c r="C4" s="7" t="s">
        <v>374</v>
      </c>
      <c r="D4" s="7" t="s">
        <v>375</v>
      </c>
    </row>
    <row r="5" spans="1:4">
      <c r="A5" s="7" t="s">
        <v>369</v>
      </c>
      <c r="B5" s="7" t="s">
        <v>376</v>
      </c>
      <c r="C5" s="7" t="s">
        <v>377</v>
      </c>
      <c r="D5" s="7" t="s">
        <v>378</v>
      </c>
    </row>
    <row r="6" spans="1:4">
      <c r="A6" s="7" t="s">
        <v>379</v>
      </c>
      <c r="B6" s="7" t="s">
        <v>370</v>
      </c>
      <c r="C6" s="7" t="s">
        <v>371</v>
      </c>
      <c r="D6" s="7" t="s">
        <v>380</v>
      </c>
    </row>
    <row r="7" spans="1:4">
      <c r="A7" s="7" t="s">
        <v>379</v>
      </c>
      <c r="B7" s="7" t="s">
        <v>373</v>
      </c>
      <c r="C7" s="7" t="s">
        <v>374</v>
      </c>
      <c r="D7" s="7" t="s">
        <v>381</v>
      </c>
    </row>
    <row r="8" spans="1:4">
      <c r="A8" s="7" t="s">
        <v>379</v>
      </c>
      <c r="B8" s="7" t="s">
        <v>376</v>
      </c>
      <c r="C8" s="7" t="s">
        <v>377</v>
      </c>
      <c r="D8" s="7" t="s">
        <v>382</v>
      </c>
    </row>
    <row r="9" spans="1:4">
      <c r="A9" s="7" t="s">
        <v>383</v>
      </c>
      <c r="B9" s="7" t="s">
        <v>370</v>
      </c>
      <c r="C9" s="7" t="s">
        <v>371</v>
      </c>
      <c r="D9" s="7" t="s">
        <v>384</v>
      </c>
    </row>
    <row r="10" spans="1:4">
      <c r="A10" s="7" t="s">
        <v>383</v>
      </c>
      <c r="B10" s="7" t="s">
        <v>373</v>
      </c>
      <c r="C10" s="7" t="s">
        <v>374</v>
      </c>
      <c r="D10" s="7" t="s">
        <v>385</v>
      </c>
    </row>
    <row r="11" spans="1:4">
      <c r="A11" s="7" t="s">
        <v>383</v>
      </c>
      <c r="B11" s="7" t="s">
        <v>376</v>
      </c>
      <c r="C11" s="7" t="s">
        <v>377</v>
      </c>
      <c r="D11" s="7" t="s">
        <v>386</v>
      </c>
    </row>
    <row r="12" spans="1:4">
      <c r="A12" s="7" t="s">
        <v>387</v>
      </c>
      <c r="B12" s="7" t="s">
        <v>370</v>
      </c>
      <c r="C12" s="7" t="s">
        <v>388</v>
      </c>
      <c r="D12" s="7" t="s">
        <v>389</v>
      </c>
    </row>
    <row r="13" spans="1:4">
      <c r="A13" s="7" t="s">
        <v>387</v>
      </c>
      <c r="B13" s="7" t="s">
        <v>373</v>
      </c>
      <c r="C13" s="7" t="s">
        <v>390</v>
      </c>
      <c r="D13" s="7" t="s">
        <v>391</v>
      </c>
    </row>
    <row r="14" spans="1:4">
      <c r="A14" s="7" t="s">
        <v>387</v>
      </c>
      <c r="B14" s="7" t="s">
        <v>376</v>
      </c>
      <c r="C14" s="7" t="s">
        <v>392</v>
      </c>
      <c r="D14" s="7" t="s">
        <v>393</v>
      </c>
    </row>
    <row r="15" spans="1:4">
      <c r="A15" s="7" t="s">
        <v>394</v>
      </c>
      <c r="B15" s="7" t="s">
        <v>370</v>
      </c>
      <c r="C15" s="7" t="s">
        <v>371</v>
      </c>
      <c r="D15" s="7" t="s">
        <v>395</v>
      </c>
    </row>
    <row r="16" spans="1:4">
      <c r="A16" s="7" t="s">
        <v>394</v>
      </c>
      <c r="B16" s="7" t="s">
        <v>373</v>
      </c>
      <c r="C16" s="7" t="s">
        <v>374</v>
      </c>
      <c r="D16" s="7" t="s">
        <v>396</v>
      </c>
    </row>
    <row r="17" spans="1:4">
      <c r="A17" s="7" t="s">
        <v>394</v>
      </c>
      <c r="B17" s="7" t="s">
        <v>376</v>
      </c>
      <c r="C17" s="7" t="s">
        <v>377</v>
      </c>
      <c r="D17" s="7" t="s">
        <v>397</v>
      </c>
    </row>
    <row r="18" spans="1:4">
      <c r="A18" s="7" t="s">
        <v>398</v>
      </c>
      <c r="B18" s="7" t="s">
        <v>370</v>
      </c>
      <c r="C18" s="7" t="s">
        <v>399</v>
      </c>
      <c r="D18" s="7" t="s">
        <v>400</v>
      </c>
    </row>
    <row r="19" spans="1:4">
      <c r="A19" s="7" t="s">
        <v>398</v>
      </c>
      <c r="B19" s="7" t="s">
        <v>373</v>
      </c>
      <c r="C19" s="7" t="s">
        <v>401</v>
      </c>
      <c r="D19" s="7" t="s">
        <v>402</v>
      </c>
    </row>
    <row r="20" spans="1:4">
      <c r="A20" s="7" t="s">
        <v>398</v>
      </c>
      <c r="B20" s="7" t="s">
        <v>376</v>
      </c>
      <c r="C20" s="7" t="s">
        <v>403</v>
      </c>
      <c r="D20" s="7" t="s">
        <v>404</v>
      </c>
    </row>
    <row r="21" spans="1:4">
      <c r="A21" s="7" t="s">
        <v>405</v>
      </c>
      <c r="B21" s="7" t="s">
        <v>370</v>
      </c>
      <c r="C21" s="7" t="s">
        <v>371</v>
      </c>
      <c r="D21" s="7" t="s">
        <v>406</v>
      </c>
    </row>
    <row r="22" spans="1:4">
      <c r="A22" s="7" t="s">
        <v>405</v>
      </c>
      <c r="B22" s="7" t="s">
        <v>373</v>
      </c>
      <c r="C22" s="7" t="s">
        <v>374</v>
      </c>
      <c r="D22" s="7" t="s">
        <v>407</v>
      </c>
    </row>
    <row r="23" spans="1:4">
      <c r="A23" s="7" t="s">
        <v>405</v>
      </c>
      <c r="B23" s="7" t="s">
        <v>376</v>
      </c>
      <c r="C23" s="7" t="s">
        <v>377</v>
      </c>
      <c r="D23" s="7" t="s">
        <v>408</v>
      </c>
    </row>
    <row r="24" spans="1:4">
      <c r="A24" s="7" t="s">
        <v>409</v>
      </c>
      <c r="B24" s="7" t="s">
        <v>370</v>
      </c>
      <c r="C24" s="7" t="s">
        <v>371</v>
      </c>
      <c r="D24" s="7" t="s">
        <v>410</v>
      </c>
    </row>
    <row r="25" spans="1:4">
      <c r="A25" s="7" t="s">
        <v>409</v>
      </c>
      <c r="B25" s="7" t="s">
        <v>373</v>
      </c>
      <c r="C25" s="7" t="s">
        <v>374</v>
      </c>
      <c r="D25" s="7" t="s">
        <v>411</v>
      </c>
    </row>
    <row r="26" spans="1:4">
      <c r="A26" s="7" t="s">
        <v>409</v>
      </c>
      <c r="B26" s="7" t="s">
        <v>376</v>
      </c>
      <c r="C26" s="7" t="s">
        <v>377</v>
      </c>
      <c r="D26" s="7"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2026-09-01T14:06:51+02:00</dcterms:created>
  <dcterms:modified xsi:type="dcterms:W3CDTF">2026-09-01T14:06:51+02:00</dcterms:modified>
  <dc:title>Currículo LOMLOE Educacion plastica visual y audiovisual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