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<sst xmlns="http://schemas.openxmlformats.org/spreadsheetml/2006/main" uniqueCount="552">
  <si>
    <t>Corrigiendo.es</t>
  </si>
  <si>
    <t>Materia</t>
  </si>
  <si>
    <t>Educacion plastica visual y audiovisual</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</si>
  <si>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</si>
  <si>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</si>
  <si>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</si>
  <si>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</si>
  <si>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</si>
  <si>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</si>
  <si>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</si>
  <si>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</si>
  <si>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</si>
  <si>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</si>
  <si>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</si>
  <si>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</si>
  <si>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</si>
  <si>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</si>
  <si>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</si>
  <si>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</si>
  <si>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</si>
  <si>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</si>
  <si>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</si>
  <si>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20:21</t>
  </si>
  <si>
    <t>Resumen ejecutivo (CCAA vs BOE)</t>
  </si>
  <si>
    <t>Aragón no ha publicado currículo propio para EPVA en 3.º ESO; se aplica íntegramente el RD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</si>
  <si>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</si>
  <si>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</si>
  <si>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Educacion plastica visual y audiovisual</t>
  </si>
  <si>
    <t>Resumen ejecutivo</t>
  </si>
  <si>
    <t>Mantiene del BOE</t>
  </si>
  <si>
    <t>La comunidad autónoma de Aragón mantiene sin cambios los ocho criterios de evaluación y los saberes básicos del Real Decreto 217/2022 para Educación Plástica, Visual y Audiovisual de 3.º ESO, al no haber desarrollado un decreto propio para este curso y materia.</t>
  </si>
  <si>
    <t>Decreto de referencia</t>
  </si>
  <si>
    <t>Real Decreto 217/2022, de 29 de marzo, por el que se establecen la ordenación y las enseñanzas mínimas de la Educación Secundaria Obligatoria.</t>
  </si>
  <si>
    <t>Implicación para la programación</t>
  </si>
  <si>
    <t>La programación didáctica debe basarse exclusivamente en el currículo estatal del RD 217/2022, sin adaptaciones autonómicas. Se recomienda incorporar elementos del contexto aragonés (patrimonio, artistas locales) como ejemplos, pero sin alterar los criterios de evaluación ni los saberes básicos oficiales.</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</si>
  <si>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</si>
  <si>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</si>
  <si>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</si>
  <si>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</si>
  <si>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</si>
  <si>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</si>
  <si>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</si>
  <si>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</si>
  <si>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</si>
  <si>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</si>
  <si>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</si>
  <si>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el arte como un reflejo vivo de la historia y los valores sociales, reconociendo la importancia de cuidar nuestro patrimonio cultural.</t>
  </si>
  <si>
    <t>El alumnado analiza obras de arte, explica qué ideas o creencias transmiten y propone acciones para proteger y conservar el legado artístico y cultural cercano.</t>
  </si>
  <si>
    <t>No es memorizar una lista de monumentos y fechas. No es hacer un examen de historia del arte tradicional. Es entender por qué el arte nos representa.</t>
  </si>
  <si>
    <t>Investigar un monumento local degradado, explicar su significado histórico para el barrio y diseñar una campaña de cartelería para fomentar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</si>
  <si>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</si>
  <si>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</si>
  <si>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</si>
  <si>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El alumnado reflexiona sobre sus propias obras, comparándolas con las de otros y con el arte profesional para entender su evolución y diversidad.</t>
  </si>
  <si>
    <t>El alumnado describe sus procesos creativos, analiza las diferencias con sus compañeros y vincula sus trabajos con referentes artísticos, defendiendo sus decisiones estéticas y superando prejuicios.</t>
  </si>
  <si>
    <t>No es solo entregar un dibujo terminado. No es copiar una lámina sin más. No es opinar sin argumentos. Es analizar el camino recorrido y su contexto.</t>
  </si>
  <si>
    <t>El alumnado crea un diario de artista donde compara su último autorretrato con uno de Frida Kahlo y explica sus decisiones técnicas.</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</si>
  <si>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</si>
  <si>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</si>
  <si>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</si>
  <si>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observar y entender obras de arte y piezas audiovisuales para disfrutar de la estética y ampliar la creatividad personal.</t>
  </si>
  <si>
    <t>El alumnado observa obras plásticas y vídeos, reflexiona sobre sus elementos y explica qué sensaciones le transmiten de forma respetuosa y crítica.</t>
  </si>
  <si>
    <t>No es memorizar fechas de cuadros ni nombres de autores. No es juzgar si algo es bonito o feo sin argumentar ni profundizar en la obra.</t>
  </si>
  <si>
    <t>El alumnado analiza un videoclip actual identificando sus recursos visuales y explica cómo estos influyen en el mensaje y en su propia percepción estética.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</si>
  <si>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</si>
  <si>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</si>
  <si>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</si>
  <si>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obras de arte y cultura visual para entender cómo se hicieron y qué significan, usándolas como inspiración para proyectos propios.</t>
  </si>
  <si>
    <t>El alumnado observa obras de arte, investiga su contexto y técnicas, y reflexiona sobre el mensaje del autor para extraer ideas aplicables a sus propias creaciones.</t>
  </si>
  <si>
    <t>No es memorizar una lista de autores y fechas. No es copiar una lámina exactamente igual al original. No es una crítica de arte puramente teórica sin aplicación creativa.</t>
  </si>
  <si>
    <t>El alumnado analiza el uso del color en el arte pop y diseña un cartel publicitario propio aplicando esas mismas estrategias visuales.</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</si>
  <si>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</si>
  <si>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</si>
  <si>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eligiendo libremente materiales y técnicas para transmitir ideas, emociones o una visión personal del entorno.</t>
  </si>
  <si>
    <t>El alumnado experimenta con diversos lenguajes visuales para desarrollar proyectos artísticos que reflejen sus sentimientos, tomando decisiones técnicas conscientes y reflexionando sobre su proceso creativo.</t>
  </si>
  <si>
    <t>No es copiar láminas paso a paso. No es solo aprender técnica aislada. No es repetir un modelo idéntico para toda la clase sin aportar visión personal.</t>
  </si>
  <si>
    <t>El alumnado diseña y elabora un fanzine utilizando técnicas mixtas para expresar su opinión personal sobre un problema social actual.</t>
  </si>
  <si>
    <t>crear</t>
  </si>
  <si>
    <t>CE.EPVA.6</t>
  </si>
  <si>
    <t>Apropiarse de las referencias culturales y artísticas del entorno, identificando sus singularidades, para enriquecer las creaciones propias y desarrollar la identidad personal, cultural y social.</t>
  </si>
  <si>
    <t>Inspirarse en el arte y la cultura local para crear obras propias que reflejen quiénes son y su entorno social.</t>
  </si>
  <si>
    <t>El alumnado investiga elementos visuales de su comunidad, los analiza y los integra de forma creativa en sus proyectos artísticos personales.</t>
  </si>
  <si>
    <t>No es copiar láminas de memoria ni estudiar historia del arte teóricamente. No es reproducir obras famosas sin aportar una visión personal o contemporánea.</t>
  </si>
  <si>
    <t>El alumnado crea un autorretrato digital incorporando texturas y patrones visuales extraídos de la arquitectura o la artesanía típica de su barrio.</t>
  </si>
  <si>
    <t>transferir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</si>
  <si>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</si>
  <si>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</si>
  <si>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Utilizar herramientas plásticas y digitales de forma original para crear y mejorar sus propias obras y proyectos visuales.</t>
  </si>
  <si>
    <t>El alumnado experimenta con materiales tradicionales y herramientas digitales para diseñar piezas artísticas, combinando diferentes lenguajes para resolver problemas creativos y técnicos.</t>
  </si>
  <si>
    <t>No es repetir láminas técnicas de forma aislada ni usar programas informáticos sin intención estética. No es aprender teoría sobre herramientas sin llegar a producir nada.</t>
  </si>
  <si>
    <t>Diseñar la portada de un álbum musical combinando un dibujo a mano escaneado con retoque digital y tipografía creativa.</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</si>
  <si>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</si>
  <si>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</si>
  <si>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</si>
  <si>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creaciones propias adaptándolas al público que las recibe para entender el impacto social y personal del arte.</t>
  </si>
  <si>
    <t>El alumnado selecciona sus mejores obras, las presenta usando canales adecuados para una audiencia específica y reflexiona sobre las posibilidades profesionales o personales de su trabajo.</t>
  </si>
  <si>
    <t>No es amontonar láminas en una carpeta ni entregar trabajos solo para que el profesor los califique sin considerar a quién van dirigidos o su utilidad.</t>
  </si>
  <si>
    <t>El alumnado organiza una exposición de carteles sobre sostenibilidad en el centro, adaptando el lenguaje visual para concienciar a los estudiantes de primaria.</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</si>
  <si>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</si>
  <si>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</si>
  <si>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</si>
  <si>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</si>
  <si>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</si>
  <si>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</si>
  <si>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</si>
  <si>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</si>
  <si>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</si>
  <si>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y describir el contexto histórico-social y la finalidad de obras artísticas, analizando su papel como transmisoras de valores y su perspectiva de género.</t>
  </si>
  <si>
    <t>Reconocer</t>
  </si>
  <si>
    <t>El alumnado realiza un análisis escrito o presentación visual donde identifica el contexto de una obra, su función social y la representación de género en ella.</t>
  </si>
  <si>
    <t>Rubrica produccion</t>
  </si>
  <si>
    <t>Análisis comparativo de obras de arte clásicas y contemporáneas en clase, debatiendo sobre el papel de la mujer y los valores sociales de cada época.</t>
  </si>
  <si>
    <t>Evaluar únicamente los aspectos técnicos o estéticos de la obra, ignorando el análisis del contexto social y la perspectiva de género exigida por el criterio.</t>
  </si>
  <si>
    <t>Valorar la importancia de la conservación del patrimonio cultural y artístico a través del conocimiento y el análisis guiado de obras de arte.</t>
  </si>
  <si>
    <t>Analizar obras de arte mediante guías de observación para justificar la necesidad de proteger y conservar el patrimonio cultural como herencia colectiva.</t>
  </si>
  <si>
    <t>Analizar</t>
  </si>
  <si>
    <t>El alumnado realiza una ficha de análisis técnico y crítico de una obra de arte, identificando sus valores culturales y proponiendo medidas para su conservación.</t>
  </si>
  <si>
    <t>Estudio de casos reales de obras deterioradas o restauradas, realizando un comentario guiado que destaque su valor histórico, estético y social.</t>
  </si>
  <si>
    <t>Evaluar únicamente la capacidad de memorizar datos históricos o biográficos en lugar de la comprensión de la necesidad de conservación y protección de la obra.</t>
  </si>
  <si>
    <t>Explicar, de forma razonada, la importancia del proceso que media entre la realidad, el imaginario y la producción, superando estereotipos y mostrando un comportamiento respetuoso con la diversidad cultural.</t>
  </si>
  <si>
    <t>Justificar razonadamente las fases del proceso creativo, desde la idea inicial hasta la obra final, evitando clichés visuales y respetando la diversidad cultural.</t>
  </si>
  <si>
    <t>Explicar</t>
  </si>
  <si>
    <t>El alumnado entrega una memoria técnica o diario de aprendizaje donde describe la evolución de su proyecto artístico y justifica sus decisiones creativas.</t>
  </si>
  <si>
    <t>Actividad de metacognición al finalizar un proyecto plástico donde se analiza el paso de la realidad observada a la interpretación personal.</t>
  </si>
  <si>
    <t>Calificar únicamente la calidad técnica o estética del producto final, ignorando la justificación teórica del proceso y la intención comunicativa del alumno.</t>
  </si>
  <si>
    <t>Analizar, de forma guiada, diversas producciones artísticas, incluidas las propias y las de sus iguales, desarrollando con interés una mirada estética hacia el mundo y respetando la diversidad de las expresiones culturales.</t>
  </si>
  <si>
    <t>Analizar críticamente obras de arte propias y ajenas mediante guías de observación, valorando la diversidad cultural y desarrollando una sensibilidad estética personal.</t>
  </si>
  <si>
    <t>El alumnado entrega una ficha de análisis o diario de clase donde describe y comenta formal y conceptualmente obras artísticas diversas y sus propios proyectos.</t>
  </si>
  <si>
    <t>Sesiones de visionado y debate grupal sobre referentes artísticos y trabajos de clase, utilizando guiones de análisis proporcionados por el docente.</t>
  </si>
  <si>
    <t>Calificar la calidad técnica de la obra analizada en lugar de la profundidad y el respeto en el juicio crítico emitido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</si>
  <si>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</si>
  <si>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 contexto y significado desde una perspectiva de igualdad de género para ampliar el bagaje cultural.</t>
  </si>
  <si>
    <t>El alumnado realiza un comentario crítico o ficha de análisis de una obra seleccionada, detallando sus elementos formales y el papel de la mujer o estereotipos de género presentes.</t>
  </si>
  <si>
    <t>Actividad de investigación y debate sobre obras de arte donde se comparan representaciones visuales históricas con una mirada crítica actual.</t>
  </si>
  <si>
    <t>Limitar la evaluación a la mera enumeración de elementos técnicos de la obra, omitiendo el análisis obligatorio de la perspectiva de género exigido por el criterio.</t>
  </si>
  <si>
    <t>Argumentar el disfrute producido por la recepción del arte en todas sus formas y vertientes, compartiendo con respeto impresiones y emociones y expresando la opinión personal de forma abierta.</t>
  </si>
  <si>
    <t>Explicar razonadamente las emociones e impresiones personales que genera la recepción de obras de arte, compartiendo su opinión de forma abierta y respetuosa en el grupo.</t>
  </si>
  <si>
    <t>Argumentar</t>
  </si>
  <si>
    <t>El alumnado realiza una exposición oral o un comentario escrito donde justifica sus sensaciones estéticas ante una obra, utilizando argumentos coherentes y respetando las valoraciones de sus compañeros.</t>
  </si>
  <si>
    <t>Exposición / interacción oral</t>
  </si>
  <si>
    <t>Tras el análisis de una obra de arte contemporáneo, se realiza un círculo de debate para compartir el impacto emocional y estético que ha causado.</t>
  </si>
  <si>
    <t>Evaluar el gusto estético subjetivo del alumno en lugar de la calidad de su justificación argumentada y el uso de terminología técnica básica del lenguaje visual.</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</si>
  <si>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</si>
  <si>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relacionándolos con su contexto histórico y social mediante la búsqueda eficaz de información.</t>
  </si>
  <si>
    <t>El alumnado entrega un informe de investigación o ficha comparativa donde identifica técnicas, materiales y contextos socioculturales de diversas obras artísticas.</t>
  </si>
  <si>
    <t>Rúbrica genérica</t>
  </si>
  <si>
    <t>Investigación guiada sobre un movimiento artístico específico para exponer cómo la tecnología y la sociedad de la época influyeron en su estética.</t>
  </si>
  <si>
    <t>Evaluar la destreza técnica en una producción plástica propia en lugar de la capacidad de análisis y reconocimiento de rasgos en obras ajenas.</t>
  </si>
  <si>
    <t>Analizar de forma guiada las especificidades de los lenguajes de diferentes producciones culturales y artísticas, estableciendo conexiones entre ellas e incorporándolas creativamente en las producciones propias.</t>
  </si>
  <si>
    <t>Identificar elementos visuales en obras de arte para relacionarlos entre sí y aplicarlos con originalidad en la creación de proyectos artísticos propios.</t>
  </si>
  <si>
    <t>El alumnado realiza una producción artística donde se aprecia la integración de recursos técnicos y estéticos extraídos del análisis previo de referentes culturales.</t>
  </si>
  <si>
    <t>Análisis de las características de un movimiento artístico para después crear una obra original que reinterprete esos códigos visuales específicos.</t>
  </si>
  <si>
    <t>Calificar la mera reproducción mimética o copia de una obra famosa sin que exista una reinterpretación creativa o aplicación de lenguajes propios.</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</si>
  <si>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</si>
  <si>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conceptos, emociones o visiones personales de forma creativa y crítica.</t>
  </si>
  <si>
    <t>Expresar</t>
  </si>
  <si>
    <t>El alumnado realiza una serie de producciones artísticas o piezas audiovisuales donde se aprecia el uso intencionado de técnicas y soportes para transmitir un mensaje personal.</t>
  </si>
  <si>
    <t>Talleres de creación artística donde se propone un tema abierto para que el alumnado explore diferentes lenguajes visuales y materiales.</t>
  </si>
  <si>
    <t>Calificar exclusivamente la destreza técnica o el acabado estético final, ignorando el proceso de experimentación y la capacidad expresiva del mensaje transmitido.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</si>
  <si>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</si>
  <si>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grupales eligiendo materiales y técnicas de forma razonada, explicando el proceso seguido y mostrando autonomía en la toma de decisiones.</t>
  </si>
  <si>
    <t>Realizar</t>
  </si>
  <si>
    <t>El alumnado entrega una obra plástica o visual acompañada de una memoria o ficha técnica donde justifica la elección de materiales y el proceso creativo seguido.</t>
  </si>
  <si>
    <t>Desarrollo de un proyecto artístico libre o temático donde se debe seleccionar el soporte y la técnica más adecuados para comunicar una idea específica.</t>
  </si>
  <si>
    <t>Calificar exclusivamente la destreza técnica o el resultado estético final, ignorando la justificación del proceso creativo y la adecuación de los materiales al propósito expresivo.</t>
  </si>
  <si>
    <t>Explicar su pertenencia a un contexto cultural concreto, a través del análisis de los aspectos formales y de los factores sociales que determinan diversas producciones culturales y artísticas actuales.</t>
  </si>
  <si>
    <t>Analizar obras artísticas actuales para explicar la relación entre sus elementos visuales, el contexto social y la construcción de la identidad cultural propia.</t>
  </si>
  <si>
    <t>El alumnado realiza un análisis comparativo o presentación multimedia donde vincula una producción artística contemporánea con los factores sociales y culturales de su entorno.</t>
  </si>
  <si>
    <t>Estudio de una obra de arte urbano o diseño local, identificando cómo los elementos formales reflejan problemas o valores de la sociedad actual.</t>
  </si>
  <si>
    <t>Limitar la evaluación a la descripción técnica de la obra, omitiendo la justificación de los factores sociales que determinan su pertenencia cultural.</t>
  </si>
  <si>
    <t>Utilizar creativamente referencias culturales y artísticas del entorno en la elaboración de producciones propias, mostrando una visión personal.</t>
  </si>
  <si>
    <t>Integrar elementos de obras artísticas o tradiciones culturales cercanas en proyectos plásticos propios, aportando una interpretación original y subjetiva de dichas referencias.</t>
  </si>
  <si>
    <t>Elaborar</t>
  </si>
  <si>
    <t>El alumnado entrega una producción artística (gráfica, pictórica o digital) donde se identifican influencias culturales externas transformadas mediante un lenguaje visual personal y creativo.</t>
  </si>
  <si>
    <t>Creación de una composición visual que reinterprete el estilo de un movimiento artístico o autor local aplicado a objetos de su entorno cotidiano.</t>
  </si>
  <si>
    <t>Calificar exclusivamente la destreza técnica del dibujo olvidando evaluar la integración real y la reinterpretación de la referencia cultural exigida por el criterio.</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</si>
  <si>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</si>
  <si>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proyectos artísticos originales mediante la experimentación con diversas técnicas y materiales, adaptando los recursos visuales o audiovisuales a una intención comunicativa específica.</t>
  </si>
  <si>
    <t>El alumnado entrega un proyecto artístico finalizado junto con un registro del proceso creativo que demuestre la experimentación con diferentes soportes, herramientas y lenguajes.</t>
  </si>
  <si>
    <t>Desarrollo de una obra plástica o audiovisual temática donde el estudiante selecciona libremente la técnica para transmitir un mensaje personal y consciente.</t>
  </si>
  <si>
    <t>Calificar exclusivamente el acabado estético final de la obra ignorando la fase de experimentación técnica y la justificación de los materiales utilizados.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</si>
  <si>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</si>
  <si>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Analizar las funciones sociales y profesionales de las obras artísticas, debatiendo sobre su impacto en la sociedad y las posibilidades de desarrollo personal que ofrecen.</t>
  </si>
  <si>
    <t>El alumnado realiza un informe o presentación visual donde identifica los usos de diversas obras y justifica razonadamente su importancia social y profesional.</t>
  </si>
  <si>
    <t>Estudio de casos sobre arte urbano o diseño publicitario para debatir su función comunicativa y las salidas laborales vinculadas al sector artístico.</t>
  </si>
  <si>
    <t>Evaluar únicamente la descripción técnica o estética de la obra sin vincularla a su función social o a las oportunidades profesionales del sector.</t>
  </si>
  <si>
    <t>Desarrollar producciones y manifestaciones artísticas con una intención previa, de forma individual o colectiva, organizando y desarrollando las diferentes etapas y considerando las características del público destinatario.</t>
  </si>
  <si>
    <t>Planificar y ejecutar proyectos artísticos individuales o grupales, organizando sus fases de creación y adaptando el lenguaje visual a un público y objetivo concretos.</t>
  </si>
  <si>
    <t>Desarrollar</t>
  </si>
  <si>
    <t>El alumnado entrega un proyecto artístico finalizado junto con una memoria de proceso que incluye bocetos, cronograma de etapas y la justificación de la intención comunicativa.</t>
  </si>
  <si>
    <t>Realización de una campaña de cartelería o un cortometraje para el centro, donde se debe documentar desde el bocetado inicial hasta el acabado final.</t>
  </si>
  <si>
    <t>Evaluar únicamente el acabado estético de la obra final sin calificar documentalmente la planificación previa o la adecuación del mensaje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</si>
  <si>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</si>
  <si>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Presentar públicamente el proceso creativo y el resultado final, explicando las dificultades encontradas, las soluciones aplicadas y el aprendizaje personal obtenido durante la actividad.</t>
  </si>
  <si>
    <t>El alumnado realiza una presentación oral o digital donde detalla las fases de su proyecto, identifica problemas técnicos resueltos y reflexiona sobre su progreso artístico.</t>
  </si>
  <si>
    <t>Sesión de cierre de proyecto donde cada estudiante o grupo muestra su obra y comenta su cuaderno de bocetos y toma de decisiones.</t>
  </si>
  <si>
    <t>Calificar únicamente la calidad técnica de la obra plástica final, ignorando la capacidad del alumno para analizar sus propios errores y el proceso de mejora.</t>
  </si>
  <si>
    <t>Bloque</t>
  </si>
  <si>
    <t>#</t>
  </si>
  <si>
    <t>Saber oficial</t>
  </si>
  <si>
    <t>Dimensión</t>
  </si>
  <si>
    <t>Saber previo necesario</t>
  </si>
  <si>
    <t>Conexión competencial</t>
  </si>
  <si>
    <t>Ejemplo actividad de aula</t>
  </si>
  <si>
    <t>Saberes básicos del decreto</t>
  </si>
  <si>
    <t>Manifestaciones culturales y artísticas más importantes, incluidas las contemporáneas y las pertenecientes al patrimonio local: sus aspectos formales y su relación con el contexto histórico.</t>
  </si>
  <si>
    <t>Las formas geométricas en el arte y en el entorno. Patrimonio arquitectónico.</t>
  </si>
  <si>
    <t>Elementos básicos del lenguaje visual: el punto, la línea y el plano. Posibilidades expresivas y comunicativas.</t>
  </si>
  <si>
    <t>Elementos visuales, conceptos y posibilidades expresivas: forma, color y textura.</t>
  </si>
  <si>
    <t>La percepción visual. Introducción a los principios perceptivos, elementos y factores.</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</si>
  <si>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</si>
  <si>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</si>
  <si>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</si>
  <si>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</si>
  <si>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Introducción a la representación de formas tridimensionales en el plano. Sistemas de representación.</t>
  </si>
  <si>
    <t>Técnicas básicas de expresión</t>
  </si>
  <si>
    <t>gráfico-plástica en dos dimensiones. Técnicas secas y húmedas. Su uso en el arte y sus características expresivas.</t>
  </si>
  <si>
    <t>Técnicas básicas de expresión gráfico-plástica en tres dimensiones. Su uso en el arte y sus características expresivas.</t>
  </si>
  <si>
    <t>Imágenes visuales y audiovisuales: lectura y análisis.</t>
  </si>
  <si>
    <t>Imagen fija y en movimiento, origen y evolución. Introducción a las diferentes características de la publicidad, el cómic, la fotografía, el cine, la animación y los formatos digitales.</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</si>
  <si>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</si>
  <si>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</si>
  <si>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</si>
  <si>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</si>
  <si>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</si>
  <si>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</si>
  <si>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</si>
  <si>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</si>
  <si>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</si>
  <si>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No conseguido</t>
  </si>
  <si>
    <t>0-49%</t>
  </si>
  <si>
    <t>Identifica de manera aislada algunas manifestaciones artísticas o elementos del patrimonio, pero no logra establecer vínculos con su contexto histórico o social ni reconoce la importancia de su conservación.
→ Nombra obras de arte famosas pero es incapaz de explicar en qué época se hicieron o por qué es importante conservarlas.</t>
  </si>
  <si>
    <t>En proceso</t>
  </si>
  <si>
    <t>50-69%</t>
  </si>
  <si>
    <t>Describe, con ayuda de guías o pautas, los factores históricos y sociales básicos de obras seleccionadas y reconoce la importancia del patrimonio como parte de la cultura, aunque con dificultades para explicar su valor como testimonio de convicciones sociales.
→ Completa una ficha guiada sobre una obra arquitectónica local identificando su estilo y algunos datos históricos básicos proporcionados en clase.</t>
  </si>
  <si>
    <t>Adquirido</t>
  </si>
  <si>
    <t>70-89%</t>
  </si>
  <si>
    <t>Explica con claridad la relación entre manifestaciones artísticas y su contexto histórico-social, valorando el patrimonio como reflejo de los valores de una sociedad y argumentando de forma razonada la necesidad de su protección y conservación.
→ Realiza un comentario de texto o imagen donde vincula una obra del Renacimiento con el humanismo y justifica por qué debe ser protegida por las instituciones.</t>
  </si>
  <si>
    <t>Avanzado</t>
  </si>
  <si>
    <t>90-100%</t>
  </si>
  <si>
    <t>Analiza críticamente la evolución de los valores sociales a través del arte, integrando diversos ejemplos y proponiendo acciones o argumentos complejos para la preservación del patrimonio, demostrando una comprensión profunda de su impacto en el desarrollo humano.
→ Presenta un proyecto de investigación que compara cómo dos culturas distintas plasman sus creencias en el arte y propone una campaña de concienciación sobre la conservación de un bien patrimonial en peligro.</t>
  </si>
  <si>
    <t>Portfolio / dosier</t>
  </si>
  <si>
    <t>Identifica elementos aislados de su producción plástica sin lograr explicar el proceso seguido ni establecer comparaciones coherentes con otras obras, mostrando dificultades para justificar sus opiniones o reconocer la influencia del patrimonio cultural.
→ Un comentario oral breve donde el alumno solo menciona los materiales utilizados sin explicar el propósito estético ni la relación con el trabajo de sus compañeros.</t>
  </si>
  <si>
    <t>Explica de forma básica su producción y el proceso creativo siguiendo pautas guiadas, realizando comparaciones sencillas con las obras de sus iguales, aunque la justificación de sus decisiones y la conexión con el patrimonio artístico es superficial.
→ Una ficha de autoevaluación donde describe los pasos técnicos seguidos, pero no logra argumentar cómo su idea inicial evolucionó hasta el resultado final.</t>
  </si>
  <si>
    <t>Explica razonadamente el proceso desde la intención inicial hasta la realización final, comparando su obra con la de sus iguales y el patrimonio cultural, justificando sus opiniones y valorando el intercambio de experiencias para superar estereotipos.
→ Una presentación digital donde el alumno compara su composición visual con una obra del patrimonio artístico, justificando los cambios realizados durante el proceso creativo basándose en el diálogo con el grupo.</t>
  </si>
  <si>
    <t>Analiza críticamente y con autonomía la evolución de su producción, integrando referencias complejas del patrimonio, justificando con rigor sus decisiones estéticas y promoviendo activamente el diálogo intercultural y la deconstrucción de estereotipos visuales.
→ Un diario de aprendizaje reflexivo que vincula su proyecto audiovisual con movimientos artísticos históricos, analizando cómo la crítica de sus pares ayudó a eliminar sesgos culturales en su obra final.</t>
  </si>
  <si>
    <t>Identifica de forma aislada elementos básicos de propuestas plásticas o visuales sin llegar a analizarlas, mostrando dificultades para expresar impresiones personales o interés por el hecho artístico, incluso con apoyo docente.
→ Identificación de colores o formas simples en una obra sin capacidad de describir el tema o la intención de la misma.</t>
  </si>
  <si>
    <t>Describe propuestas plásticas y visuales de forma guiada, reconociendo algunos estilos o épocas con terminología básica, y comparte impresiones sobre el disfrute estético de manera sencilla pero con escasa argumentación.
→ Ficha de análisis donde se enumeran elementos técnicos (línea, color, composición) de una obra audiovisual pero sin conectar estos elementos con la sensación estética producida.</t>
  </si>
  <si>
    <t>Analiza con curiosidad propuestas de diversos tipos y épocas, describiendo sus características técnicas y estéticas con propiedad, y argumenta con respeto su propio disfrute e impresiones, integrándolas en su bagaje cultural.
→ Comentario escrito o exposición oral sobre una obra de arte contemporáneo relacionando sus elementos visuales con el contexto histórico y la emoción que despierta en el espectador.</t>
  </si>
  <si>
    <t>Analiza críticamente y relaciona propuestas de distintos contextos, interiorizando la experiencia estética de forma profunda y argumentando con madurez y autonomía cómo estas obras alimentan su propio imaginario creativo y cultura visual.
→ Ensayo comparativo o diario de aprendizaje donde se vincula una propuesta audiovisual actual con referentes clásicos, justificando cómo esa influencia se refleja en sus propias creaciones plásticas.</t>
  </si>
  <si>
    <t>Identifica de manera aislada elementos visuales básicos en producciones artísticas, sin lograr reconocer técnicas específicas ni establecer vínculos entre el producto, su intención o su contexto, incluso con ayuda directa.
→ El alumno nombra colores o formas en una obra, pero no distingue si es un grabado, una fotografía o una pintura, ni comprende para qué se hizo la obra.</t>
  </si>
  <si>
    <t>Reconoce, con guía constante, algunos rasgos de las técnicas y lenguajes artísticos. Realiza descripciones elementales del producto final, mostrando dificultades para analizar el proceso de creación o la influencia del contexto en la obra.
→ Identifica que un cartel publicitario utiliza fotografía y texto, pero requiere ayuda para explicar cómo esos elementos intentan convencer al espectador.</t>
  </si>
  <si>
    <t>Analiza de forma guiada las técnicas, lenguajes e intenciones de diversas producciones culturales, relacionando de manera coherente el proceso, el producto final y su contexto para extraer ideas que sirvan de base en sus propias creaciones.
→ Completa una ficha de análisis de una obra de Land Art, identificando los materiales naturales, la intención de efimeridad y cómo el entorno influye en la recepción de la obra.</t>
  </si>
  <si>
    <t>Analiza con autonomía y sentido crítico la relación entre técnicas, lenguajes y contextos en producciones artísticas complejas. Integra de forma creativa los hallazgos del análisis como fuente generadora de respuestas y propuestas personales innovadoras.
→ Tras analizar el lenguaje audiovisual de un cortometraje, justifica razonadamente la elección de planos y ritmo en un guion gráfico propio, basándose en la intención comunicativa estudiada.</t>
  </si>
  <si>
    <t>Realiza producciones artísticas con dificultades técnicas significativas, sin una intención comunicativa clara ni expresión de emociones, requiriendo apoyo constante para la selección de materiales básicos y mostrando una reflexión mínima sobre el resultado.
→ Una lámina inacabada o que no sigue la técnica propuesta, donde el alumno no es capaz de explicar qué sentimiento o idea pretendía transmitir.</t>
  </si>
  <si>
    <t>Elabora producciones artísticas sencillas utilizando técnicas y herramientas básicas de forma guiada, expresando ideas o sentimientos de manera literal o poco profunda, y justificando el proceso creativo de forma meramente descriptiva.
→ Un collage temático que cumple con los requisitos técnicos básicos pero carece de originalidad, acompañado de una breve descripción de los materiales utilizados.</t>
  </si>
  <si>
    <t>Realiza producciones artísticas individuales o colectivas con creatividad, seleccionando con autonomía las herramientas y técnicas adecuadas a su intencionalidad para expresar su visión del mundo y sus emociones, justificando razonadamente las fases de su proceso creativo.
→ Una composición pictórica o digital que emplea el color y la textura de forma intencionada para evocar una emoción específica, junto a una memoria que explica las decisiones técnicas tomadas.</t>
  </si>
  <si>
    <t>Desarrolla producciones artísticas complejas y originales que integran diversos lenguajes y recursos, demostrando una profunda introspección y reflexión crítica, optimizando el uso de técnicas para comunicar mensajes con alto impacto emocional y autoconfianza.
→ Un proyecto audiovisual o instalación colectiva que aborda un problema social contemporáneo, integrando experimentación técnica y una defensa oral que demuestra una visión crítica y personal del mundo.</t>
  </si>
  <si>
    <t>Muestra dificultades para identificar referencias culturales o artísticas de su entorno inmediato y no logra integrarlas en sus producciones propias, incluso con pautas directas.
→ El alumno no reconoce elementos del patrimonio artístico local en una salida de campo y sus dibujos carecen de conexión con el contexto cultural solicitado.</t>
  </si>
  <si>
    <t>Identifica de forma básica algunas singularidades de su entorno cultural y utiliza referencias artísticas en sus creaciones de manera imitativa o literal, sin un análisis profundo de sus factores formales.
→ Copia un patrón decorativo tradicional de su comunidad en una composición plástica, pero no sabe explicar su significado ni su relación con su propia identidad.</t>
  </si>
  <si>
    <t>Explica su pertenencia a un contexto cultural mediante el análisis de aspectos formales y sociales, utilizando creativamente dichas referencias para enriquecer sus producciones y desarrollar su identidad.
→ Diseña un cartel que reinterpreta elementos de la arquitectura local, justificando por escrito cómo esos elementos representan su entorno y su visión personal.</t>
  </si>
  <si>
    <t>Analiza críticamente y con autonomía las singularidades culturales del entorno, integrándolas de forma original y compleja en sus proyectos para expresar una identidad personal, cultural y social sólida.
→ Crea una obra audiovisual que fusiona técnicas artísticas tradicionales locales con lenguajes contemporáneos, demostrando una apropiación profunda y una reflexión crítica sobre su identidad social.</t>
  </si>
  <si>
    <t>Muestra dificultades significativas para aplicar técnicas o convenciones básicas de los lenguajes artísticos, realizando proyectos que no se ajustan a los objetivos propuestos y carecen de experimentación o uso de tecnologías.
→ Un ejercicio de composición inacabado que no sigue las pautas técnicas indicadas y no utiliza ninguna herramienta digital o recurso creativo adicional.</t>
  </si>
  <si>
    <t>Aplica de forma guiada algunas técnicas y recursos artísticos básicos, incorporando tecnologías de manera elemental y poco creativa, cumpliendo de forma parcial o superficial con los objetivos del proyecto artístico.
→ Un diseño de cartel que utiliza herramientas digitales básicas de forma rígida, con una composición simple que apenas experimenta con los elementos del lenguaje visual.</t>
  </si>
  <si>
    <t>Aplica con autonomía las principales técnicas, recursos y convenciones de los lenguajes artísticos, integrando de forma creativa las tecnologías para realizar un proyecto que cumple con los objetivos y muestra una experimentación consciente.
→ Un proyecto de animación stop-motion que utiliza correctamente el encuadre y la iluminación, integrando software de edición para enriquecer la narrativa visual de forma coherente.</t>
  </si>
  <si>
    <t>Integra y enriquece el diseño de proyectos artísticos mediante el uso innovador y experto de diversas técnicas y tecnologías, demostrando una creatividad excepcional y una experimentación profunda que trasciende los requisitos iniciales.
→ Una obra multidisciplinar que combina técnicas de dibujo analógico con capas de realidad aumentada o edición digital avanzada, logrando una propuesta estética original y comunicativamente potente.</t>
  </si>
  <si>
    <t>Muestra dificultades para identificar la función de las producciones artísticas y las comparte de forma genérica, sin realizar adaptaciones según el público destinatario ni explicar el proceso de creación seguido.
→ Entrega de una lámina o ejercicio técnico sin adjuntar una breve memoria explicativa ni ajustar el lenguaje visual a una intención comunicativa concreta.</t>
  </si>
  <si>
    <t>Reconoce algunos usos de las manifestaciones artísticas y comparte sus producciones con una intención previa definida, aunque la adaptación al público es superficial y la exposición del proceso de elaboración es incompleta.
→ Presentación de un diseño publicitario donde se identifica el producto, pero los elementos visuales elegidos no terminan de encajar con el perfil del público objetivo propuesto.</t>
  </si>
  <si>
    <t>Comparte producciones artísticas adaptando con eficacia el proyecto a la intención y a las características del público, argumentando sus funciones y exponiendo con claridad tanto las fases del proceso como el resultado final.
→ Exposición oral de un proyecto de identidad visual corporativa, justificando la elección de la paleta cromática y la composición en función de los valores que se desean transmitir al consumidor.</t>
  </si>
  <si>
    <t>Adapta de forma creativa y autónoma sus proyectos artísticos a diversos contextos, integrando una reflexión crítica sobre las oportunidades de desarrollo personal y comunicando los procesos técnicos con precisión, rigor y dominio del lenguaje audiovisual.
→ Publicación de un portfolio digital o cortometraje que incluye un 'making-of' detallado, donde el alumno evalúa cómo el proyecto ha contribuido a su madurez artística y capacidad de comunicación visual.</t>
  </si>
  <si>
    <t>Secuenciación trimestral</t>
  </si>
  <si>
    <t>Trimestre</t>
  </si>
  <si>
    <t>Título pedagógico</t>
  </si>
  <si>
    <t>Horas estimadas</t>
  </si>
  <si>
    <t>SDA recomendada</t>
  </si>
  <si>
    <t>Saberes principales</t>
  </si>
  <si>
    <t>Criterios evaluables</t>
  </si>
  <si>
    <t>Competencias dominantes</t>
  </si>
  <si>
    <t>Alfabetización Visual y Geometría Aplicada</t>
  </si>
  <si>
    <t>Diseño de un patrón modular geométrico aplicado a un soporte cotidiano, utilizando los elementos básicos del lenguaje visual y trazados técnicos.</t>
  </si>
  <si>
    <t xml:space="preserve">
• Elementos básicos del lenguaje visual: el punto, la línea y el plano. Posibilidades expresivas y comunicativas.
• La percepción visual. Introducción a los principios perceptivos, elementos y factores.
• Introducción a la geometría plana y trazados geométricos básicos.</t>
  </si>
  <si>
    <t>3.1: Seleccionar y describir propuestas plásticas, visuales y audiovisuales de diversos tipos y épocas, a través del análisis de sus elementos constitutivos.
4.1: Reconocer los rasgos particulares de diversas técnicas y lenguajes artísticos, así como sus distintos medios y soportes.
7.1: Realizar un proyecto artístico, con creatividad y de forma consciente, ajustándose al objetivo propuesto.</t>
  </si>
  <si>
    <t>CE.EPVA.3
CE.EPVA.4
CE.EPVA.7</t>
  </si>
  <si>
    <t>Instrumentos / evaluación</t>
  </si>
  <si>
    <t>Observación directa de láminas técnicas, portafolio de ejercicios de percepción y prueba de ejecución de trazados geométricos.</t>
  </si>
  <si>
    <t>Color, Espacio y Expresión Tridimensional</t>
  </si>
  <si>
    <t>Creación de una escultura o maqueta conceptual donde el color y la textura refuercen un mensaje emocional, representada previamente mediante sistemas de perspectiva.</t>
  </si>
  <si>
    <t xml:space="preserve">
• Elementos visuales, conceptos y posibilidades expresivas: forma, color y textura.
• La composición. Conceptos de equilibrio, proporción y ritmo aplicados a la organización de formas en el plano y en el espacio.
• Introducción a la representación de formas tridimensionales en el plano. Sistemas de representación.
• Técnicas básicas de expresión gráfico-plástica en tres dimensiones. Su uso en el arte y sus características expresivas.</t>
  </si>
  <si>
    <t>2.1: Explicar, de forma razonada, la importancia del proceso que media entre la realidad, el imaginario y la representación.
2.2: Analizar, de forma guiada, diversas producciones artísticas, incluidas las propias y las de sus iguales.
5.1: Expresar ideas y sentimientos en diferentes producciones plásticas, visuales y audiovisuales, a través de la experimentación.
5.2: Realizar diferentes tipos de producciones artísticas individuales o colectivas, justificando el proceso.</t>
  </si>
  <si>
    <t>CE.EPVA.2
CE.EPVA.5</t>
  </si>
  <si>
    <t>Rúbrica de la producción tridimensional, autoevaluación del proceso creativo y análisis comparativo de las soluciones espaciales adoptadas.</t>
  </si>
  <si>
    <t>Cultura Visual, Patrimonio y Narrativa Audiovisual</t>
  </si>
  <si>
    <t>Producción de un cortometraje o pieza de videoarte que reinterprete un elemento del patrimonio cultural de Aragón, integrando técnicas de animación o edición digital.</t>
  </si>
  <si>
    <t xml:space="preserve">
• Manifestaciones culturales y artísticas más importantes, incluidas las contemporáneas y las pertenecientes al patrimonio local: sus aspectos formales y su relación con el contexto histórico.
• Las formas geométricas en el arte y en el entorno. Patrimonio arquitectónico.
• Imágenes visuales y audiovisuales: lectura y análisis.
• Imagen fija y en movimiento, origen y evolución. Introducción a las diferentes características de la publicidad, el cómic, la fotografía, el cine, la animación y los formatos digitales.
• Técnicas básicas para la realización de producciones audiovisuales sencillas, de forma individual o en grupo. Experimentación en entornos virtuales de aprendizaje.</t>
  </si>
  <si>
    <t>1.1: Reconocer los factores históricos y sociales que rodean las producciones plásticas, visuales y audiovisuales.
1.2: Valorar la importancia de la conservación del patrimonio cultural y artístico.
3.2: Argumentar el disfrute producido por la recepción del arte en todas sus formas y vertientes.
4.2: Analizar de forma guiada las especificidades de los lenguajes de diferentes producciones culturales.
6.1: Explicar su pertenencia a un contexto cultural concreto, a través del análisis de los aspectos formales.
6.2: Utilizar creativamente referencias culturales y artísticas del entorno.
8.1: Reconocer los diferentes usos y funciones de las producciones artísticas.
8.2: Desarrollar producciones y manifestaciones artísticas con una intención previa.
8.3: Exponer los procesos de elaboración y el resultado final.</t>
  </si>
  <si>
    <t>CE.EPVA.1
CE.EPVA.6
CE.EPVA.8</t>
  </si>
  <si>
    <t>Presentación pública del proyecto audiovisual, informe de análisis de una obra patrimonial y coevaluación del trabajo en equipo.</t>
  </si>
  <si>
    <t>Situaciones de aprendizaje sugeridas (SDA)</t>
  </si>
  <si>
    <t>SDA 1</t>
  </si>
  <si>
    <t>Mudéjar en movimiento: un documental de barrio</t>
  </si>
  <si>
    <t>Subtítulo</t>
  </si>
  <si>
    <t>El patrimonio aragonés contado por sus jóvenes</t>
  </si>
  <si>
    <t>Contexto</t>
  </si>
  <si>
    <t>El barrio o pueblo del instituto cuenta con algún ejemplo de arquitectura mudéjar (torre, iglesia, palacio) que a menudo pasa desapercibido. La asociación de vecinos quiere difundir este patrimonio, pero carece de materiales audiovisuales atractivos para la comunidad.</t>
  </si>
  <si>
    <t>Reto central</t>
  </si>
  <si>
    <t>Realizar un documental de 3-5 minutos sobre un ejemplo de mudéjar aragonés cercano, explicando sus claves visuales y su importancia patrimonial, y presentarlo a la asociación de vecinos para su uso en redes o charlas.</t>
  </si>
  <si>
    <t>Recursos</t>
  </si>
  <si>
    <t xml:space="preserve">
• Dispositivos móviles o cámaras para grabación
• Software de edición (OpenShot, DaVinci Resolve, o apps como CapCut)
• Blog de aula (Blogger, WordPress) o canal de YouTube
• Fichas guía para storyboard
• Material sobre mudéjar aragonés (artículos, vídeos, webs oficiales)</t>
  </si>
  <si>
    <t>Transversales</t>
  </si>
  <si>
    <t>Educación patrimonial y conciencia cívica (valoración del arte local). Competencia digital a través de la producción y publicación audiovisual.</t>
  </si>
  <si>
    <t>Fase</t>
  </si>
  <si>
    <t>Duración</t>
  </si>
  <si>
    <t>Descripción</t>
  </si>
  <si>
    <t>Evidencia recogida</t>
  </si>
  <si>
    <t>Activación y planteamiento del reto</t>
  </si>
  <si>
    <t>1 sesión</t>
  </si>
  <si>
    <t>Se visionan fragmentos de documentales sobre patrimonio y se debate: ¿qué nos hace valorar una obra? Se presenta el encargo de la asociación de vecinos y se formula la pregunta guía. Cada equipo elige el ejemplo mudéjar local que investigará.</t>
  </si>
  <si>
    <t>Cuaderno con ideas iniciales y preguntas sobre el reto.</t>
  </si>
  <si>
    <t>Adquisición guiada de saberes</t>
  </si>
  <si>
    <t>2 sesiones</t>
  </si>
  <si>
    <t>Talleres sobre lenguaje visual (encuadre, composición, luz, color) y narrativa audiovisual (storyboard, planos, transiciones). Análisis de documentales breves. Investigación guiada sobre el mudéjar aragonés (historia, elementos decorativos, contexto social).</t>
  </si>
  <si>
    <t>Ejercicios de análisis de imágenes y storyboard simple de un fragmento.</t>
  </si>
  <si>
    <t>Aplicación al reto</t>
  </si>
  <si>
    <t>Los equipos visitan o investigan en profundidad el monumento elegido (fotos, mediciones, entrevistas a vecinos). Elaboran el guion literario y el storyboard detallado, incorporando los conocimientos del lenguaje visual. Planifican el rodaje y la postproducción.</t>
  </si>
  <si>
    <t>Guion literario y storyboard detallado (incluye planos, diálogos, tiempos).</t>
  </si>
  <si>
    <t>Producción y comunicación</t>
  </si>
  <si>
    <t>3 sesiones</t>
  </si>
  <si>
    <t>Rodaje (1 sesión) y edición (2 sesiones) en aula o con dispositivos móviles. Se monta el vídeo, se añaden títulos, música y voz en off. Se publica en un blog de aula o canal de YouTube del centro, con una breve descripción y créditos.</t>
  </si>
  <si>
    <t>Vídeo documental completo y subido a la plataforma.</t>
  </si>
  <si>
    <t>Reflexión y evaluación</t>
  </si>
  <si>
    <t>Proyección del documental ante la asociación de vecinos (si es posible en directo o mediante enlace). Cada equipo presenta el proceso, recibe preguntas y coevalúa los trabajos de los demás. Rellenan una diana de autoevaluación y se asignan niveles de logro según la rúbrica.</t>
  </si>
  <si>
    <t>Rúbrica cumplimentada y diana de autoevaluación.</t>
  </si>
  <si>
    <t>SDA 2</t>
  </si>
  <si>
    <t>Rediseña tu plaza con datos visuales</t>
  </si>
  <si>
    <t>Una propuesta para el ayuntamiento basada en la observación del espacio público</t>
  </si>
  <si>
    <t>El ayuntamiento de la localidad ha abierto un concurso de ideas para mejorar la imagen de la plaza principal. El alumnado, como expertos en lenguaje visual, recogerá datos primarios (fotografías, bocetos, encuestas de percepción) y elaborará una propuesta fundamentada.</t>
  </si>
  <si>
    <t>Recoger datos visuales y de percepción de un espacio público aragonés, analizarlos y elaborar una propuesta de rediseño visual que mejore su acogida por parte de la ciudadanía, presentándola al ayuntamiento.</t>
  </si>
  <si>
    <t xml:space="preserve">
• Cámaras o móviles para fotografiar
• Material de dibujo (lápices, acuarelas, rotuladores)
• Acceso a internet y Genially o Canva
• Cartón, tijeras, pegamento para maquetas
• Plantillas de guía de observación y encuesta</t>
  </si>
  <si>
    <t>Educación cívica y participación ciudadana; competencia digital en tratamiento de imágenes.</t>
  </si>
  <si>
    <t>Se presenta el encargo del ayuntamiento. El alumnado visita la plaza (o la visualiza en fotos) y formula hipótesis sobre su impacto visual. Se organizan equipos y se acota la pregunta guía.</t>
  </si>
  <si>
    <t>Hipótesis iniciales por equipo (breve texto o esquema).</t>
  </si>
  <si>
    <t>Se trabajan los elementos del lenguaje visual, técnicas de observación y registro (fotografía, boceto a mano alzada, medición de color), y nociones básicas de análisis perceptual. Se muestra un ejemplo de análisis de la Plaza del Pilar.</t>
  </si>
  <si>
    <t>Ejercicios de análisis de imágenes: identificar línea, color, textura, composición en fotografías dadas.</t>
  </si>
  <si>
    <t>Salida a la plaza (o trabajo con imágenes satelitales y vídeos) para recoger datos: fotografías, bocetos, anotaciones de percepción propia y encuestas a viandantes. De vuelta en clase, los equipos organizan y analizan los datos.</t>
  </si>
  <si>
    <t>Registro de datos (fotos, dibujos, encuestas) y análisis organizado en una ficha.</t>
  </si>
  <si>
    <t>Con los datos, cada equipo elabora una propuesta de rediseño: infografía interactiva (con Genially o similar) y maqueta a escala (con cartón o modelado). Se prepara la presentación para el ayuntamiento.</t>
  </si>
  <si>
    <t>Infografía terminada, maqueta y planificación del proyecto (cronograma).</t>
  </si>
  <si>
    <t>Cada equipo presenta su propuesta al resto de la clase (simulando la audiencia del ayuntamiento). Coevaluación con rúbrica y autoevaluación mediante diana. Se recogen los niveles de logro de cada criterio.</t>
  </si>
  <si>
    <t>Rúbricas de coevaluación cumplimentadas, autoevaluación personal.</t>
  </si>
  <si>
    <t>SDA 3</t>
  </si>
  <si>
    <t>Identidad y raíz: da imagen a tu asociación</t>
  </si>
  <si>
    <t>Diseña un prototipo de identidad visual para una entidad local</t>
  </si>
  <si>
    <t>El centro educativo colabora con asociaciones del entorno que necesitan renovar o crear su imagen corporativa. El alumnado actúa como estudio de diseño, investigando la entidad y su contexto cultural aragonés.</t>
  </si>
  <si>
    <t>Investigar, diseñar y presentar un prototipo de identidad visual (logotipo, colores, tipografía y una aplicación en formato cartel o flyer) para una asociación real, incorporando referencias culturales y artísticas del entorno aragonés, y justificar las decisiones creativas ante sus representantes.</t>
  </si>
  <si>
    <t xml:space="preserve">
• Fichas de asociaciones locales (facilitadas por el centro o contacto directo)
• Ejemplos de identidades visuales (marcas aragonesas, instituciones)
• Imágenes de patrimonio aragonés (mudéjar, paisajes, fiestas)
• Canva o GIMP (software de diseño gratuito)
• Material de dibujo (papel, rotuladores, acuarelas)
• Plantilla de memoria de diseño</t>
  </si>
  <si>
    <t>Educación para el desarrollo sostenible (ODS 11), conciencia y expresión cultural, competencia emprendedora (contacto con entidad real).</t>
  </si>
  <si>
    <t>Se presenta el encargo: diseñar una identidad visual para una asociación local. Cada equipo elige una asociación real de su barrio/pueblo. Se inicia la investigación recopilando información básica (misión, valores, actividades) y analizando ejemplos de identidades visuales de entidades aragonesas.</t>
  </si>
  <si>
    <t>Ficha de la asociación con datos y primeras impresiones visuales.</t>
  </si>
  <si>
    <t>Se trabajan los elementos del lenguaje visual (color, tipografía, símbolo) y el proceso de diseño de identidad corporativa. Se estudian casos de éxito en Aragón (ej. logo de la DPZ, del Festival de las Ánimas, de la Ruta del Tambor). Se analizan obras del patrimonio aragonés (mosaicos mudéjares, pinturas rupestres de la cueva de Maltravieso, etc.) para extraer paletas y formas.</t>
  </si>
  <si>
    <t>Bocetos de análisis de color y forma a partir de imágenes de patrimonio aragonés.</t>
  </si>
  <si>
    <t>Cada equipo diseña su prototipo: dos opciones de logotipo, paleta de colores, tipografía y una aplicación (cartel o flyer). Se realizan borradores analógicos y digitales (Canva o GIMP). Se incorporan referencias del entorno aragonés elegido. Se documenta el proceso con bocetos y anotaciones.</t>
  </si>
  <si>
    <t>Bocetos digitales y analógicos, memoria del proceso.</t>
  </si>
  <si>
    <t>Se prepara la presentación para la asociación: se elaboran diapositivas que explican la investigación, el proceso y el diseño final. Se ensaya la exposición y se graba si es necesario. Se produce la versión final del cartel o flyer en formato imprimible.</t>
  </si>
  <si>
    <t>Presentación digital y producto final en PDF.</t>
  </si>
  <si>
    <t>Se realiza la presentación ante el representante de la asociación (o ante el resto de la clase simulando ese rol). Se coevalúa entre equipos y se autoevalúa. Se asignan niveles de logro 1-4 para cada criterio según rúbrica.</t>
  </si>
  <si>
    <t>Rúbrica de coevaluación y autoevaluación cumplimentada.</t>
  </si>
  <si>
    <t>Diseño Universal del Aprendizaje (DUA) — sugerencias por CE</t>
  </si>
  <si>
    <t>Eje DUA</t>
  </si>
  <si>
    <t>Principio</t>
  </si>
  <si>
    <t>Sugerencias prácticas</t>
  </si>
  <si>
    <t>CE.1</t>
  </si>
  <si>
    <t>Representación</t>
  </si>
  <si>
    <t>Proporcionar múltiples formas de representación</t>
  </si>
  <si>
    <t xml:space="preserve">
• Uso de visores de realidad aumentada para superponer el estado original de una obra arquitectónica o pictórica sobre su estado actual degradado, facilitando la comprensión visual de la conservación.
• Infografías táctiles y diagramas de flujo que desglosen los materiales y técnicas artísticas (pigmentos, aglutinantes) vinculándolos con la época histórica y sus valores sociales dominantes.
• Galerías de imágenes comparativas que enfrenten obras de arte canónico con manifestaciones de arte urbano actual, analizando patrones visuales comunes y cambios en el mensaje simbólico.</t>
  </si>
  <si>
    <t>Acción y expresión</t>
  </si>
  <si>
    <t>Proporcionar múltiples formas de acción y expresión</t>
  </si>
  <si>
    <t xml:space="preserve">
• Elaboración de un 'Cuaderno de Restaurador' que combine bocetos técnicos, muestras de color y justificaciones éticas sobre la intervención en una obra dañada de libre elección.
• Producción de un video-ensayo o crítica artística multimodal donde el alumnado defienda la importancia de un bien patrimonial local frente a una amenaza urbanística ficticia.
• Creación de una maqueta o prototipo tridimensional que represente una reinterpretación contemporánea de un símbolo artístico histórico, utilizando materiales reciclados para simbolizar la sostenibilidad.</t>
  </si>
  <si>
    <t>Implicación / motivación</t>
  </si>
  <si>
    <t>Proporcionar múltiples formas de implicación</t>
  </si>
  <si>
    <t xml:space="preserve">
• Proyecto 'Curador por un día': el alumnado elige una temática social actual (feminismo, ecología, migración) y selecciona obras históricas que la representen para diseñar su propia exposición virtual.
• Debate de roles sobre la restitución de obras de arte a sus países de origen, permitiendo que asuman posturas de diferentes agentes (arqueólogos, directores de museos, ciudadanos locales).
• Realización de un 'Safari Fotográfico' de elementos patrimoniales del barrio, donde deben capturar detalles visuales que reflejen la identidad de su comunidad para una galería colectiva.</t>
  </si>
  <si>
    <t>CE.2</t>
  </si>
  <si>
    <t xml:space="preserve">
• Utilizar organizadores gráficos comparativos que incluyan muestras táctiles, paletas de color físicas y esquemas compositivos simplificados para contrastar la obra propia con referentes del patrimonio.
• Ofrecer bancos de vocabulario visual y descriptivo mediante tarjetas con iconos que representen conceptos técnicos (claroscuro, perspectiva, saturación) para facilitar la articulación de la justificación artística.
• Presentar modelos de 'diarios de proceso' en diversos formatos (vídeo-time-lapse, esquemas de bocetos anotados y registros de audio) que muestren la evolución real desde el boceto inicial hasta el acabado final.</t>
  </si>
  <si>
    <t xml:space="preserve">
• Crear un 'videoblog de autor' donde el alumnado narre oralmente su proceso creativo, señalando físicamente sobre su obra los aciertos y las desviaciones respecto a la idea original.
• Diseñar una 'guía de sala' interactiva (digital o física) en la que el alumno actúe como comisario, comparando su producción con una obra de un compañero y una pieza histórica mediante etiquetas de texto o códigos QR.
• Elaborar un mapa conceptual visual que conecte los elementos de su obra con estereotipos culturales analizados en clase, usando hilos, colores o flechas para justificar su superación o reinterpretación.</t>
  </si>
  <si>
    <t xml:space="preserve">
• Implementar dinámicas de 'crítica constructiva ciega' donde el alumnado deba adivinar la intención comunicativa de la obra de un par antes de que el autor la explique, fomentando el diálogo intercultural.
• Permitir la elección del referente del patrimonio cultural con el que compararse, habilitando temas de cultura popular, arte urbano o tradiciones locales que conecten con su identidad personal.
• Establecer un sistema de 'metas de progreso personalizadas' donde la valoración no recaiga solo en el resultado estético, sino en la capacidad de identificar y explicar un cambio técnico concreto logrado durante el proyecto.</t>
  </si>
  <si>
    <t>CE.3</t>
  </si>
  <si>
    <t xml:space="preserve">
• Utilizar diagramas de 'despiece visual' mediante capas de acetato o herramientas digitales (tipo Photoshop/GIMP) para aislar y observar por separado la composición, la paleta cromática y el esquema de iluminación de una obra.
• Implementar estaciones de análisis sensorial que incluyan reproducciones táctiles en relieve de las obras y paisajes sonoros o música de la época que evoquen la atmósfera emocional de la pieza analizada.
• Proporcionar guías de observación con organizadores gráficos que empleen iconos para identificar elementos del lenguaje visual (puntos de fuga, tipos de planos, texturas) facilitando la decodificación de la imagen.</t>
  </si>
  <si>
    <t xml:space="preserve">
• Crear un 'Sketchnote' o diario visual de pensamiento donde el alumnado traduzca su experiencia estética mediante una combinación de dibujo rápido, símbolos y palabras clave en lugar de un texto crítico convencional.
• Grabar un vídeo-ensayo breve o 'Art-Reel' en el que el alumno narre su análisis visual utilizando herramientas de edición para señalar y ampliar detalles específicos de la obra mientras explica su interpretación.
• Diseñar un 'Moodboard' físico o digital que recoja la esencia de la obra analizada a través de muestras de texturas, paletas de color y tipografías que demuestren la interiorización de su estilo.</t>
  </si>
  <si>
    <t xml:space="preserve">
• Permitir la libre elección del objeto de estudio dentro de un repositorio diverso que incluya desde arte clásico y contemporáneo hasta estética de videojuegos, diseño de moda o arte urbano.
• Organizar una 'Subasta de Crítica' donde los alumnos asuman roles (historiador, escéptico, coleccionista) para debatir el valor estético y emocional de una propuesta, fomentando el respeto y el juicio crítico.
• Vincular el análisis con un proyecto de 'Artivismo' personal, donde el alumnado deba encontrar y analizar obras que resuenen con una causa social que les interese, conectando la cultura artística con su identidad.</t>
  </si>
  <si>
    <t>CE.4</t>
  </si>
  <si>
    <t>Proporcionar múltiples formas de representación para que el alumnado perciba y comprenda la información artística.</t>
  </si>
  <si>
    <t xml:space="preserve">
• Proporcionar reproducciones en relieve o muestras matéricas reales para identificar texturas y técnicas pictóricas mediante el tacto y la vista de forma simultánea.
• Facilitar infografías interactivas que desglosen los elementos del lenguaje visual (ritmo, equilibrio, tensión) en obras de distintas épocas con apoyos de audio descripción.
• Ofrecer guías de análisis con organizadores gráficos que vinculen visualmente la intención del autor con el contexto social y los materiales utilizados en la obra.</t>
  </si>
  <si>
    <t>Proporcionar múltiples formas de acción y expresión para demostrar la comprensión de los lenguajes artísticos.</t>
  </si>
  <si>
    <t xml:space="preserve">
• Elaborar un porfolio de procesos (físico o digital) que recoja la experimentación con diferentes lenguajes plásticos mediante bocetos, grabaciones de audio o secuencias fotográficas.
• Reinterpretar una producción cultural clásica utilizando herramientas digitales contemporáneas o técnicas mixtas para demostrar la comprensión del mensaje y la intención original.
• Exponer el análisis de una obra mediante un mapa de 'visual thinking' o una narrativa audiovisual que conecte gráficamente el producto final con su recepción en el contexto actual.</t>
  </si>
  <si>
    <t>Proporcionar múltiples formas de implicación para captar el interés y fomentar la autonomía en el análisis artístico.</t>
  </si>
  <si>
    <t xml:space="preserve">
• Plantear retos de 'investigación técnica' donde el alumnado deba descubrir los materiales y procesos ocultos tras una obra para resolver un enigma artístico planteado en el aula.
• Permitir la libre elección de la producción cultural a analizar, integrando manifestaciones actuales como el arte urbano, el diseño de personajes de videojuegos o la estética del cine contemporáneo.
• Organizar un simulacro de comisariado artístico colaborativo donde deban seleccionar y justificar la inclusión de obras en una exposición virtual basada en una temática social de su interés.</t>
  </si>
  <si>
    <t>CE.5</t>
  </si>
  <si>
    <t xml:space="preserve">
• Crear estaciones de exploración matérica donde el alumnado pueda tocar y experimentar con diferentes soportes (papel de distintos gramajes, acetatos, mallas metálicas) y texturas antes de decidir cuál se ajusta mejor a su intención expresiva.
• Utilizar organizadores visuales dinámicos que desglosen el proceso creativo en fases (ideación, bocetado, experimentación técnica y acabado) mediante iconos y ejemplos reales de artistas contemporáneos que empleen lenguajes diversos.
• Ofrecer videotutoriales breves accesibles mediante códigos QR en el aula que demuestren técnicas específicas (como el estarcido, el claroscuro o el modelado) para que el alumnado pueda revisar el procedimiento técnico a su propio ritmo durante la creación.</t>
  </si>
  <si>
    <t xml:space="preserve">
• Permitir la entrega del proyecto final en diversos formatos: desde una producción plástica tradicional (lienzo, escultura) hasta una obra digital (pintura digital, modelado 3D) o una instalación efímera documentada fotográficamente.
• Implementar un 'Diario de Proceso' multimodal donde el alumnado pueda registrar su evolución mediante bocetos, notas de voz, esquemas conceptuales o fotografías de las pruebas fallidas, valorando la reflexión crítica sobre el error.
• Establecer roles de 'consultoría técnica' en el aula, donde alumnos que dominen una herramienta específica (un software de edición o una técnica de acuarela) ayuden a otros, fomentando la comunicación y la autoconfianza a través de la enseñanza entre iguales.</t>
  </si>
  <si>
    <t xml:space="preserve">
• Diseñar proyectos basados en 'desafíos de identidad' donde el tema central sea abierto (ej. 'Mi refugio visual') para que el alumnado conecte la producción artística con sus propias emociones, intereses culturales o vivencias personales.
• Ofrecer una 'matriz de complejidad técnica' graduable, donde el alumnado elija el nivel de dificultad del soporte o la técnica a aplicar, permitiendo que cada estudiante ajuste el reto a su nivel de competencia actual para evitar la frustración.
• Organizar una curaduría participativa en la que el alumnado decida cómo y dónde exponer sus obras (galería virtual, intervención en pasillos, exposición física), dándoles autonomía sobre la difusión de su visión del mundo.</t>
  </si>
  <si>
    <t>CE.6</t>
  </si>
  <si>
    <t xml:space="preserve">
• Utilizar visores de realidad aumentada o mapas interactivos que superpongan capas de información técnica (esquemas compositivos, paletas cromáticas, texturas) sobre monumentos o arte urbano del entorno cercano.
• Ofrecer catálogos de referentes locales en formatos multisensoriales, incluyendo muestras físicas de materiales autóctonos (piedra, cerámica, forja) y modelos 3D simplificados de elementos arquitectónicos para su exploración táctil.
• Proporcionar guías de análisis visual que utilicen organizadores gráficos específicos para descomponer las 'singularidades' de una obra (ritmo, proporción, simbología) mediante iconos y códigos de color en lugar de solo texto.</t>
  </si>
  <si>
    <t xml:space="preserve">
• Permitir que la 'apropiación' del referente se demuestre mediante diversos productos: un 'remix' digital fotográfico, una reinterpretación escultórica con materiales reciclados o un rediseño de identidad visual para un comercio local.
• Implementar el uso de 'bitácoras de proceso' multimodales donde el alumnado pueda documentar su evolución creativa mediante bocetos rápidos, grabaciones de audio explicativas o secuencias de fotos del 'paso a paso'.
• Facilitar herramientas de composición asistida (plantillas de rejillas modulares, software de diseño vectorial o collage físico) para que la destreza motriz no sea una barrera al reinterpretar los patrones artísticos del entorno.</t>
  </si>
  <si>
    <t xml:space="preserve">
• Vincular el proyecto con la identidad personal permitiendo que el alumnado elija un 'objeto de estudio' de su propio barrio o cultura familiar, convirtiéndolos en expertos ante el grupo.
• Diseñar desafíos de 'búsqueda del tesoro estético' fuera del aula, donde deban capturar detalles visuales específicos que les generen curiosidad, fomentando la autonomía y la conexión emocional con su contexto social.
• Organizar una exposición final con roles diversificados (comisariado, montaje, diseño de cartelería, mediación cultural) para que cada estudiante encuentre un propósito relevante según sus intereses en el proceso artístico.</t>
  </si>
  <si>
    <t>CE.7</t>
  </si>
  <si>
    <t>Proporcionar múltiples formas de representación para percibir y comprender la información técnica y artística.</t>
  </si>
  <si>
    <t xml:space="preserve">
• Utilizar bancos de texturas y paletas cromáticas interactivas que vinculen el código hexadecimal digital con la mezcla física de pigmentos mediante simuladores de color.
• Implementar guías visuales mediante códigos QR en el aula que dirijan a micro-demostraciones en vídeo sobre el manejo de herramientas específicas (gubias, pinceles, software de edición vectorial).
• Presentar los conceptos de composición y encuadre mediante el uso de visores físicos recortados y superposiciones digitales de rejillas (regla de los tercios, proporción áurea) sobre obras clásicas.</t>
  </si>
  <si>
    <t>Proporcionar múltiples formas de acción y expresión para demostrar el dominio de las técnicas y tecnologías.</t>
  </si>
  <si>
    <t xml:space="preserve">
• Permitir la entrega de proyectos híbridos donde el alumnado elija entre un soporte físico tradicional, un modelado 3D digital o una pieza de 'light painting' fotográfico.
• Fomentar el uso de diarios de aprendizaje visual (Visual Thinking) donde el proceso creativo se documente mediante bocetos rápidos, capturas de pantalla de capas de edición o grabaciones de audio explicativas.
• Ofrecer plantillas de andamiaje para el diseño de proyectos, desde guiones gráficos (storyboards) impresos hasta herramientas de prototipado rápido digital para organizar la narrativa visual.</t>
  </si>
  <si>
    <t>Proporcionar múltiples formas de implicación para captar el interés y mantener el esfuerzo.</t>
  </si>
  <si>
    <t xml:space="preserve">
• Plantear retos artísticos de 'temática abierta' basados en problemas sociales reales del entorno cercano, permitiendo que el alumno elija el lenguaje artístico que mejor conecte con su identidad.
• Organizar una galería virtual colaborativa (tipo ArtSteps o Padlet) donde el alumnado asuma roles de comisariado, crítica de arte o diseño de montaje, otorgando autonomía en la difusión de su obra.
• Establecer niveles de complejidad técnica opcionales (insignias de maestría) que permitan al alumnado decidir si profundizar en el realismo analógico o en la experimentación con filtros y algoritmos digitales.</t>
  </si>
  <si>
    <t>CE.8</t>
  </si>
  <si>
    <t xml:space="preserve">
• Presentar un 'Muestrario de Contextos' que compare cómo una misma obra cambia su significado al exponerse en un museo, en un muro urbano o en una red social visual, usando ejemplos reales de artistas contemporáneos.
• Ofrecer guías de 'Curaduría Visual' en formatos diversos (infografías interactivas o audios) que expliquen técnicas de montaje, iluminación y etiquetado de obras según el perfil del espectador.
• Proporcionar modelos de porfolios profesionales de distintas ramas (diseño gráfico, escenografía, ilustración) para que el alumnado identifique diferentes lenguajes técnicos y formas de proyectar su identidad artística.</t>
  </si>
  <si>
    <t xml:space="preserve">
• Permitir la elección del formato de difusión final: desde el diseño de una exposición física en el centro hasta la creación de una galería virtual 360º o un catálogo digital interactivo.
• Implementar el 'Elevator Pitch Artístico', donde el alumnado debe adaptar la explicación oral o signada de su obra para tres destinatarios distintos: un niño, un experto en arte y un posible empleador.
• Utilizar diarios de aprendizaje multimodales (mezclando bocetos, notas de voz y vídeos del proceso) para documentar la evolución del proyecto y facilitar la autoevaluación del desarrollo personal.</t>
  </si>
  <si>
    <t xml:space="preserve">
• Vincular el proyecto con un fin social real (Aprendizaje-Servicio), permitiendo que el alumnado elija una entidad local para la que diseñar una intervención artística específica.
• Establecer dinámicas de 'Crítica Constructiva por Pares' basadas en roles elegidos (el técnico, el creativo, el público objetivo), fomentando la autonomía y la relevancia social del trabajo.
• Crear un 'Mapa de Metas Personales' donde cada estudiante conecte sus intereses vocacionales con las competencias técnicas desarrolladas en el proyecto, ajustando el nivel de desafío a sus expectativas.</t>
  </si>
  <si>
    <t>Mapeo CE → descriptores del Perfil de Salida</t>
  </si>
  <si>
    <t>Descriptores principales</t>
  </si>
  <si>
    <t>Descriptores secundarios</t>
  </si>
  <si>
    <t>Justificación</t>
  </si>
  <si>
    <t>CCEC1, CC1</t>
  </si>
  <si>
    <t>CCEC2</t>
  </si>
  <si>
    <t>Comprender la importancia de manifestaciones culturales y artísticas en el desarrollo humano implica apreciar el patrimonio (CCEC1) y valorar la diversidad cultural (CC1), además de participar en la vida cultural (CCEC2) como complemento.</t>
  </si>
  <si>
    <t>CCL1, CCL2, CCEC1</t>
  </si>
  <si>
    <t>CCEC2, CC1</t>
  </si>
  <si>
    <t>Explicar y comparar producciones propias con las del patrimonio requiere expresión oral/escrita (CCL1), comprensión y valoración de ideas (CCL2), y aprecio del patrimonio cultural (CCEC1), además de comprensión de manifestaciones (CCEC2) y conocimiento cultural (CC1).</t>
  </si>
  <si>
    <t>CCEC1, CCEC2, CPSAA1</t>
  </si>
  <si>
    <t>CC3</t>
  </si>
  <si>
    <t>Analizar propuestas artísticas con respeto y capacidad de observación implica apreciar el patrimonio (CCEC1), comprender manifestaciones (CCEC2), autorregular emociones y experiencias (CPSAA1), y mostrar respeto por la diversidad (CC3).</t>
  </si>
  <si>
    <t>CCEC1, CCEC2, CC3</t>
  </si>
  <si>
    <t>CPSAA5</t>
  </si>
  <si>
    <t>Explorar técnicas e intenciones de producciones culturales requiere apreciar el patrimonio (CCEC1), comprender manifestaciones (CCEC2), respetar la diversidad (CC3), y analizar críticamente (CPSAA5) el proceso y producto.</t>
  </si>
  <si>
    <t>CCEC3, CE1, CPSAA2</t>
  </si>
  <si>
    <t>CCEC4, CPSAA3, CD2</t>
  </si>
  <si>
    <t>Realizar producciones artísticas creativas e imaginativas implica expresión creativa (CCEC3), iniciativa emprendedora (CE1), autonomía (CPSAA2), colaboración colectiva (CCEC4), cooperación (CPSAA3) y posible uso digital (CD2) según técnicas.</t>
  </si>
  <si>
    <t>CCEC1, CC1, CPSAA1</t>
  </si>
  <si>
    <t>CC2, CCEC2, CE2</t>
  </si>
  <si>
    <t>Apropiarse de referencias culturales del entorno para desarrollar identidad implica apreciar el patrimonio (CCEC1), conocer la diversidad cultural (CC1), autoconocimiento (CPSAA1), participación social (CC2), comprensión (CCEC2) y emprendimiento (CE2).</t>
  </si>
  <si>
    <t>CD3, CCEC3, CPSAA2</t>
  </si>
  <si>
    <t>STEM1, CE1, CCEC1</t>
  </si>
  <si>
    <t>Aplicar técnicas artísticas incorporando tecnologías requiere utilizar herramientas digitales (CD3), expresión creativa (CCEC3), iniciativa (CPSAA2), resolución de problemas técnicos (STEM1), emprendimiento (CE1) y aprecio del patrimonio (CCEC1).</t>
  </si>
  <si>
    <t>CCL1, CPSAA1, CE3</t>
  </si>
  <si>
    <t>CCEC4, CC2, CD2</t>
  </si>
  <si>
    <t>Compartir producciones adaptadas al público implica expresión oral/escrita (CCL1), autoconocimiento (CPSAA1), gestión de proyectos (CE3), difusión cultural (CCEC4), participación social (CC2) y posible uso digital (CD2).</t>
  </si>
  <si>
    <t>Preguntas frecuentes específicas de la CCAA</t>
  </si>
  <si>
    <t>Categoría</t>
  </si>
  <si>
    <t>Pregunta</t>
  </si>
  <si>
    <t>Respuesta</t>
  </si>
  <si>
    <t>Normativa</t>
  </si>
  <si>
    <t>¿Qué particularidades tiene el currículo de Educación Plástica, Visual y Audiovisual en 3.º ESO en Aragón respecto al BOE?</t>
  </si>
  <si>
    <t>En Aragón, el decreto autonómico concreta los 8 competencias específicas, 16 criterios de evaluación y 16 saberes básicos para 3.º ESO. Se distribuyen en 3 horas semanales, con énfasis en el patrimonio aragonés y la cultura visual contemporánea. No hay modificaciones sustanciales respecto al BOE, pero se prioriza la experimentación con materiales locales.</t>
  </si>
  <si>
    <t>Secuenciación</t>
  </si>
  <si>
    <t>¿En qué se diferencia la secuenciación de EPVA en 3.º ESO en Aragón respecto a una CCAA vecina como Cataluña?</t>
  </si>
  <si>
    <t>En Aragón, los saberes se organizan en bloques que integran expresión plástica y audiovisual con 3 horas semanales. Cataluña, con más horas, profundiza en competencias digitales. Aragón sigue el RD 217/2022 sin expandir contenidos, manteniendo un enfoque práctico y vinculado al entorno cultural aragonés.</t>
  </si>
  <si>
    <t>Evaluación</t>
  </si>
  <si>
    <t>¿Cómo se evalúan los 16 criterios de evaluación de EPVA en 3.º ESO en Aragón con 3 horas semanales?</t>
  </si>
  <si>
    <t>Se priorizan instrumentos como portafolios, proyectos y análisis de obras. Cada criterio se asocia a una competencia específica. La evaluación es continua y formativa, con rúbricas para valorar procesos creativos. No hay examen final único; se ponderan según la contribución al perfil competencial.</t>
  </si>
  <si>
    <t>Inspeccion</t>
  </si>
  <si>
    <t>¿Qué aspectos específicos pide la inspección educativa en Aragón para la programación de EPVA en 3.º ESO?</t>
  </si>
  <si>
    <t>La inspección verifica que los criterios de evaluación estén vinculados a los saberes y competencias. Exige una secuencia temporal coherente con 3 horas semanales, atención a la diversidad mediante DUA, y evidencias de evaluación competencial. También revisa la inclusión de elementos del patrimonio cultural aragonés.</t>
  </si>
  <si>
    <t>¿Qué recursos y bibliografía oficial se recomiendan para EPVA en 3.º ESO en Aragón?</t>
  </si>
  <si>
    <t>Se recomiendan materiales del Centro Aragonés de Tecnologías de la Educación (CATEDU), guías didácticas del Departamento de Educación, y recursos del Museo de Zaragoza. Para bibliografía: 'Educación Plástica, Visual y Audiovisual 3.º ESO' de Santillana (adaptación a Aragón) y 'Arte y creatividad en el aula' de M.ª Jesús Abad.</t>
  </si>
  <si>
    <t>Departamento</t>
  </si>
  <si>
    <t>¿Cómo se organiza el departamento didáctico de EPVA en 3.º ESO en Aragón para coordinar las 3 horas semanales?</t>
  </si>
  <si>
    <t>El departamento acuerda una secuencia de proyectos trimestrales integrando los 8 saberes. Las 3 horas se distribuyen en sesiones de 50 minutos, combinando teoría y taller. Se coordinan con otros departamentos para proyectos interdisciplinares (ej. con Geografía e Historia para analizar patrimonio).</t>
  </si>
  <si>
    <t>Atencion_diversidad</t>
  </si>
  <si>
    <t>¿Qué medidas de atención a la diversidad concretas se aplican en EPVA en 3.º ESO en Aragón?</t>
  </si>
  <si>
    <t>Se aplican adaptaciones metodológicas como uso de herramientas digitales, apoyos visuales y tareas escalonadas. Para alumnado con NEAE, se prioriza la expresión plástica como canal comunicativo. El DUA guía el diseño de actividades multisensoriales y flexibles, aprovechando las 3 horas semanales para reforzar.</t>
  </si>
  <si>
    <t>Recuperación</t>
  </si>
  <si>
    <t>¿Cómo se organiza la recuperación de la materia de EPVA en 3.º ESO en Aragón para alumnos pendientes?</t>
  </si>
  <si>
    <t>Los alumnos con EPVA pendiente de 2.º ESO realizan un plan de trabajo con actividades prácticas y un portfolio evaluable. La recuperación se basa en la superación de los criterios no adquiridos, con seguimiento del departamento. No hay examen escrito, sino entrega de proyectos específicos vinculados a los saberes básicos del curso anterior.</t>
  </si>
  <si>
    <t>Cómo programar tu LOMLOE — guía 7 pasos</t>
  </si>
  <si>
    <t>Título</t>
  </si>
  <si>
    <t>Tiempo estimado</t>
  </si>
  <si>
    <t>Tip práctico</t>
  </si>
  <si>
    <t>Leer el decreto vigente</t>
  </si>
  <si>
    <t>2 horas</t>
  </si>
  <si>
    <t>Localiza el decreto autonómico que desarrolla el RD 217/2022 para la ESO en tu CCAA. Identifica las 8 competencias específicas (CE), 16 criterios de evaluación y 17 saberes básicos distribuidos en 4 bloques: 'Expresión plástica y visual', 'Comunicación audiovisual', 'Dibujo técnico' y 'Lenguaje y técnicas artísticas'. Anota las orientaciones metodológicas y la organización por horas semanales (3 h/semana).</t>
  </si>
  <si>
    <t>Imprime en A3 los cuadros de saberes y criterios y pégamelos en la pared: los verás a diario y te ayudarán a mantener el foco LOMLOE.</t>
  </si>
  <si>
    <t>Listar las CE y criterios</t>
  </si>
  <si>
    <t>1 hora</t>
  </si>
  <si>
    <t>Elabora una tabla con las 8 CE y sus 2 criterios cada una (16 en total). Numéralos según el orden del decreto. Relaciona cada criterio con los saberes básicos que lo desarrollan (los 17 saberes). Usa colores para marcar los bloques. Esta lista será la base de tu programación.</t>
  </si>
  <si>
    <t>No copies literalmente las CE: transfórmalas en una pregunta corta: '¿Qué sabrá hacer el alumno?' Por ejemplo, CE1 puede ser 'Analizar obras plásticas y visuales'.</t>
  </si>
  <si>
    <t>Priorizar criterios e instrumentos</t>
  </si>
  <si>
    <t>1.5 horas</t>
  </si>
  <si>
    <t>Selecciona los criterios que evaluarás en cada situación de aprendizaje (SDA). Como tienes 3 horas semanales, prioriza entre 4 y 6 criterios por SDA. Decide los instrumentos: análisis de producciones, observación directa, pruebas prácticas (no memorísticas), portfolios. Por ejemplo, para trabajar la composición visual, el instrumento principal es la creación de una obra original.</t>
  </si>
  <si>
    <t>Evita pruebas escritas teóricas: en Plástica, el 80% del peso debe ser práctico. Si usas un examen, que sea de reconocimiento visual o resolución de problemas con lápiz.</t>
  </si>
  <si>
    <t>Distribuir saberes por trimestre</t>
  </si>
  <si>
    <t>Distribuye los 17 saberes en tres trimestres, asegurando coherencia con los criterios. Cada trimestre cubre aproximadamente 1/3 de los saberes. Por ejemplo: 1er trimestre: expresión gráfica y color (saberes 1-5); 2º: comunicación audiovisual y fotografía (saberes 6-11); 3º: diseño y dibujo técnico (saberes 12-17). Ajusta según la progresión.</t>
  </si>
  <si>
    <t>No repartas los saberes de forma mecánica: agrúpalos por proyectos reales. Por ejemplo, un proyecto de stop-motion puede cubrir saberes de animación, guion y edición.</t>
  </si>
  <si>
    <t>Diseñar una SDA tipo por trimestre</t>
  </si>
  <si>
    <t>3 horas</t>
  </si>
  <si>
    <t>Crea una situación de aprendizaje (SDA) que integre varios criterios y saberes. Para 3º ESO, ejemplos: 'Crear un cartel publicitario sobre un tema social' (1er trimestre), 'Producir un cortometraje de 60 segundos' (2º trimestre), 'Diseñar un objeto funcional en 3D' (3er trimestre). Cada SDA debe incluir objetivos, contenidos, metodología activa y evaluación formativa con rúbricas.</t>
  </si>
  <si>
    <t>Cada SDA debe responder a un reto real: vincula con el entorno del centro (ej. diseñar la señalética del instituto). La inspección valora la conexión con la realidad.</t>
  </si>
  <si>
    <t>Establecer ponderaciones del departamento</t>
  </si>
  <si>
    <t>Define el peso de cada criterio de evaluación en la nota final (sumando 100%). Por ejemplo: CE1 (10%), CE2 (15%), etc. Asegura que la suma de criterios de cada bloque sea coherente. Establece también el peso de cada trimestre (normalmente 33,3% cada uno, o progresivo 20-30-50). Incluye la nota de atención a la diversidad (no puede superar el 10% del total).</t>
  </si>
  <si>
    <t>Deja un 10% de la nota para la autoevaluación y coevaluación: los alumnos valoran su proceso y el de sus compañeros con una rúbrica sencilla. La inspección lo exige en LOMLOE.</t>
  </si>
  <si>
    <t>Documentar atención a la diversidad y recuperación</t>
  </si>
  <si>
    <t>Recoge las medidas de atención a la diversidad: adaptaciones curriculares significativas y no significativas, métodos de recuperación (no exámenes de recuperación, sino nuevas situaciones de aprendizaje). Para quienes no superen un criterio, diseña un plan de refuerzo con actividades personalizadas. Incluye también la evaluación de competencias clave (comunicación, aprender a aprender, etc.) usando la rúbrica del centro.</t>
  </si>
  <si>
    <t>La recuperación en Plástica no es un examen: el alumno debe volver a producir la tarea con mejoras. Por ejemplo, si suspendió un dibujo en perspectiva, repite el ejercicio con pautas adicionales.</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</si>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</sst>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222</v>
      </c>
      <c r="B2" s="8" t="s">
        <v>415</v>
      </c>
      <c r="C2" s="8" t="s">
        <v>416</v>
      </c>
      <c r="D2" s="8" t="s">
        <v>417</v>
      </c>
    </row>
    <row r="3" spans="1:4">
      <c r="A3" s="7" t="s">
        <v>370</v>
      </c>
      <c r="B3" s="7" t="s">
        <v>418</v>
      </c>
      <c r="C3" s="7" t="s">
        <v>419</v>
      </c>
      <c r="D3" s="7" t="s">
        <v>420</v>
      </c>
    </row>
    <row r="4" spans="1:4">
      <c r="A4" s="7" t="s">
        <v>380</v>
      </c>
      <c r="B4" s="7" t="s">
        <v>421</v>
      </c>
      <c r="C4" s="7" t="s">
        <v>422</v>
      </c>
      <c r="D4" s="7" t="s">
        <v>423</v>
      </c>
    </row>
    <row r="5" spans="1:4">
      <c r="A5" s="7" t="s">
        <v>384</v>
      </c>
      <c r="B5" s="7" t="s">
        <v>424</v>
      </c>
      <c r="C5" s="7" t="s">
        <v>425</v>
      </c>
      <c r="D5" s="7" t="s">
        <v>426</v>
      </c>
    </row>
    <row r="6" spans="1:4">
      <c r="A6" s="7" t="s">
        <v>388</v>
      </c>
      <c r="B6" s="7" t="s">
        <v>427</v>
      </c>
      <c r="C6" s="7" t="s">
        <v>428</v>
      </c>
      <c r="D6" s="7" t="s">
        <v>429</v>
      </c>
    </row>
    <row r="7" spans="1:4">
      <c r="A7" s="7" t="s">
        <v>395</v>
      </c>
      <c r="B7" s="7" t="s">
        <v>430</v>
      </c>
      <c r="C7" s="7" t="s">
        <v>431</v>
      </c>
      <c r="D7" s="7" t="s">
        <v>432</v>
      </c>
    </row>
    <row r="8" spans="1:4">
      <c r="A8" s="7" t="s">
        <v>399</v>
      </c>
      <c r="B8" s="7" t="s">
        <v>433</v>
      </c>
      <c r="C8" s="7" t="s">
        <v>434</v>
      </c>
      <c r="D8" s="7" t="s">
        <v>435</v>
      </c>
    </row>
    <row r="9" spans="1:4">
      <c r="A9" s="7" t="s">
        <v>403</v>
      </c>
      <c r="B9" s="7" t="s">
        <v>436</v>
      </c>
      <c r="C9" s="7" t="s">
        <v>437</v>
      </c>
      <c r="D9" s="7" t="s">
        <v>438</v>
      </c>
    </row>
    <row r="10" spans="1:4">
      <c r="A10" s="7" t="s">
        <v>410</v>
      </c>
      <c r="B10" s="7" t="s">
        <v>439</v>
      </c>
      <c r="C10" s="7" t="s">
        <v>440</v>
      </c>
      <c r="D10" s="7"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442</v>
      </c>
      <c r="B1" s="4"/>
      <c r="C1" s="4"/>
    </row>
    <row r="2" spans="1:3">
      <c r="A2" s="8" t="s">
        <v>443</v>
      </c>
      <c r="B2" s="8" t="s">
        <v>444</v>
      </c>
      <c r="C2" s="8" t="s">
        <v>445</v>
      </c>
    </row>
    <row r="3" spans="1:3">
      <c r="A3" s="7" t="s">
        <v>446</v>
      </c>
      <c r="B3" s="7" t="s">
        <v>447</v>
      </c>
      <c r="C3" s="7" t="s">
        <v>448</v>
      </c>
    </row>
    <row r="4" spans="1:3">
      <c r="A4" s="7" t="s">
        <v>449</v>
      </c>
      <c r="B4" s="7" t="s">
        <v>450</v>
      </c>
      <c r="C4" s="7" t="s">
        <v>451</v>
      </c>
    </row>
    <row r="5" spans="1:3">
      <c r="A5" s="7" t="s">
        <v>452</v>
      </c>
      <c r="B5" s="7" t="s">
        <v>453</v>
      </c>
      <c r="C5" s="7" t="s">
        <v>454</v>
      </c>
    </row>
    <row r="6" spans="1:3">
      <c r="A6" s="7" t="s">
        <v>455</v>
      </c>
      <c r="B6" s="7" t="s">
        <v>456</v>
      </c>
      <c r="C6" s="7" t="s">
        <v>457</v>
      </c>
    </row>
    <row r="7" spans="1:3">
      <c r="A7" s="7" t="s">
        <v>306</v>
      </c>
      <c r="B7" s="7" t="s">
        <v>458</v>
      </c>
      <c r="C7" s="7" t="s">
        <v>459</v>
      </c>
    </row>
    <row r="8" spans="1:3">
      <c r="A8" s="7" t="s">
        <v>460</v>
      </c>
      <c r="B8" s="7" t="s">
        <v>461</v>
      </c>
      <c r="C8" s="7" t="s">
        <v>462</v>
      </c>
    </row>
    <row r="9" spans="1:3">
      <c r="A9" s="7" t="s">
        <v>463</v>
      </c>
      <c r="B9" s="7" t="s">
        <v>464</v>
      </c>
      <c r="C9" s="7" t="s">
        <v>465</v>
      </c>
    </row>
    <row r="10" spans="1:3">
      <c r="A10" s="7" t="s">
        <v>466</v>
      </c>
      <c r="B10" s="7" t="s">
        <v>467</v>
      </c>
      <c r="C10" s="7" t="s">
        <v>468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469</v>
      </c>
      <c r="B1" s="4"/>
      <c r="C1" s="4"/>
      <c r="D1" s="4"/>
      <c r="E1" s="4"/>
    </row>
    <row r="2" spans="1:5">
      <c r="A2" s="8" t="s">
        <v>198</v>
      </c>
      <c r="B2" s="8" t="s">
        <v>470</v>
      </c>
      <c r="C2" s="8" t="s">
        <v>471</v>
      </c>
      <c r="D2" s="8" t="s">
        <v>312</v>
      </c>
      <c r="E2" s="8" t="s">
        <v>472</v>
      </c>
    </row>
    <row r="3" spans="1:5">
      <c r="A3" s="7">
        <v>1</v>
      </c>
      <c r="B3" s="7" t="s">
        <v>473</v>
      </c>
      <c r="C3" s="7" t="s">
        <v>474</v>
      </c>
      <c r="D3" s="7" t="s">
        <v>475</v>
      </c>
      <c r="E3" s="7" t="s">
        <v>476</v>
      </c>
    </row>
    <row r="4" spans="1:5">
      <c r="A4" s="7">
        <v>2</v>
      </c>
      <c r="B4" s="7" t="s">
        <v>477</v>
      </c>
      <c r="C4" s="7" t="s">
        <v>478</v>
      </c>
      <c r="D4" s="7" t="s">
        <v>479</v>
      </c>
      <c r="E4" s="7" t="s">
        <v>480</v>
      </c>
    </row>
    <row r="5" spans="1:5">
      <c r="A5" s="7">
        <v>3</v>
      </c>
      <c r="B5" s="7" t="s">
        <v>481</v>
      </c>
      <c r="C5" s="7" t="s">
        <v>482</v>
      </c>
      <c r="D5" s="7" t="s">
        <v>483</v>
      </c>
      <c r="E5" s="7" t="s">
        <v>484</v>
      </c>
    </row>
    <row r="6" spans="1:5">
      <c r="A6" s="7">
        <v>4</v>
      </c>
      <c r="B6" s="7" t="s">
        <v>485</v>
      </c>
      <c r="C6" s="7" t="s">
        <v>482</v>
      </c>
      <c r="D6" s="7" t="s">
        <v>486</v>
      </c>
      <c r="E6" s="7" t="s">
        <v>487</v>
      </c>
    </row>
    <row r="7" spans="1:5">
      <c r="A7" s="7">
        <v>5</v>
      </c>
      <c r="B7" s="7" t="s">
        <v>488</v>
      </c>
      <c r="C7" s="7" t="s">
        <v>489</v>
      </c>
      <c r="D7" s="7" t="s">
        <v>490</v>
      </c>
      <c r="E7" s="7" t="s">
        <v>491</v>
      </c>
    </row>
    <row r="8" spans="1:5">
      <c r="A8" s="7">
        <v>6</v>
      </c>
      <c r="B8" s="7" t="s">
        <v>492</v>
      </c>
      <c r="C8" s="7" t="s">
        <v>478</v>
      </c>
      <c r="D8" s="7" t="s">
        <v>493</v>
      </c>
      <c r="E8" s="7" t="s">
        <v>494</v>
      </c>
    </row>
    <row r="9" spans="1:5">
      <c r="A9" s="7">
        <v>7</v>
      </c>
      <c r="B9" s="7" t="s">
        <v>495</v>
      </c>
      <c r="C9" s="7" t="s">
        <v>478</v>
      </c>
      <c r="D9" s="7" t="s">
        <v>496</v>
      </c>
      <c r="E9" s="7" t="s">
        <v>497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498</v>
      </c>
      <c r="B1" s="4"/>
      <c r="C1" s="4"/>
      <c r="D1" s="4"/>
      <c r="E1" s="4"/>
      <c r="F1" s="4"/>
    </row>
    <row r="2" spans="1:6">
      <c r="A2" s="8" t="s">
        <v>36</v>
      </c>
      <c r="B2" s="8" t="s">
        <v>99</v>
      </c>
      <c r="C2" s="8" t="s">
        <v>499</v>
      </c>
      <c r="D2" s="8" t="s">
        <v>500</v>
      </c>
      <c r="E2" s="8" t="s">
        <v>501</v>
      </c>
      <c r="F2" s="8" t="s">
        <v>502</v>
      </c>
    </row>
    <row r="3" spans="1:6">
      <c r="A3" s="7">
        <v>1.1</v>
      </c>
      <c r="B3" s="7" t="s">
        <v>44</v>
      </c>
      <c r="C3" s="7" t="s">
        <v>503</v>
      </c>
      <c r="D3" s="9">
        <v>7.5</v>
      </c>
      <c r="E3" s="9">
        <v>7.5</v>
      </c>
      <c r="F3" s="7"/>
    </row>
    <row r="4" spans="1:6">
      <c r="A4" s="7">
        <v>1.2</v>
      </c>
      <c r="B4" s="7" t="s">
        <v>44</v>
      </c>
      <c r="C4" s="7" t="s">
        <v>113</v>
      </c>
      <c r="D4" s="9">
        <v>7.5</v>
      </c>
      <c r="E4" s="9">
        <v>7.5</v>
      </c>
      <c r="F4" s="7"/>
    </row>
    <row r="5" spans="1:6">
      <c r="A5" s="7">
        <v>2.1</v>
      </c>
      <c r="B5" s="7" t="s">
        <v>51</v>
      </c>
      <c r="C5" s="7" t="s">
        <v>504</v>
      </c>
      <c r="D5" s="9">
        <v>10.0</v>
      </c>
      <c r="E5" s="9">
        <v>10.0</v>
      </c>
      <c r="F5" s="7"/>
    </row>
    <row r="6" spans="1:6">
      <c r="A6" s="7">
        <v>2.2</v>
      </c>
      <c r="B6" s="7" t="s">
        <v>51</v>
      </c>
      <c r="C6" s="7" t="s">
        <v>505</v>
      </c>
      <c r="D6" s="9">
        <v>10.0</v>
      </c>
      <c r="E6" s="9">
        <v>10.0</v>
      </c>
      <c r="F6" s="7"/>
    </row>
    <row r="7" spans="1:6">
      <c r="A7" s="7">
        <v>3.1</v>
      </c>
      <c r="B7" s="7" t="s">
        <v>58</v>
      </c>
      <c r="C7" s="7" t="s">
        <v>506</v>
      </c>
      <c r="D7" s="9">
        <v>10.0</v>
      </c>
      <c r="E7" s="9">
        <v>10.0</v>
      </c>
      <c r="F7" s="7"/>
    </row>
    <row r="8" spans="1:6">
      <c r="A8" s="7">
        <v>3.2</v>
      </c>
      <c r="B8" s="7" t="s">
        <v>58</v>
      </c>
      <c r="C8" s="7" t="s">
        <v>507</v>
      </c>
      <c r="D8" s="9">
        <v>10.0</v>
      </c>
      <c r="E8" s="9">
        <v>10.0</v>
      </c>
      <c r="F8" s="7"/>
    </row>
    <row r="9" spans="1:6">
      <c r="A9" s="7">
        <v>4.1</v>
      </c>
      <c r="B9" s="7" t="s">
        <v>65</v>
      </c>
      <c r="C9" s="7" t="s">
        <v>508</v>
      </c>
      <c r="D9" s="9">
        <v>10.0</v>
      </c>
      <c r="E9" s="9">
        <v>10.0</v>
      </c>
      <c r="F9" s="7"/>
    </row>
    <row r="10" spans="1:6">
      <c r="A10" s="7">
        <v>4.2</v>
      </c>
      <c r="B10" s="7" t="s">
        <v>65</v>
      </c>
      <c r="C10" s="7" t="s">
        <v>509</v>
      </c>
      <c r="D10" s="9">
        <v>10.0</v>
      </c>
      <c r="E10" s="9">
        <v>10.0</v>
      </c>
      <c r="F10" s="7"/>
    </row>
    <row r="11" spans="1:6">
      <c r="A11" s="7">
        <v>5.1</v>
      </c>
      <c r="B11" s="7" t="s">
        <v>71</v>
      </c>
      <c r="C11" s="7" t="s">
        <v>510</v>
      </c>
      <c r="D11" s="9">
        <v>12.5</v>
      </c>
      <c r="E11" s="9">
        <v>12.5</v>
      </c>
      <c r="F11" s="7"/>
    </row>
    <row r="12" spans="1:6">
      <c r="A12" s="7">
        <v>5.2</v>
      </c>
      <c r="B12" s="7" t="s">
        <v>71</v>
      </c>
      <c r="C12" s="7" t="s">
        <v>511</v>
      </c>
      <c r="D12" s="9">
        <v>12.5</v>
      </c>
      <c r="E12" s="9">
        <v>12.5</v>
      </c>
      <c r="F12" s="7"/>
    </row>
    <row r="13" spans="1:6">
      <c r="A13" s="7">
        <v>6.1</v>
      </c>
      <c r="B13" s="7" t="s">
        <v>78</v>
      </c>
      <c r="C13" s="7" t="s">
        <v>512</v>
      </c>
      <c r="D13" s="9">
        <v>7.5</v>
      </c>
      <c r="E13" s="9">
        <v>7.5</v>
      </c>
      <c r="F13" s="7"/>
    </row>
    <row r="14" spans="1:6">
      <c r="A14" s="7">
        <v>6.2</v>
      </c>
      <c r="B14" s="7" t="s">
        <v>78</v>
      </c>
      <c r="C14" s="7" t="s">
        <v>170</v>
      </c>
      <c r="D14" s="9">
        <v>7.5</v>
      </c>
      <c r="E14" s="9">
        <v>7.5</v>
      </c>
      <c r="F14" s="7"/>
    </row>
    <row r="15" spans="1:6">
      <c r="A15" s="7">
        <v>7.1</v>
      </c>
      <c r="B15" s="7" t="s">
        <v>85</v>
      </c>
      <c r="C15" s="7" t="s">
        <v>513</v>
      </c>
      <c r="D15" s="9">
        <v>20.0</v>
      </c>
      <c r="E15" s="9">
        <v>20.0</v>
      </c>
      <c r="F15" s="7"/>
    </row>
    <row r="16" spans="1:6">
      <c r="A16" s="7">
        <v>8.1</v>
      </c>
      <c r="B16" s="7" t="s">
        <v>92</v>
      </c>
      <c r="C16" s="7" t="s">
        <v>514</v>
      </c>
      <c r="D16" s="9">
        <v>5.0</v>
      </c>
      <c r="E16" s="9">
        <v>5.0</v>
      </c>
      <c r="F16" s="7"/>
    </row>
    <row r="17" spans="1:6">
      <c r="A17" s="7">
        <v>8.2</v>
      </c>
      <c r="B17" s="7" t="s">
        <v>92</v>
      </c>
      <c r="C17" s="7" t="s">
        <v>515</v>
      </c>
      <c r="D17" s="9">
        <v>5.0</v>
      </c>
      <c r="E17" s="9">
        <v>5.0</v>
      </c>
      <c r="F17" s="7"/>
    </row>
    <row r="18" spans="1:6">
      <c r="A18" s="7">
        <v>8.3</v>
      </c>
      <c r="B18" s="7" t="s">
        <v>92</v>
      </c>
      <c r="C18" s="7" t="s">
        <v>516</v>
      </c>
      <c r="D18" s="9">
        <v>5.0</v>
      </c>
      <c r="E18" s="9">
        <v>5.0</v>
      </c>
      <c r="F18" s="7"/>
    </row>
    <row r="19" spans="1:6">
      <c r="A19" s="7" t="s">
        <v>517</v>
      </c>
      <c r="B19" s="7"/>
      <c r="C19" s="7"/>
      <c r="D19" s="9"/>
      <c r="E19" s="9">
        <f>SUM(E3:E18)</f>
        <v>150</v>
      </c>
      <c r="F19" s="7" t="s">
        <v>518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519</v>
      </c>
      <c r="B1" s="8" t="s">
        <v>520</v>
      </c>
      <c r="C1" s="8">
        <v>1.1</v>
      </c>
      <c r="D1" s="8">
        <v>1.2</v>
      </c>
      <c r="E1" s="8">
        <v>2.1</v>
      </c>
      <c r="F1" s="8">
        <v>2.2</v>
      </c>
      <c r="G1" s="8">
        <v>3.1</v>
      </c>
      <c r="H1" s="8">
        <v>3.2</v>
      </c>
      <c r="I1" s="8">
        <v>4.1</v>
      </c>
      <c r="J1" s="8">
        <v>4.2</v>
      </c>
      <c r="K1" s="8">
        <v>5.1</v>
      </c>
      <c r="L1" s="8">
        <v>5.2</v>
      </c>
      <c r="M1" s="8">
        <v>6.1</v>
      </c>
      <c r="N1" s="8">
        <v>6.2</v>
      </c>
      <c r="O1" s="8">
        <v>7.1</v>
      </c>
      <c r="P1" s="8">
        <v>8.1</v>
      </c>
      <c r="Q1" s="8">
        <v>8.2</v>
      </c>
      <c r="R1" s="8">
        <v>8.3</v>
      </c>
      <c r="S1" s="8" t="s">
        <v>521</v>
      </c>
      <c r="T1" s="8" t="s">
        <v>502</v>
      </c>
    </row>
    <row r="2" spans="1:20">
      <c r="A2" s="7" t="s">
        <v>522</v>
      </c>
      <c r="B2" s="7"/>
      <c r="C2" s="7"/>
      <c r="D2" s="7"/>
      <c r="E2" s="7"/>
      <c r="F2" s="7"/>
      <c r="G2" s="7"/>
      <c r="H2" s="7"/>
      <c r="I2" s="7"/>
      <c r="J2" s="7"/>
      <c r="K2" s="7"/>
      <c r="L2" s="7"/>
      <c r="M2" s="7"/>
      <c r="N2" s="7"/>
      <c r="O2" s="7"/>
      <c r="P2" s="7"/>
      <c r="Q2" s="7"/>
      <c r="R2" s="7"/>
      <c r="S2" s="7" t="str">
        <f>IFERROR(AVERAGE(C2:R2),"")</f>
        <v/>
      </c>
      <c r="T2" s="7"/>
    </row>
    <row r="3" spans="1:20">
      <c r="A3" s="7" t="s">
        <v>523</v>
      </c>
      <c r="B3" s="7"/>
      <c r="C3" s="7"/>
      <c r="D3" s="7"/>
      <c r="E3" s="7"/>
      <c r="F3" s="7"/>
      <c r="G3" s="7"/>
      <c r="H3" s="7"/>
      <c r="I3" s="7"/>
      <c r="J3" s="7"/>
      <c r="K3" s="7"/>
      <c r="L3" s="7"/>
      <c r="M3" s="7"/>
      <c r="N3" s="7"/>
      <c r="O3" s="7"/>
      <c r="P3" s="7"/>
      <c r="Q3" s="7"/>
      <c r="R3" s="7"/>
      <c r="S3" s="7" t="str">
        <f>IFERROR(AVERAGE(C3:R3),"")</f>
        <v/>
      </c>
      <c r="T3" s="7"/>
    </row>
    <row r="4" spans="1:20">
      <c r="A4" s="7" t="s">
        <v>524</v>
      </c>
      <c r="B4" s="7"/>
      <c r="C4" s="7"/>
      <c r="D4" s="7"/>
      <c r="E4" s="7"/>
      <c r="F4" s="7"/>
      <c r="G4" s="7"/>
      <c r="H4" s="7"/>
      <c r="I4" s="7"/>
      <c r="J4" s="7"/>
      <c r="K4" s="7"/>
      <c r="L4" s="7"/>
      <c r="M4" s="7"/>
      <c r="N4" s="7"/>
      <c r="O4" s="7"/>
      <c r="P4" s="7"/>
      <c r="Q4" s="7"/>
      <c r="R4" s="7"/>
      <c r="S4" s="7" t="str">
        <f>IFERROR(AVERAGE(C4:R4),"")</f>
        <v/>
      </c>
      <c r="T4" s="7"/>
    </row>
    <row r="5" spans="1:20">
      <c r="A5" s="7" t="s">
        <v>525</v>
      </c>
      <c r="B5" s="7"/>
      <c r="C5" s="7"/>
      <c r="D5" s="7"/>
      <c r="E5" s="7"/>
      <c r="F5" s="7"/>
      <c r="G5" s="7"/>
      <c r="H5" s="7"/>
      <c r="I5" s="7"/>
      <c r="J5" s="7"/>
      <c r="K5" s="7"/>
      <c r="L5" s="7"/>
      <c r="M5" s="7"/>
      <c r="N5" s="7"/>
      <c r="O5" s="7"/>
      <c r="P5" s="7"/>
      <c r="Q5" s="7"/>
      <c r="R5" s="7"/>
      <c r="S5" s="7" t="str">
        <f>IFERROR(AVERAGE(C5:R5),"")</f>
        <v/>
      </c>
      <c r="T5" s="7"/>
    </row>
    <row r="6" spans="1:20">
      <c r="A6" s="7" t="s">
        <v>526</v>
      </c>
      <c r="B6" s="7"/>
      <c r="C6" s="7"/>
      <c r="D6" s="7"/>
      <c r="E6" s="7"/>
      <c r="F6" s="7"/>
      <c r="G6" s="7"/>
      <c r="H6" s="7"/>
      <c r="I6" s="7"/>
      <c r="J6" s="7"/>
      <c r="K6" s="7"/>
      <c r="L6" s="7"/>
      <c r="M6" s="7"/>
      <c r="N6" s="7"/>
      <c r="O6" s="7"/>
      <c r="P6" s="7"/>
      <c r="Q6" s="7"/>
      <c r="R6" s="7"/>
      <c r="S6" s="7" t="str">
        <f>IFERROR(AVERAGE(C6:R6),"")</f>
        <v/>
      </c>
      <c r="T6" s="7"/>
    </row>
    <row r="7" spans="1:20">
      <c r="A7" s="7" t="s">
        <v>527</v>
      </c>
      <c r="B7" s="7"/>
      <c r="C7" s="7"/>
      <c r="D7" s="7"/>
      <c r="E7" s="7"/>
      <c r="F7" s="7"/>
      <c r="G7" s="7"/>
      <c r="H7" s="7"/>
      <c r="I7" s="7"/>
      <c r="J7" s="7"/>
      <c r="K7" s="7"/>
      <c r="L7" s="7"/>
      <c r="M7" s="7"/>
      <c r="N7" s="7"/>
      <c r="O7" s="7"/>
      <c r="P7" s="7"/>
      <c r="Q7" s="7"/>
      <c r="R7" s="7"/>
      <c r="S7" s="7" t="str">
        <f>IFERROR(AVERAGE(C7:R7),"")</f>
        <v/>
      </c>
      <c r="T7" s="7"/>
    </row>
    <row r="8" spans="1:20">
      <c r="A8" s="7" t="s">
        <v>528</v>
      </c>
      <c r="B8" s="7"/>
      <c r="C8" s="7"/>
      <c r="D8" s="7"/>
      <c r="E8" s="7"/>
      <c r="F8" s="7"/>
      <c r="G8" s="7"/>
      <c r="H8" s="7"/>
      <c r="I8" s="7"/>
      <c r="J8" s="7"/>
      <c r="K8" s="7"/>
      <c r="L8" s="7"/>
      <c r="M8" s="7"/>
      <c r="N8" s="7"/>
      <c r="O8" s="7"/>
      <c r="P8" s="7"/>
      <c r="Q8" s="7"/>
      <c r="R8" s="7"/>
      <c r="S8" s="7" t="str">
        <f>IFERROR(AVERAGE(C8:R8),"")</f>
        <v/>
      </c>
      <c r="T8" s="7"/>
    </row>
    <row r="9" spans="1:20">
      <c r="A9" s="7" t="s">
        <v>529</v>
      </c>
      <c r="B9" s="7"/>
      <c r="C9" s="7"/>
      <c r="D9" s="7"/>
      <c r="E9" s="7"/>
      <c r="F9" s="7"/>
      <c r="G9" s="7"/>
      <c r="H9" s="7"/>
      <c r="I9" s="7"/>
      <c r="J9" s="7"/>
      <c r="K9" s="7"/>
      <c r="L9" s="7"/>
      <c r="M9" s="7"/>
      <c r="N9" s="7"/>
      <c r="O9" s="7"/>
      <c r="P9" s="7"/>
      <c r="Q9" s="7"/>
      <c r="R9" s="7"/>
      <c r="S9" s="7" t="str">
        <f>IFERROR(AVERAGE(C9:R9),"")</f>
        <v/>
      </c>
      <c r="T9" s="7"/>
    </row>
    <row r="10" spans="1:20">
      <c r="A10" s="7" t="s">
        <v>530</v>
      </c>
      <c r="B10" s="7"/>
      <c r="C10" s="7"/>
      <c r="D10" s="7"/>
      <c r="E10" s="7"/>
      <c r="F10" s="7"/>
      <c r="G10" s="7"/>
      <c r="H10" s="7"/>
      <c r="I10" s="7"/>
      <c r="J10" s="7"/>
      <c r="K10" s="7"/>
      <c r="L10" s="7"/>
      <c r="M10" s="7"/>
      <c r="N10" s="7"/>
      <c r="O10" s="7"/>
      <c r="P10" s="7"/>
      <c r="Q10" s="7"/>
      <c r="R10" s="7"/>
      <c r="S10" s="7" t="str">
        <f>IFERROR(AVERAGE(C10:R10),"")</f>
        <v/>
      </c>
      <c r="T10" s="7"/>
    </row>
    <row r="11" spans="1:20">
      <c r="A11" s="7" t="s">
        <v>531</v>
      </c>
      <c r="B11" s="7"/>
      <c r="C11" s="7"/>
      <c r="D11" s="7"/>
      <c r="E11" s="7"/>
      <c r="F11" s="7"/>
      <c r="G11" s="7"/>
      <c r="H11" s="7"/>
      <c r="I11" s="7"/>
      <c r="J11" s="7"/>
      <c r="K11" s="7"/>
      <c r="L11" s="7"/>
      <c r="M11" s="7"/>
      <c r="N11" s="7"/>
      <c r="O11" s="7"/>
      <c r="P11" s="7"/>
      <c r="Q11" s="7"/>
      <c r="R11" s="7"/>
      <c r="S11" s="7" t="str">
        <f>IFERROR(AVERAGE(C11:R11),"")</f>
        <v/>
      </c>
      <c r="T11" s="7"/>
    </row>
    <row r="12" spans="1:20">
      <c r="A12" s="7" t="s">
        <v>532</v>
      </c>
      <c r="B12" s="7"/>
      <c r="C12" s="7"/>
      <c r="D12" s="7"/>
      <c r="E12" s="7"/>
      <c r="F12" s="7"/>
      <c r="G12" s="7"/>
      <c r="H12" s="7"/>
      <c r="I12" s="7"/>
      <c r="J12" s="7"/>
      <c r="K12" s="7"/>
      <c r="L12" s="7"/>
      <c r="M12" s="7"/>
      <c r="N12" s="7"/>
      <c r="O12" s="7"/>
      <c r="P12" s="7"/>
      <c r="Q12" s="7"/>
      <c r="R12" s="7"/>
      <c r="S12" s="7" t="str">
        <f>IFERROR(AVERAGE(C12:R12),"")</f>
        <v/>
      </c>
      <c r="T12" s="7"/>
    </row>
    <row r="13" spans="1:20">
      <c r="A13" s="7" t="s">
        <v>533</v>
      </c>
      <c r="B13" s="7"/>
      <c r="C13" s="7"/>
      <c r="D13" s="7"/>
      <c r="E13" s="7"/>
      <c r="F13" s="7"/>
      <c r="G13" s="7"/>
      <c r="H13" s="7"/>
      <c r="I13" s="7"/>
      <c r="J13" s="7"/>
      <c r="K13" s="7"/>
      <c r="L13" s="7"/>
      <c r="M13" s="7"/>
      <c r="N13" s="7"/>
      <c r="O13" s="7"/>
      <c r="P13" s="7"/>
      <c r="Q13" s="7"/>
      <c r="R13" s="7"/>
      <c r="S13" s="7" t="str">
        <f>IFERROR(AVERAGE(C13:R13),"")</f>
        <v/>
      </c>
      <c r="T13" s="7"/>
    </row>
    <row r="14" spans="1:20">
      <c r="A14" s="7" t="s">
        <v>534</v>
      </c>
      <c r="B14" s="7"/>
      <c r="C14" s="7"/>
      <c r="D14" s="7"/>
      <c r="E14" s="7"/>
      <c r="F14" s="7"/>
      <c r="G14" s="7"/>
      <c r="H14" s="7"/>
      <c r="I14" s="7"/>
      <c r="J14" s="7"/>
      <c r="K14" s="7"/>
      <c r="L14" s="7"/>
      <c r="M14" s="7"/>
      <c r="N14" s="7"/>
      <c r="O14" s="7"/>
      <c r="P14" s="7"/>
      <c r="Q14" s="7"/>
      <c r="R14" s="7"/>
      <c r="S14" s="7" t="str">
        <f>IFERROR(AVERAGE(C14:R14),"")</f>
        <v/>
      </c>
      <c r="T14" s="7"/>
    </row>
    <row r="15" spans="1:20">
      <c r="A15" s="7" t="s">
        <v>535</v>
      </c>
      <c r="B15" s="7"/>
      <c r="C15" s="7"/>
      <c r="D15" s="7"/>
      <c r="E15" s="7"/>
      <c r="F15" s="7"/>
      <c r="G15" s="7"/>
      <c r="H15" s="7"/>
      <c r="I15" s="7"/>
      <c r="J15" s="7"/>
      <c r="K15" s="7"/>
      <c r="L15" s="7"/>
      <c r="M15" s="7"/>
      <c r="N15" s="7"/>
      <c r="O15" s="7"/>
      <c r="P15" s="7"/>
      <c r="Q15" s="7"/>
      <c r="R15" s="7"/>
      <c r="S15" s="7" t="str">
        <f>IFERROR(AVERAGE(C15:R15),"")</f>
        <v/>
      </c>
      <c r="T15" s="7"/>
    </row>
    <row r="16" spans="1:20">
      <c r="A16" s="7" t="s">
        <v>536</v>
      </c>
      <c r="B16" s="7"/>
      <c r="C16" s="7"/>
      <c r="D16" s="7"/>
      <c r="E16" s="7"/>
      <c r="F16" s="7"/>
      <c r="G16" s="7"/>
      <c r="H16" s="7"/>
      <c r="I16" s="7"/>
      <c r="J16" s="7"/>
      <c r="K16" s="7"/>
      <c r="L16" s="7"/>
      <c r="M16" s="7"/>
      <c r="N16" s="7"/>
      <c r="O16" s="7"/>
      <c r="P16" s="7"/>
      <c r="Q16" s="7"/>
      <c r="R16" s="7"/>
      <c r="S16" s="7" t="str">
        <f>IFERROR(AVERAGE(C16:R16),"")</f>
        <v/>
      </c>
      <c r="T16" s="7"/>
    </row>
    <row r="17" spans="1:20">
      <c r="A17" s="7" t="s">
        <v>537</v>
      </c>
      <c r="B17" s="7"/>
      <c r="C17" s="7"/>
      <c r="D17" s="7"/>
      <c r="E17" s="7"/>
      <c r="F17" s="7"/>
      <c r="G17" s="7"/>
      <c r="H17" s="7"/>
      <c r="I17" s="7"/>
      <c r="J17" s="7"/>
      <c r="K17" s="7"/>
      <c r="L17" s="7"/>
      <c r="M17" s="7"/>
      <c r="N17" s="7"/>
      <c r="O17" s="7"/>
      <c r="P17" s="7"/>
      <c r="Q17" s="7"/>
      <c r="R17" s="7"/>
      <c r="S17" s="7" t="str">
        <f>IFERROR(AVERAGE(C17:R17),"")</f>
        <v/>
      </c>
      <c r="T17" s="7"/>
    </row>
    <row r="18" spans="1:20">
      <c r="A18" s="7" t="s">
        <v>538</v>
      </c>
      <c r="B18" s="7"/>
      <c r="C18" s="7"/>
      <c r="D18" s="7"/>
      <c r="E18" s="7"/>
      <c r="F18" s="7"/>
      <c r="G18" s="7"/>
      <c r="H18" s="7"/>
      <c r="I18" s="7"/>
      <c r="J18" s="7"/>
      <c r="K18" s="7"/>
      <c r="L18" s="7"/>
      <c r="M18" s="7"/>
      <c r="N18" s="7"/>
      <c r="O18" s="7"/>
      <c r="P18" s="7"/>
      <c r="Q18" s="7"/>
      <c r="R18" s="7"/>
      <c r="S18" s="7" t="str">
        <f>IFERROR(AVERAGE(C18:R18),"")</f>
        <v/>
      </c>
      <c r="T18" s="7"/>
    </row>
    <row r="19" spans="1:20">
      <c r="A19" s="7" t="s">
        <v>539</v>
      </c>
      <c r="B19" s="7"/>
      <c r="C19" s="7"/>
      <c r="D19" s="7"/>
      <c r="E19" s="7"/>
      <c r="F19" s="7"/>
      <c r="G19" s="7"/>
      <c r="H19" s="7"/>
      <c r="I19" s="7"/>
      <c r="J19" s="7"/>
      <c r="K19" s="7"/>
      <c r="L19" s="7"/>
      <c r="M19" s="7"/>
      <c r="N19" s="7"/>
      <c r="O19" s="7"/>
      <c r="P19" s="7"/>
      <c r="Q19" s="7"/>
      <c r="R19" s="7"/>
      <c r="S19" s="7" t="str">
        <f>IFERROR(AVERAGE(C19:R19),"")</f>
        <v/>
      </c>
      <c r="T19" s="7"/>
    </row>
    <row r="20" spans="1:20">
      <c r="A20" s="7" t="s">
        <v>540</v>
      </c>
      <c r="B20" s="7"/>
      <c r="C20" s="7"/>
      <c r="D20" s="7"/>
      <c r="E20" s="7"/>
      <c r="F20" s="7"/>
      <c r="G20" s="7"/>
      <c r="H20" s="7"/>
      <c r="I20" s="7"/>
      <c r="J20" s="7"/>
      <c r="K20" s="7"/>
      <c r="L20" s="7"/>
      <c r="M20" s="7"/>
      <c r="N20" s="7"/>
      <c r="O20" s="7"/>
      <c r="P20" s="7"/>
      <c r="Q20" s="7"/>
      <c r="R20" s="7"/>
      <c r="S20" s="7" t="str">
        <f>IFERROR(AVERAGE(C20:R20),"")</f>
        <v/>
      </c>
      <c r="T20" s="7"/>
    </row>
    <row r="21" spans="1:20">
      <c r="A21" s="7" t="s">
        <v>541</v>
      </c>
      <c r="B21" s="7"/>
      <c r="C21" s="7"/>
      <c r="D21" s="7"/>
      <c r="E21" s="7"/>
      <c r="F21" s="7"/>
      <c r="G21" s="7"/>
      <c r="H21" s="7"/>
      <c r="I21" s="7"/>
      <c r="J21" s="7"/>
      <c r="K21" s="7"/>
      <c r="L21" s="7"/>
      <c r="M21" s="7"/>
      <c r="N21" s="7"/>
      <c r="O21" s="7"/>
      <c r="P21" s="7"/>
      <c r="Q21" s="7"/>
      <c r="R21" s="7"/>
      <c r="S21" s="7" t="str">
        <f>IFERROR(AVERAGE(C21:R21),"")</f>
        <v/>
      </c>
      <c r="T21" s="7"/>
    </row>
    <row r="22" spans="1:20">
      <c r="A22" s="7" t="s">
        <v>542</v>
      </c>
      <c r="B22" s="7"/>
      <c r="C22" s="7"/>
      <c r="D22" s="7"/>
      <c r="E22" s="7"/>
      <c r="F22" s="7"/>
      <c r="G22" s="7"/>
      <c r="H22" s="7"/>
      <c r="I22" s="7"/>
      <c r="J22" s="7"/>
      <c r="K22" s="7"/>
      <c r="L22" s="7"/>
      <c r="M22" s="7"/>
      <c r="N22" s="7"/>
      <c r="O22" s="7"/>
      <c r="P22" s="7"/>
      <c r="Q22" s="7"/>
      <c r="R22" s="7"/>
      <c r="S22" s="7" t="str">
        <f>IFERROR(AVERAGE(C22:R22),"")</f>
        <v/>
      </c>
      <c r="T22" s="7"/>
    </row>
    <row r="23" spans="1:20">
      <c r="A23" s="7" t="s">
        <v>543</v>
      </c>
      <c r="B23" s="7"/>
      <c r="C23" s="7"/>
      <c r="D23" s="7"/>
      <c r="E23" s="7"/>
      <c r="F23" s="7"/>
      <c r="G23" s="7"/>
      <c r="H23" s="7"/>
      <c r="I23" s="7"/>
      <c r="J23" s="7"/>
      <c r="K23" s="7"/>
      <c r="L23" s="7"/>
      <c r="M23" s="7"/>
      <c r="N23" s="7"/>
      <c r="O23" s="7"/>
      <c r="P23" s="7"/>
      <c r="Q23" s="7"/>
      <c r="R23" s="7"/>
      <c r="S23" s="7" t="str">
        <f>IFERROR(AVERAGE(C23:R23),"")</f>
        <v/>
      </c>
      <c r="T23" s="7"/>
    </row>
    <row r="24" spans="1:20">
      <c r="A24" s="7" t="s">
        <v>544</v>
      </c>
      <c r="B24" s="7"/>
      <c r="C24" s="7"/>
      <c r="D24" s="7"/>
      <c r="E24" s="7"/>
      <c r="F24" s="7"/>
      <c r="G24" s="7"/>
      <c r="H24" s="7"/>
      <c r="I24" s="7"/>
      <c r="J24" s="7"/>
      <c r="K24" s="7"/>
      <c r="L24" s="7"/>
      <c r="M24" s="7"/>
      <c r="N24" s="7"/>
      <c r="O24" s="7"/>
      <c r="P24" s="7"/>
      <c r="Q24" s="7"/>
      <c r="R24" s="7"/>
      <c r="S24" s="7" t="str">
        <f>IFERROR(AVERAGE(C24:R24),"")</f>
        <v/>
      </c>
      <c r="T24" s="7"/>
    </row>
    <row r="25" spans="1:20">
      <c r="A25" s="7" t="s">
        <v>545</v>
      </c>
      <c r="B25" s="7"/>
      <c r="C25" s="7"/>
      <c r="D25" s="7"/>
      <c r="E25" s="7"/>
      <c r="F25" s="7"/>
      <c r="G25" s="7"/>
      <c r="H25" s="7"/>
      <c r="I25" s="7"/>
      <c r="J25" s="7"/>
      <c r="K25" s="7"/>
      <c r="L25" s="7"/>
      <c r="M25" s="7"/>
      <c r="N25" s="7"/>
      <c r="O25" s="7"/>
      <c r="P25" s="7"/>
      <c r="Q25" s="7"/>
      <c r="R25" s="7"/>
      <c r="S25" s="7" t="str">
        <f>IFERROR(AVERAGE(C25:R25),"")</f>
        <v/>
      </c>
      <c r="T25" s="7"/>
    </row>
    <row r="26" spans="1:20">
      <c r="A26" s="7" t="s">
        <v>546</v>
      </c>
      <c r="B26" s="7"/>
      <c r="C26" s="7"/>
      <c r="D26" s="7"/>
      <c r="E26" s="7"/>
      <c r="F26" s="7"/>
      <c r="G26" s="7"/>
      <c r="H26" s="7"/>
      <c r="I26" s="7"/>
      <c r="J26" s="7"/>
      <c r="K26" s="7"/>
      <c r="L26" s="7"/>
      <c r="M26" s="7"/>
      <c r="N26" s="7"/>
      <c r="O26" s="7"/>
      <c r="P26" s="7"/>
      <c r="Q26" s="7"/>
      <c r="R26" s="7"/>
      <c r="S26" s="7" t="str">
        <f>IFERROR(AVERAGE(C26:R26),"")</f>
        <v/>
      </c>
      <c r="T26" s="7"/>
    </row>
    <row r="27" spans="1:20">
      <c r="A27" s="7" t="s">
        <v>547</v>
      </c>
      <c r="B27" s="7"/>
      <c r="C27" s="7"/>
      <c r="D27" s="7"/>
      <c r="E27" s="7"/>
      <c r="F27" s="7"/>
      <c r="G27" s="7"/>
      <c r="H27" s="7"/>
      <c r="I27" s="7"/>
      <c r="J27" s="7"/>
      <c r="K27" s="7"/>
      <c r="L27" s="7"/>
      <c r="M27" s="7"/>
      <c r="N27" s="7"/>
      <c r="O27" s="7"/>
      <c r="P27" s="7"/>
      <c r="Q27" s="7"/>
      <c r="R27" s="7"/>
      <c r="S27" s="7" t="str">
        <f>IFERROR(AVERAGE(C27:R27),"")</f>
        <v/>
      </c>
      <c r="T27" s="7"/>
    </row>
    <row r="28" spans="1:20">
      <c r="A28" s="7" t="s">
        <v>548</v>
      </c>
      <c r="B28" s="7"/>
      <c r="C28" s="7"/>
      <c r="D28" s="7"/>
      <c r="E28" s="7"/>
      <c r="F28" s="7"/>
      <c r="G28" s="7"/>
      <c r="H28" s="7"/>
      <c r="I28" s="7"/>
      <c r="J28" s="7"/>
      <c r="K28" s="7"/>
      <c r="L28" s="7"/>
      <c r="M28" s="7"/>
      <c r="N28" s="7"/>
      <c r="O28" s="7"/>
      <c r="P28" s="7"/>
      <c r="Q28" s="7"/>
      <c r="R28" s="7"/>
      <c r="S28" s="7" t="str">
        <f>IFERROR(AVERAGE(C28:R28),"")</f>
        <v/>
      </c>
      <c r="T28" s="7"/>
    </row>
    <row r="29" spans="1:20">
      <c r="A29" s="7" t="s">
        <v>549</v>
      </c>
      <c r="B29" s="7"/>
      <c r="C29" s="7"/>
      <c r="D29" s="7"/>
      <c r="E29" s="7"/>
      <c r="F29" s="7"/>
      <c r="G29" s="7"/>
      <c r="H29" s="7"/>
      <c r="I29" s="7"/>
      <c r="J29" s="7"/>
      <c r="K29" s="7"/>
      <c r="L29" s="7"/>
      <c r="M29" s="7"/>
      <c r="N29" s="7"/>
      <c r="O29" s="7"/>
      <c r="P29" s="7"/>
      <c r="Q29" s="7"/>
      <c r="R29" s="7"/>
      <c r="S29" s="7" t="str">
        <f>IFERROR(AVERAGE(C29:R29),"")</f>
        <v/>
      </c>
      <c r="T29" s="7"/>
    </row>
    <row r="30" spans="1:20">
      <c r="A30" s="7" t="s">
        <v>550</v>
      </c>
      <c r="B30" s="7"/>
      <c r="C30" s="7"/>
      <c r="D30" s="7"/>
      <c r="E30" s="7"/>
      <c r="F30" s="7"/>
      <c r="G30" s="7"/>
      <c r="H30" s="7"/>
      <c r="I30" s="7"/>
      <c r="J30" s="7"/>
      <c r="K30" s="7"/>
      <c r="L30" s="7"/>
      <c r="M30" s="7"/>
      <c r="N30" s="7"/>
      <c r="O30" s="7"/>
      <c r="P30" s="7"/>
      <c r="Q30" s="7"/>
      <c r="R30" s="7"/>
      <c r="S30" s="7" t="str">
        <f>IFERROR(AVERAGE(C30:R30),"")</f>
        <v/>
      </c>
      <c r="T30" s="7"/>
    </row>
    <row r="31" spans="1:20">
      <c r="A31" s="7" t="s">
        <v>551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110</v>
      </c>
      <c r="I4" s="7" t="s">
        <v>123</v>
      </c>
      <c r="J4" s="7" t="s">
        <v>124</v>
      </c>
      <c r="K4" s="9">
        <v>6.25</v>
      </c>
    </row>
    <row r="5" spans="1:11">
      <c r="A5" s="7" t="s">
        <v>43</v>
      </c>
      <c r="B5" s="7">
        <v>2.2</v>
      </c>
      <c r="C5" s="7" t="s">
        <v>51</v>
      </c>
      <c r="D5" s="7" t="s">
        <v>125</v>
      </c>
      <c r="E5" s="7" t="s">
        <v>126</v>
      </c>
      <c r="F5" s="7" t="s">
        <v>115</v>
      </c>
      <c r="G5" s="7" t="s">
        <v>127</v>
      </c>
      <c r="H5" s="7" t="s">
        <v>110</v>
      </c>
      <c r="I5" s="7" t="s">
        <v>128</v>
      </c>
      <c r="J5" s="7" t="s">
        <v>129</v>
      </c>
      <c r="K5" s="9">
        <v>6.25</v>
      </c>
    </row>
    <row r="6" spans="1:11">
      <c r="A6" s="7" t="s">
        <v>43</v>
      </c>
      <c r="B6" s="7">
        <v>3.1</v>
      </c>
      <c r="C6" s="7" t="s">
        <v>58</v>
      </c>
      <c r="D6" s="7" t="s">
        <v>130</v>
      </c>
      <c r="E6" s="7" t="s">
        <v>131</v>
      </c>
      <c r="F6" s="7" t="s">
        <v>115</v>
      </c>
      <c r="G6" s="7" t="s">
        <v>132</v>
      </c>
      <c r="H6" s="7" t="s">
        <v>110</v>
      </c>
      <c r="I6" s="7" t="s">
        <v>133</v>
      </c>
      <c r="J6" s="7" t="s">
        <v>134</v>
      </c>
      <c r="K6" s="9">
        <v>6.25</v>
      </c>
    </row>
    <row r="7" spans="1:11">
      <c r="A7" s="7" t="s">
        <v>43</v>
      </c>
      <c r="B7" s="7">
        <v>3.2</v>
      </c>
      <c r="C7" s="7" t="s">
        <v>58</v>
      </c>
      <c r="D7" s="7" t="s">
        <v>135</v>
      </c>
      <c r="E7" s="7" t="s">
        <v>136</v>
      </c>
      <c r="F7" s="7" t="s">
        <v>137</v>
      </c>
      <c r="G7" s="7" t="s">
        <v>138</v>
      </c>
      <c r="H7" s="7" t="s">
        <v>139</v>
      </c>
      <c r="I7" s="7" t="s">
        <v>140</v>
      </c>
      <c r="J7" s="7" t="s">
        <v>141</v>
      </c>
      <c r="K7" s="9">
        <v>6.25</v>
      </c>
    </row>
    <row r="8" spans="1:11">
      <c r="A8" s="7" t="s">
        <v>43</v>
      </c>
      <c r="B8" s="7">
        <v>4.1</v>
      </c>
      <c r="C8" s="7" t="s">
        <v>65</v>
      </c>
      <c r="D8" s="7" t="s">
        <v>142</v>
      </c>
      <c r="E8" s="7" t="s">
        <v>143</v>
      </c>
      <c r="F8" s="7" t="s">
        <v>115</v>
      </c>
      <c r="G8" s="7" t="s">
        <v>144</v>
      </c>
      <c r="H8" s="7" t="s">
        <v>145</v>
      </c>
      <c r="I8" s="7" t="s">
        <v>146</v>
      </c>
      <c r="J8" s="7" t="s">
        <v>147</v>
      </c>
      <c r="K8" s="9">
        <v>6.25</v>
      </c>
    </row>
    <row r="9" spans="1:11">
      <c r="A9" s="7" t="s">
        <v>43</v>
      </c>
      <c r="B9" s="7">
        <v>4.2</v>
      </c>
      <c r="C9" s="7" t="s">
        <v>65</v>
      </c>
      <c r="D9" s="7" t="s">
        <v>148</v>
      </c>
      <c r="E9" s="7" t="s">
        <v>149</v>
      </c>
      <c r="F9" s="7" t="s">
        <v>115</v>
      </c>
      <c r="G9" s="7" t="s">
        <v>150</v>
      </c>
      <c r="H9" s="7" t="s">
        <v>110</v>
      </c>
      <c r="I9" s="7" t="s">
        <v>151</v>
      </c>
      <c r="J9" s="7" t="s">
        <v>152</v>
      </c>
      <c r="K9" s="9">
        <v>6.25</v>
      </c>
    </row>
    <row r="10" spans="1:11">
      <c r="A10" s="7" t="s">
        <v>43</v>
      </c>
      <c r="B10" s="7">
        <v>5.1</v>
      </c>
      <c r="C10" s="7" t="s">
        <v>71</v>
      </c>
      <c r="D10" s="7" t="s">
        <v>153</v>
      </c>
      <c r="E10" s="7" t="s">
        <v>154</v>
      </c>
      <c r="F10" s="7" t="s">
        <v>155</v>
      </c>
      <c r="G10" s="7" t="s">
        <v>156</v>
      </c>
      <c r="H10" s="7" t="s">
        <v>110</v>
      </c>
      <c r="I10" s="7" t="s">
        <v>157</v>
      </c>
      <c r="J10" s="7" t="s">
        <v>158</v>
      </c>
      <c r="K10" s="9">
        <v>6.25</v>
      </c>
    </row>
    <row r="11" spans="1:11">
      <c r="A11" s="7" t="s">
        <v>43</v>
      </c>
      <c r="B11" s="7">
        <v>5.2</v>
      </c>
      <c r="C11" s="7" t="s">
        <v>71</v>
      </c>
      <c r="D11" s="7" t="s">
        <v>159</v>
      </c>
      <c r="E11" s="7" t="s">
        <v>160</v>
      </c>
      <c r="F11" s="7" t="s">
        <v>161</v>
      </c>
      <c r="G11" s="7" t="s">
        <v>162</v>
      </c>
      <c r="H11" s="7" t="s">
        <v>110</v>
      </c>
      <c r="I11" s="7" t="s">
        <v>163</v>
      </c>
      <c r="J11" s="7" t="s">
        <v>164</v>
      </c>
      <c r="K11" s="9">
        <v>6.25</v>
      </c>
    </row>
    <row r="12" spans="1:11">
      <c r="A12" s="7" t="s">
        <v>43</v>
      </c>
      <c r="B12" s="7">
        <v>6.1</v>
      </c>
      <c r="C12" s="7" t="s">
        <v>78</v>
      </c>
      <c r="D12" s="7" t="s">
        <v>165</v>
      </c>
      <c r="E12" s="7" t="s">
        <v>166</v>
      </c>
      <c r="F12" s="7" t="s">
        <v>121</v>
      </c>
      <c r="G12" s="7" t="s">
        <v>167</v>
      </c>
      <c r="H12" s="7" t="s">
        <v>110</v>
      </c>
      <c r="I12" s="7" t="s">
        <v>168</v>
      </c>
      <c r="J12" s="7" t="s">
        <v>169</v>
      </c>
      <c r="K12" s="9">
        <v>6.25</v>
      </c>
    </row>
    <row r="13" spans="1:11">
      <c r="A13" s="7" t="s">
        <v>43</v>
      </c>
      <c r="B13" s="7">
        <v>6.2</v>
      </c>
      <c r="C13" s="7" t="s">
        <v>78</v>
      </c>
      <c r="D13" s="7" t="s">
        <v>170</v>
      </c>
      <c r="E13" s="7" t="s">
        <v>171</v>
      </c>
      <c r="F13" s="7" t="s">
        <v>172</v>
      </c>
      <c r="G13" s="7" t="s">
        <v>173</v>
      </c>
      <c r="H13" s="7" t="s">
        <v>110</v>
      </c>
      <c r="I13" s="7" t="s">
        <v>174</v>
      </c>
      <c r="J13" s="7" t="s">
        <v>175</v>
      </c>
      <c r="K13" s="9">
        <v>6.25</v>
      </c>
    </row>
    <row r="14" spans="1:11">
      <c r="A14" s="7" t="s">
        <v>43</v>
      </c>
      <c r="B14" s="7">
        <v>7.1</v>
      </c>
      <c r="C14" s="7" t="s">
        <v>85</v>
      </c>
      <c r="D14" s="7" t="s">
        <v>176</v>
      </c>
      <c r="E14" s="7" t="s">
        <v>177</v>
      </c>
      <c r="F14" s="7" t="s">
        <v>161</v>
      </c>
      <c r="G14" s="7" t="s">
        <v>178</v>
      </c>
      <c r="H14" s="7" t="s">
        <v>110</v>
      </c>
      <c r="I14" s="7" t="s">
        <v>179</v>
      </c>
      <c r="J14" s="7" t="s">
        <v>180</v>
      </c>
      <c r="K14" s="9">
        <v>6.25</v>
      </c>
    </row>
    <row r="15" spans="1:11">
      <c r="A15" s="7" t="s">
        <v>43</v>
      </c>
      <c r="B15" s="7">
        <v>8.1</v>
      </c>
      <c r="C15" s="7" t="s">
        <v>92</v>
      </c>
      <c r="D15" s="7" t="s">
        <v>181</v>
      </c>
      <c r="E15" s="7" t="s">
        <v>182</v>
      </c>
      <c r="F15" s="7" t="s">
        <v>115</v>
      </c>
      <c r="G15" s="7" t="s">
        <v>183</v>
      </c>
      <c r="H15" s="7" t="s">
        <v>110</v>
      </c>
      <c r="I15" s="7" t="s">
        <v>184</v>
      </c>
      <c r="J15" s="7" t="s">
        <v>185</v>
      </c>
      <c r="K15" s="9">
        <v>6.25</v>
      </c>
    </row>
    <row r="16" spans="1:11">
      <c r="A16" s="7" t="s">
        <v>43</v>
      </c>
      <c r="B16" s="7">
        <v>8.2</v>
      </c>
      <c r="C16" s="7" t="s">
        <v>92</v>
      </c>
      <c r="D16" s="7" t="s">
        <v>186</v>
      </c>
      <c r="E16" s="7" t="s">
        <v>187</v>
      </c>
      <c r="F16" s="7" t="s">
        <v>188</v>
      </c>
      <c r="G16" s="7" t="s">
        <v>189</v>
      </c>
      <c r="H16" s="7" t="s">
        <v>110</v>
      </c>
      <c r="I16" s="7" t="s">
        <v>190</v>
      </c>
      <c r="J16" s="7" t="s">
        <v>191</v>
      </c>
      <c r="K16" s="9">
        <v>6.25</v>
      </c>
    </row>
    <row r="17" spans="1:11">
      <c r="A17" s="7" t="s">
        <v>43</v>
      </c>
      <c r="B17" s="7">
        <v>8.3</v>
      </c>
      <c r="C17" s="7" t="s">
        <v>92</v>
      </c>
      <c r="D17" s="7" t="s">
        <v>192</v>
      </c>
      <c r="E17" s="7" t="s">
        <v>193</v>
      </c>
      <c r="F17" s="7" t="s">
        <v>121</v>
      </c>
      <c r="G17" s="7" t="s">
        <v>194</v>
      </c>
      <c r="H17" s="7" t="s">
        <v>139</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1</v>
      </c>
      <c r="D4" s="7" t="s">
        <v>207</v>
      </c>
      <c r="E4" s="7"/>
      <c r="F4" s="7"/>
      <c r="G4" s="7"/>
      <c r="H4" s="7"/>
      <c r="I4" s="7"/>
    </row>
    <row r="5" spans="1:9">
      <c r="A5" s="7" t="s">
        <v>43</v>
      </c>
      <c r="B5" s="7" t="s">
        <v>204</v>
      </c>
      <c r="C5" s="7">
        <v>2</v>
      </c>
      <c r="D5" s="7" t="s">
        <v>208</v>
      </c>
      <c r="E5" s="7"/>
      <c r="F5" s="7"/>
      <c r="G5" s="7"/>
      <c r="H5" s="7"/>
      <c r="I5" s="7"/>
    </row>
    <row r="6" spans="1:9">
      <c r="A6" s="7" t="s">
        <v>43</v>
      </c>
      <c r="B6" s="7" t="s">
        <v>204</v>
      </c>
      <c r="C6" s="7">
        <v>3</v>
      </c>
      <c r="D6" s="7" t="s">
        <v>209</v>
      </c>
      <c r="E6" s="7"/>
      <c r="F6" s="7"/>
      <c r="G6" s="7"/>
      <c r="H6" s="7"/>
      <c r="I6" s="7"/>
    </row>
    <row r="7" spans="1:9">
      <c r="A7" s="7" t="s">
        <v>43</v>
      </c>
      <c r="B7" s="7" t="s">
        <v>204</v>
      </c>
      <c r="C7" s="7">
        <v>4</v>
      </c>
      <c r="D7" s="7" t="s">
        <v>210</v>
      </c>
      <c r="E7" s="7"/>
      <c r="F7" s="7"/>
      <c r="G7" s="7"/>
      <c r="H7" s="7"/>
      <c r="I7" s="7"/>
    </row>
    <row r="8" spans="1:9">
      <c r="A8" s="7" t="s">
        <v>43</v>
      </c>
      <c r="B8" s="7" t="s">
        <v>204</v>
      </c>
      <c r="C8" s="7">
        <v>1</v>
      </c>
      <c r="D8" s="7" t="s">
        <v>211</v>
      </c>
      <c r="E8" s="7"/>
      <c r="F8" s="7"/>
      <c r="G8" s="7"/>
      <c r="H8" s="7"/>
      <c r="I8" s="7"/>
    </row>
    <row r="9" spans="1:9">
      <c r="A9" s="7" t="s">
        <v>43</v>
      </c>
      <c r="B9" s="7" t="s">
        <v>204</v>
      </c>
      <c r="C9" s="7">
        <v>2</v>
      </c>
      <c r="D9" s="7" t="s">
        <v>212</v>
      </c>
      <c r="E9" s="7"/>
      <c r="F9" s="7"/>
      <c r="G9" s="7"/>
      <c r="H9" s="7"/>
      <c r="I9" s="7"/>
    </row>
    <row r="10" spans="1:9">
      <c r="A10" s="7" t="s">
        <v>43</v>
      </c>
      <c r="B10" s="7" t="s">
        <v>204</v>
      </c>
      <c r="C10" s="7">
        <v>3</v>
      </c>
      <c r="D10" s="7" t="s">
        <v>213</v>
      </c>
      <c r="E10" s="7"/>
      <c r="F10" s="7"/>
      <c r="G10" s="7"/>
      <c r="H10" s="7"/>
      <c r="I10" s="7"/>
    </row>
    <row r="11" spans="1:9">
      <c r="A11" s="7" t="s">
        <v>43</v>
      </c>
      <c r="B11" s="7" t="s">
        <v>204</v>
      </c>
      <c r="C11" s="7">
        <v>4</v>
      </c>
      <c r="D11" s="7" t="s">
        <v>214</v>
      </c>
      <c r="E11" s="7"/>
      <c r="F11" s="7"/>
      <c r="G11" s="7"/>
      <c r="H11" s="7"/>
      <c r="I11" s="7"/>
    </row>
    <row r="12" spans="1:9">
      <c r="A12" s="7" t="s">
        <v>43</v>
      </c>
      <c r="B12" s="7" t="s">
        <v>204</v>
      </c>
      <c r="C12" s="7">
        <v>5</v>
      </c>
      <c r="D12" s="7" t="s">
        <v>215</v>
      </c>
      <c r="E12" s="7"/>
      <c r="F12" s="7"/>
      <c r="G12" s="7"/>
      <c r="H12" s="7"/>
      <c r="I12" s="7"/>
    </row>
    <row r="13" spans="1:9">
      <c r="A13" s="7" t="s">
        <v>43</v>
      </c>
      <c r="B13" s="7" t="s">
        <v>204</v>
      </c>
      <c r="C13" s="7">
        <v>6</v>
      </c>
      <c r="D13" s="7" t="s">
        <v>216</v>
      </c>
      <c r="E13" s="7"/>
      <c r="F13" s="7"/>
      <c r="G13" s="7"/>
      <c r="H13" s="7"/>
      <c r="I13" s="7"/>
    </row>
    <row r="14" spans="1:9">
      <c r="A14" s="7" t="s">
        <v>43</v>
      </c>
      <c r="B14" s="7" t="s">
        <v>204</v>
      </c>
      <c r="C14" s="7">
        <v>7</v>
      </c>
      <c r="D14" s="7" t="s">
        <v>217</v>
      </c>
      <c r="E14" s="7"/>
      <c r="F14" s="7"/>
      <c r="G14" s="7"/>
      <c r="H14" s="7"/>
      <c r="I14" s="7"/>
    </row>
    <row r="15" spans="1:9">
      <c r="A15" s="7" t="s">
        <v>43</v>
      </c>
      <c r="B15" s="7" t="s">
        <v>204</v>
      </c>
      <c r="C15" s="7">
        <v>1</v>
      </c>
      <c r="D15" s="7" t="s">
        <v>218</v>
      </c>
      <c r="E15" s="7"/>
      <c r="F15" s="7"/>
      <c r="G15" s="7"/>
      <c r="H15" s="7"/>
      <c r="I15" s="7"/>
    </row>
    <row r="16" spans="1:9">
      <c r="A16" s="7" t="s">
        <v>43</v>
      </c>
      <c r="B16" s="7" t="s">
        <v>204</v>
      </c>
      <c r="C16" s="7">
        <v>2</v>
      </c>
      <c r="D16" s="7" t="s">
        <v>219</v>
      </c>
      <c r="E16" s="7"/>
      <c r="F16" s="7"/>
      <c r="G16" s="7"/>
      <c r="H16" s="7"/>
      <c r="I16" s="7"/>
    </row>
    <row r="17" spans="1:9">
      <c r="A17" s="7" t="s">
        <v>43</v>
      </c>
      <c r="B17" s="7" t="s">
        <v>204</v>
      </c>
      <c r="C17" s="7">
        <v>3</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145</v>
      </c>
      <c r="D3" s="7">
        <v>1</v>
      </c>
      <c r="E3" s="7" t="s">
        <v>229</v>
      </c>
      <c r="F3" s="7" t="s">
        <v>230</v>
      </c>
      <c r="G3" s="7" t="s">
        <v>231</v>
      </c>
    </row>
    <row r="4" spans="1:7">
      <c r="A4" s="7"/>
      <c r="B4" s="7"/>
      <c r="C4" s="7"/>
      <c r="D4" s="7">
        <v>2</v>
      </c>
      <c r="E4" s="7" t="s">
        <v>232</v>
      </c>
      <c r="F4" s="7" t="s">
        <v>233</v>
      </c>
      <c r="G4" s="7" t="s">
        <v>234</v>
      </c>
    </row>
    <row r="5" spans="1:7">
      <c r="A5" s="7"/>
      <c r="B5" s="7"/>
      <c r="C5" s="7"/>
      <c r="D5" s="7">
        <v>3</v>
      </c>
      <c r="E5" s="7" t="s">
        <v>235</v>
      </c>
      <c r="F5" s="7" t="s">
        <v>236</v>
      </c>
      <c r="G5" s="7" t="s">
        <v>237</v>
      </c>
    </row>
    <row r="6" spans="1:7">
      <c r="A6" s="7"/>
      <c r="B6" s="7"/>
      <c r="C6" s="7"/>
      <c r="D6" s="7">
        <v>4</v>
      </c>
      <c r="E6" s="7" t="s">
        <v>238</v>
      </c>
      <c r="F6" s="7" t="s">
        <v>239</v>
      </c>
      <c r="G6" s="7" t="s">
        <v>240</v>
      </c>
    </row>
    <row r="7" spans="1:7">
      <c r="A7" s="7" t="s">
        <v>51</v>
      </c>
      <c r="B7" s="7">
        <v>20</v>
      </c>
      <c r="C7" s="7" t="s">
        <v>241</v>
      </c>
      <c r="D7" s="7">
        <v>1</v>
      </c>
      <c r="E7" s="7" t="s">
        <v>229</v>
      </c>
      <c r="F7" s="7" t="s">
        <v>230</v>
      </c>
      <c r="G7" s="7" t="s">
        <v>242</v>
      </c>
    </row>
    <row r="8" spans="1:7">
      <c r="A8" s="7"/>
      <c r="B8" s="7"/>
      <c r="C8" s="7"/>
      <c r="D8" s="7">
        <v>2</v>
      </c>
      <c r="E8" s="7" t="s">
        <v>232</v>
      </c>
      <c r="F8" s="7" t="s">
        <v>233</v>
      </c>
      <c r="G8" s="7" t="s">
        <v>243</v>
      </c>
    </row>
    <row r="9" spans="1:7">
      <c r="A9" s="7"/>
      <c r="B9" s="7"/>
      <c r="C9" s="7"/>
      <c r="D9" s="7">
        <v>3</v>
      </c>
      <c r="E9" s="7" t="s">
        <v>235</v>
      </c>
      <c r="F9" s="7" t="s">
        <v>236</v>
      </c>
      <c r="G9" s="7" t="s">
        <v>244</v>
      </c>
    </row>
    <row r="10" spans="1:7">
      <c r="A10" s="7"/>
      <c r="B10" s="7"/>
      <c r="C10" s="7"/>
      <c r="D10" s="7">
        <v>4</v>
      </c>
      <c r="E10" s="7" t="s">
        <v>238</v>
      </c>
      <c r="F10" s="7" t="s">
        <v>239</v>
      </c>
      <c r="G10" s="7" t="s">
        <v>245</v>
      </c>
    </row>
    <row r="11" spans="1:7">
      <c r="A11" s="7" t="s">
        <v>58</v>
      </c>
      <c r="B11" s="7">
        <v>20</v>
      </c>
      <c r="C11" s="7" t="s">
        <v>241</v>
      </c>
      <c r="D11" s="7">
        <v>1</v>
      </c>
      <c r="E11" s="7" t="s">
        <v>229</v>
      </c>
      <c r="F11" s="7" t="s">
        <v>230</v>
      </c>
      <c r="G11" s="7" t="s">
        <v>246</v>
      </c>
    </row>
    <row r="12" spans="1:7">
      <c r="A12" s="7"/>
      <c r="B12" s="7"/>
      <c r="C12" s="7"/>
      <c r="D12" s="7">
        <v>2</v>
      </c>
      <c r="E12" s="7" t="s">
        <v>232</v>
      </c>
      <c r="F12" s="7" t="s">
        <v>233</v>
      </c>
      <c r="G12" s="7" t="s">
        <v>247</v>
      </c>
    </row>
    <row r="13" spans="1:7">
      <c r="A13" s="7"/>
      <c r="B13" s="7"/>
      <c r="C13" s="7"/>
      <c r="D13" s="7">
        <v>3</v>
      </c>
      <c r="E13" s="7" t="s">
        <v>235</v>
      </c>
      <c r="F13" s="7" t="s">
        <v>236</v>
      </c>
      <c r="G13" s="7" t="s">
        <v>248</v>
      </c>
    </row>
    <row r="14" spans="1:7">
      <c r="A14" s="7"/>
      <c r="B14" s="7"/>
      <c r="C14" s="7"/>
      <c r="D14" s="7">
        <v>4</v>
      </c>
      <c r="E14" s="7" t="s">
        <v>238</v>
      </c>
      <c r="F14" s="7" t="s">
        <v>239</v>
      </c>
      <c r="G14" s="7" t="s">
        <v>249</v>
      </c>
    </row>
    <row r="15" spans="1:7">
      <c r="A15" s="7" t="s">
        <v>65</v>
      </c>
      <c r="B15" s="7">
        <v>20</v>
      </c>
      <c r="C15" s="7" t="s">
        <v>145</v>
      </c>
      <c r="D15" s="7">
        <v>1</v>
      </c>
      <c r="E15" s="7" t="s">
        <v>229</v>
      </c>
      <c r="F15" s="7" t="s">
        <v>230</v>
      </c>
      <c r="G15" s="7" t="s">
        <v>250</v>
      </c>
    </row>
    <row r="16" spans="1:7">
      <c r="A16" s="7"/>
      <c r="B16" s="7"/>
      <c r="C16" s="7"/>
      <c r="D16" s="7">
        <v>2</v>
      </c>
      <c r="E16" s="7" t="s">
        <v>232</v>
      </c>
      <c r="F16" s="7" t="s">
        <v>233</v>
      </c>
      <c r="G16" s="7" t="s">
        <v>251</v>
      </c>
    </row>
    <row r="17" spans="1:7">
      <c r="A17" s="7"/>
      <c r="B17" s="7"/>
      <c r="C17" s="7"/>
      <c r="D17" s="7">
        <v>3</v>
      </c>
      <c r="E17" s="7" t="s">
        <v>235</v>
      </c>
      <c r="F17" s="7" t="s">
        <v>236</v>
      </c>
      <c r="G17" s="7" t="s">
        <v>252</v>
      </c>
    </row>
    <row r="18" spans="1:7">
      <c r="A18" s="7"/>
      <c r="B18" s="7"/>
      <c r="C18" s="7"/>
      <c r="D18" s="7">
        <v>4</v>
      </c>
      <c r="E18" s="7" t="s">
        <v>238</v>
      </c>
      <c r="F18" s="7" t="s">
        <v>239</v>
      </c>
      <c r="G18" s="7" t="s">
        <v>253</v>
      </c>
    </row>
    <row r="19" spans="1:7">
      <c r="A19" s="7" t="s">
        <v>71</v>
      </c>
      <c r="B19" s="7">
        <v>25</v>
      </c>
      <c r="C19" s="7" t="s">
        <v>241</v>
      </c>
      <c r="D19" s="7">
        <v>1</v>
      </c>
      <c r="E19" s="7" t="s">
        <v>229</v>
      </c>
      <c r="F19" s="7" t="s">
        <v>230</v>
      </c>
      <c r="G19" s="7" t="s">
        <v>254</v>
      </c>
    </row>
    <row r="20" spans="1:7">
      <c r="A20" s="7"/>
      <c r="B20" s="7"/>
      <c r="C20" s="7"/>
      <c r="D20" s="7">
        <v>2</v>
      </c>
      <c r="E20" s="7" t="s">
        <v>232</v>
      </c>
      <c r="F20" s="7" t="s">
        <v>233</v>
      </c>
      <c r="G20" s="7" t="s">
        <v>255</v>
      </c>
    </row>
    <row r="21" spans="1:7">
      <c r="A21" s="7"/>
      <c r="B21" s="7"/>
      <c r="C21" s="7"/>
      <c r="D21" s="7">
        <v>3</v>
      </c>
      <c r="E21" s="7" t="s">
        <v>235</v>
      </c>
      <c r="F21" s="7" t="s">
        <v>236</v>
      </c>
      <c r="G21" s="7" t="s">
        <v>256</v>
      </c>
    </row>
    <row r="22" spans="1:7">
      <c r="A22" s="7"/>
      <c r="B22" s="7"/>
      <c r="C22" s="7"/>
      <c r="D22" s="7">
        <v>4</v>
      </c>
      <c r="E22" s="7" t="s">
        <v>238</v>
      </c>
      <c r="F22" s="7" t="s">
        <v>239</v>
      </c>
      <c r="G22" s="7" t="s">
        <v>257</v>
      </c>
    </row>
    <row r="23" spans="1:7">
      <c r="A23" s="7" t="s">
        <v>78</v>
      </c>
      <c r="B23" s="7">
        <v>15</v>
      </c>
      <c r="C23" s="7" t="s">
        <v>241</v>
      </c>
      <c r="D23" s="7">
        <v>1</v>
      </c>
      <c r="E23" s="7" t="s">
        <v>229</v>
      </c>
      <c r="F23" s="7" t="s">
        <v>230</v>
      </c>
      <c r="G23" s="7" t="s">
        <v>258</v>
      </c>
    </row>
    <row r="24" spans="1:7">
      <c r="A24" s="7"/>
      <c r="B24" s="7"/>
      <c r="C24" s="7"/>
      <c r="D24" s="7">
        <v>2</v>
      </c>
      <c r="E24" s="7" t="s">
        <v>232</v>
      </c>
      <c r="F24" s="7" t="s">
        <v>233</v>
      </c>
      <c r="G24" s="7" t="s">
        <v>259</v>
      </c>
    </row>
    <row r="25" spans="1:7">
      <c r="A25" s="7"/>
      <c r="B25" s="7"/>
      <c r="C25" s="7"/>
      <c r="D25" s="7">
        <v>3</v>
      </c>
      <c r="E25" s="7" t="s">
        <v>235</v>
      </c>
      <c r="F25" s="7" t="s">
        <v>236</v>
      </c>
      <c r="G25" s="7" t="s">
        <v>260</v>
      </c>
    </row>
    <row r="26" spans="1:7">
      <c r="A26" s="7"/>
      <c r="B26" s="7"/>
      <c r="C26" s="7"/>
      <c r="D26" s="7">
        <v>4</v>
      </c>
      <c r="E26" s="7" t="s">
        <v>238</v>
      </c>
      <c r="F26" s="7" t="s">
        <v>239</v>
      </c>
      <c r="G26" s="7" t="s">
        <v>261</v>
      </c>
    </row>
    <row r="27" spans="1:7">
      <c r="A27" s="7" t="s">
        <v>85</v>
      </c>
      <c r="B27" s="7">
        <v>20</v>
      </c>
      <c r="C27" s="7" t="s">
        <v>241</v>
      </c>
      <c r="D27" s="7">
        <v>1</v>
      </c>
      <c r="E27" s="7" t="s">
        <v>229</v>
      </c>
      <c r="F27" s="7" t="s">
        <v>230</v>
      </c>
      <c r="G27" s="7" t="s">
        <v>262</v>
      </c>
    </row>
    <row r="28" spans="1:7">
      <c r="A28" s="7"/>
      <c r="B28" s="7"/>
      <c r="C28" s="7"/>
      <c r="D28" s="7">
        <v>2</v>
      </c>
      <c r="E28" s="7" t="s">
        <v>232</v>
      </c>
      <c r="F28" s="7" t="s">
        <v>233</v>
      </c>
      <c r="G28" s="7" t="s">
        <v>263</v>
      </c>
    </row>
    <row r="29" spans="1:7">
      <c r="A29" s="7"/>
      <c r="B29" s="7"/>
      <c r="C29" s="7"/>
      <c r="D29" s="7">
        <v>3</v>
      </c>
      <c r="E29" s="7" t="s">
        <v>235</v>
      </c>
      <c r="F29" s="7" t="s">
        <v>236</v>
      </c>
      <c r="G29" s="7" t="s">
        <v>264</v>
      </c>
    </row>
    <row r="30" spans="1:7">
      <c r="A30" s="7"/>
      <c r="B30" s="7"/>
      <c r="C30" s="7"/>
      <c r="D30" s="7">
        <v>4</v>
      </c>
      <c r="E30" s="7" t="s">
        <v>238</v>
      </c>
      <c r="F30" s="7" t="s">
        <v>239</v>
      </c>
      <c r="G30" s="7" t="s">
        <v>265</v>
      </c>
    </row>
    <row r="31" spans="1:7">
      <c r="A31" s="7" t="s">
        <v>92</v>
      </c>
      <c r="B31" s="7">
        <v>15</v>
      </c>
      <c r="C31" s="7" t="s">
        <v>241</v>
      </c>
      <c r="D31" s="7">
        <v>1</v>
      </c>
      <c r="E31" s="7" t="s">
        <v>229</v>
      </c>
      <c r="F31" s="7" t="s">
        <v>230</v>
      </c>
      <c r="G31" s="7" t="s">
        <v>266</v>
      </c>
    </row>
    <row r="32" spans="1:7">
      <c r="A32" s="7"/>
      <c r="B32" s="7"/>
      <c r="C32" s="7"/>
      <c r="D32" s="7">
        <v>2</v>
      </c>
      <c r="E32" s="7" t="s">
        <v>232</v>
      </c>
      <c r="F32" s="7" t="s">
        <v>233</v>
      </c>
      <c r="G32" s="7" t="s">
        <v>267</v>
      </c>
    </row>
    <row r="33" spans="1:7">
      <c r="A33" s="7"/>
      <c r="B33" s="7"/>
      <c r="C33" s="7"/>
      <c r="D33" s="7">
        <v>3</v>
      </c>
      <c r="E33" s="7" t="s">
        <v>235</v>
      </c>
      <c r="F33" s="7" t="s">
        <v>236</v>
      </c>
      <c r="G33" s="7" t="s">
        <v>268</v>
      </c>
    </row>
    <row r="34" spans="1:7">
      <c r="A34" s="7"/>
      <c r="B34" s="7"/>
      <c r="C34" s="7"/>
      <c r="D34" s="7">
        <v>4</v>
      </c>
      <c r="E34" s="7" t="s">
        <v>238</v>
      </c>
      <c r="F34" s="7" t="s">
        <v>239</v>
      </c>
      <c r="G34" s="7"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270</v>
      </c>
      <c r="B1" s="4"/>
      <c r="C1" s="4"/>
      <c r="D1" s="4"/>
      <c r="E1" s="4"/>
      <c r="F1" s="4"/>
      <c r="G1" s="4"/>
    </row>
    <row r="2" spans="1:7">
      <c r="A2" s="8" t="s">
        <v>271</v>
      </c>
      <c r="B2" s="8" t="s">
        <v>272</v>
      </c>
      <c r="C2" s="8" t="s">
        <v>273</v>
      </c>
      <c r="D2" s="8" t="s">
        <v>274</v>
      </c>
      <c r="E2" s="8" t="s">
        <v>275</v>
      </c>
      <c r="F2" s="8" t="s">
        <v>276</v>
      </c>
      <c r="G2" s="8" t="s">
        <v>277</v>
      </c>
    </row>
    <row r="3" spans="1:7">
      <c r="A3" s="7">
        <v>1</v>
      </c>
      <c r="B3" s="7" t="s">
        <v>278</v>
      </c>
      <c r="C3" s="7">
        <v>35</v>
      </c>
      <c r="D3" s="7" t="s">
        <v>279</v>
      </c>
      <c r="E3" s="7" t="s">
        <v>280</v>
      </c>
      <c r="F3" s="7" t="s">
        <v>281</v>
      </c>
      <c r="G3" s="7" t="s">
        <v>282</v>
      </c>
    </row>
    <row r="4" spans="1:7">
      <c r="A4" s="7"/>
      <c r="B4" s="7" t="s">
        <v>283</v>
      </c>
      <c r="C4" s="7"/>
      <c r="D4" s="7" t="s">
        <v>284</v>
      </c>
      <c r="E4" s="7"/>
      <c r="F4" s="7"/>
      <c r="G4" s="7"/>
    </row>
    <row r="5" spans="1:7">
      <c r="A5" s="7">
        <v>2</v>
      </c>
      <c r="B5" s="7" t="s">
        <v>285</v>
      </c>
      <c r="C5" s="7">
        <v>35</v>
      </c>
      <c r="D5" s="7" t="s">
        <v>286</v>
      </c>
      <c r="E5" s="7" t="s">
        <v>287</v>
      </c>
      <c r="F5" s="7" t="s">
        <v>288</v>
      </c>
      <c r="G5" s="7" t="s">
        <v>289</v>
      </c>
    </row>
    <row r="6" spans="1:7">
      <c r="A6" s="7"/>
      <c r="B6" s="7" t="s">
        <v>283</v>
      </c>
      <c r="C6" s="7"/>
      <c r="D6" s="7" t="s">
        <v>290</v>
      </c>
      <c r="E6" s="7"/>
      <c r="F6" s="7"/>
      <c r="G6" s="7"/>
    </row>
    <row r="7" spans="1:7">
      <c r="A7" s="7">
        <v>3</v>
      </c>
      <c r="B7" s="7" t="s">
        <v>291</v>
      </c>
      <c r="C7" s="7">
        <v>35</v>
      </c>
      <c r="D7" s="7" t="s">
        <v>292</v>
      </c>
      <c r="E7" s="7" t="s">
        <v>293</v>
      </c>
      <c r="F7" s="7" t="s">
        <v>294</v>
      </c>
      <c r="G7" s="7" t="s">
        <v>295</v>
      </c>
    </row>
    <row r="8" spans="1:7">
      <c r="A8" s="7"/>
      <c r="B8" s="7" t="s">
        <v>283</v>
      </c>
      <c r="C8" s="7"/>
      <c r="D8" s="7" t="s">
        <v>296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297</v>
      </c>
      <c r="B1" s="4"/>
      <c r="C1" s="4"/>
      <c r="D1" s="4"/>
      <c r="E1" s="4"/>
    </row>
    <row r="2" spans="1:5">
      <c r="A2" s="1" t="s">
        <v>298</v>
      </c>
      <c r="B2" s="1" t="s">
        <v>299</v>
      </c>
      <c r="C2" s="1"/>
      <c r="D2" s="1"/>
      <c r="E2" s="1"/>
    </row>
    <row r="3" spans="1:5">
      <c r="A3" s="10" t="s">
        <v>300</v>
      </c>
      <c r="B3" s="7" t="s">
        <v>301</v>
      </c>
      <c r="C3" s="5"/>
      <c r="D3" s="5"/>
      <c r="E3" s="5"/>
    </row>
    <row r="4" spans="1:5">
      <c r="A4" s="10" t="s">
        <v>302</v>
      </c>
      <c r="B4" s="7" t="s">
        <v>303</v>
      </c>
      <c r="C4" s="5"/>
      <c r="D4" s="5"/>
      <c r="E4" s="5"/>
    </row>
    <row r="5" spans="1:5">
      <c r="A5" s="10" t="s">
        <v>304</v>
      </c>
      <c r="B5" s="7" t="s">
        <v>305</v>
      </c>
      <c r="C5" s="5"/>
      <c r="D5" s="5"/>
      <c r="E5" s="5"/>
    </row>
    <row r="6" spans="1:5">
      <c r="A6" s="10" t="s">
        <v>306</v>
      </c>
      <c r="B6" s="7" t="s">
        <v>307</v>
      </c>
      <c r="C6" s="5"/>
      <c r="D6" s="5"/>
      <c r="E6" s="5"/>
    </row>
    <row r="7" spans="1:5">
      <c r="A7" s="10" t="s">
        <v>308</v>
      </c>
      <c r="B7" s="7" t="s">
        <v>309</v>
      </c>
      <c r="C7" s="5"/>
      <c r="D7" s="5"/>
      <c r="E7" s="5"/>
    </row>
    <row r="8" spans="1:5">
      <c r="A8" s="11" t="s">
        <v>198</v>
      </c>
      <c r="B8" s="11" t="s">
        <v>310</v>
      </c>
      <c r="C8" s="11" t="s">
        <v>311</v>
      </c>
      <c r="D8" s="11" t="s">
        <v>312</v>
      </c>
      <c r="E8" s="11" t="s">
        <v>313</v>
      </c>
    </row>
    <row r="9" spans="1:5">
      <c r="A9" s="7">
        <v>1</v>
      </c>
      <c r="B9" s="7" t="s">
        <v>314</v>
      </c>
      <c r="C9" s="7" t="s">
        <v>315</v>
      </c>
      <c r="D9" s="7" t="s">
        <v>316</v>
      </c>
      <c r="E9" s="7" t="s">
        <v>317</v>
      </c>
    </row>
    <row r="10" spans="1:5">
      <c r="A10" s="7">
        <v>2</v>
      </c>
      <c r="B10" s="7" t="s">
        <v>318</v>
      </c>
      <c r="C10" s="7" t="s">
        <v>319</v>
      </c>
      <c r="D10" s="7" t="s">
        <v>320</v>
      </c>
      <c r="E10" s="7" t="s">
        <v>321</v>
      </c>
    </row>
    <row r="11" spans="1:5">
      <c r="A11" s="7">
        <v>3</v>
      </c>
      <c r="B11" s="7" t="s">
        <v>322</v>
      </c>
      <c r="C11" s="7" t="s">
        <v>319</v>
      </c>
      <c r="D11" s="7" t="s">
        <v>323</v>
      </c>
      <c r="E11" s="7" t="s">
        <v>324</v>
      </c>
    </row>
    <row r="12" spans="1:5">
      <c r="A12" s="7">
        <v>4</v>
      </c>
      <c r="B12" s="7" t="s">
        <v>325</v>
      </c>
      <c r="C12" s="7" t="s">
        <v>326</v>
      </c>
      <c r="D12" s="7" t="s">
        <v>327</v>
      </c>
      <c r="E12" s="7" t="s">
        <v>328</v>
      </c>
    </row>
    <row r="13" spans="1:5">
      <c r="A13" s="7">
        <v>5</v>
      </c>
      <c r="B13" s="7" t="s">
        <v>329</v>
      </c>
      <c r="C13" s="7" t="s">
        <v>315</v>
      </c>
      <c r="D13" s="7" t="s">
        <v>330</v>
      </c>
      <c r="E13" s="7" t="s">
        <v>331</v>
      </c>
    </row>
    <row r="15" spans="1:5">
      <c r="A15" s="1" t="s">
        <v>332</v>
      </c>
      <c r="B15" s="1" t="s">
        <v>333</v>
      </c>
      <c r="C15" s="1"/>
      <c r="D15" s="1"/>
      <c r="E15" s="1"/>
    </row>
    <row r="16" spans="1:5">
      <c r="A16" s="10" t="s">
        <v>300</v>
      </c>
      <c r="B16" s="7" t="s">
        <v>334</v>
      </c>
      <c r="C16" s="5"/>
      <c r="D16" s="5"/>
      <c r="E16" s="5"/>
    </row>
    <row r="17" spans="1:5">
      <c r="A17" s="10" t="s">
        <v>302</v>
      </c>
      <c r="B17" s="7" t="s">
        <v>335</v>
      </c>
      <c r="C17" s="5"/>
      <c r="D17" s="5"/>
      <c r="E17" s="5"/>
    </row>
    <row r="18" spans="1:5">
      <c r="A18" s="10" t="s">
        <v>304</v>
      </c>
      <c r="B18" s="7" t="s">
        <v>336</v>
      </c>
      <c r="C18" s="5"/>
      <c r="D18" s="5"/>
      <c r="E18" s="5"/>
    </row>
    <row r="19" spans="1:5">
      <c r="A19" s="10" t="s">
        <v>306</v>
      </c>
      <c r="B19" s="7" t="s">
        <v>337</v>
      </c>
      <c r="C19" s="5"/>
      <c r="D19" s="5"/>
      <c r="E19" s="5"/>
    </row>
    <row r="20" spans="1:5">
      <c r="A20" s="10" t="s">
        <v>308</v>
      </c>
      <c r="B20" s="7" t="s">
        <v>338</v>
      </c>
      <c r="C20" s="5"/>
      <c r="D20" s="5"/>
      <c r="E20" s="5"/>
    </row>
    <row r="21" spans="1:5">
      <c r="A21" s="11" t="s">
        <v>198</v>
      </c>
      <c r="B21" s="11" t="s">
        <v>310</v>
      </c>
      <c r="C21" s="11" t="s">
        <v>311</v>
      </c>
      <c r="D21" s="11" t="s">
        <v>312</v>
      </c>
      <c r="E21" s="11" t="s">
        <v>313</v>
      </c>
    </row>
    <row r="22" spans="1:5">
      <c r="A22" s="7">
        <v>1</v>
      </c>
      <c r="B22" s="7" t="s">
        <v>314</v>
      </c>
      <c r="C22" s="7" t="s">
        <v>315</v>
      </c>
      <c r="D22" s="7" t="s">
        <v>339</v>
      </c>
      <c r="E22" s="7" t="s">
        <v>340</v>
      </c>
    </row>
    <row r="23" spans="1:5">
      <c r="A23" s="7">
        <v>2</v>
      </c>
      <c r="B23" s="7" t="s">
        <v>318</v>
      </c>
      <c r="C23" s="7" t="s">
        <v>319</v>
      </c>
      <c r="D23" s="7" t="s">
        <v>341</v>
      </c>
      <c r="E23" s="7" t="s">
        <v>342</v>
      </c>
    </row>
    <row r="24" spans="1:5">
      <c r="A24" s="7">
        <v>3</v>
      </c>
      <c r="B24" s="7" t="s">
        <v>322</v>
      </c>
      <c r="C24" s="7" t="s">
        <v>319</v>
      </c>
      <c r="D24" s="7" t="s">
        <v>343</v>
      </c>
      <c r="E24" s="7" t="s">
        <v>344</v>
      </c>
    </row>
    <row r="25" spans="1:5">
      <c r="A25" s="7">
        <v>4</v>
      </c>
      <c r="B25" s="7" t="s">
        <v>325</v>
      </c>
      <c r="C25" s="7" t="s">
        <v>319</v>
      </c>
      <c r="D25" s="7" t="s">
        <v>345</v>
      </c>
      <c r="E25" s="7" t="s">
        <v>346</v>
      </c>
    </row>
    <row r="26" spans="1:5">
      <c r="A26" s="7">
        <v>5</v>
      </c>
      <c r="B26" s="7" t="s">
        <v>329</v>
      </c>
      <c r="C26" s="7" t="s">
        <v>315</v>
      </c>
      <c r="D26" s="7" t="s">
        <v>347</v>
      </c>
      <c r="E26" s="7" t="s">
        <v>348</v>
      </c>
    </row>
    <row r="28" spans="1:5">
      <c r="A28" s="1" t="s">
        <v>349</v>
      </c>
      <c r="B28" s="1" t="s">
        <v>350</v>
      </c>
      <c r="C28" s="1"/>
      <c r="D28" s="1"/>
      <c r="E28" s="1"/>
    </row>
    <row r="29" spans="1:5">
      <c r="A29" s="10" t="s">
        <v>300</v>
      </c>
      <c r="B29" s="7" t="s">
        <v>351</v>
      </c>
      <c r="C29" s="5"/>
      <c r="D29" s="5"/>
      <c r="E29" s="5"/>
    </row>
    <row r="30" spans="1:5">
      <c r="A30" s="10" t="s">
        <v>302</v>
      </c>
      <c r="B30" s="7" t="s">
        <v>352</v>
      </c>
      <c r="C30" s="5"/>
      <c r="D30" s="5"/>
      <c r="E30" s="5"/>
    </row>
    <row r="31" spans="1:5">
      <c r="A31" s="10" t="s">
        <v>304</v>
      </c>
      <c r="B31" s="7" t="s">
        <v>353</v>
      </c>
      <c r="C31" s="5"/>
      <c r="D31" s="5"/>
      <c r="E31" s="5"/>
    </row>
    <row r="32" spans="1:5">
      <c r="A32" s="10" t="s">
        <v>306</v>
      </c>
      <c r="B32" s="7" t="s">
        <v>354</v>
      </c>
      <c r="C32" s="5"/>
      <c r="D32" s="5"/>
      <c r="E32" s="5"/>
    </row>
    <row r="33" spans="1:5">
      <c r="A33" s="10" t="s">
        <v>308</v>
      </c>
      <c r="B33" s="7" t="s">
        <v>355</v>
      </c>
      <c r="C33" s="5"/>
      <c r="D33" s="5"/>
      <c r="E33" s="5"/>
    </row>
    <row r="34" spans="1:5">
      <c r="A34" s="11" t="s">
        <v>198</v>
      </c>
      <c r="B34" s="11" t="s">
        <v>310</v>
      </c>
      <c r="C34" s="11" t="s">
        <v>311</v>
      </c>
      <c r="D34" s="11" t="s">
        <v>312</v>
      </c>
      <c r="E34" s="11" t="s">
        <v>313</v>
      </c>
    </row>
    <row r="35" spans="1:5">
      <c r="A35" s="7">
        <v>1</v>
      </c>
      <c r="B35" s="7" t="s">
        <v>314</v>
      </c>
      <c r="C35" s="7" t="s">
        <v>315</v>
      </c>
      <c r="D35" s="7" t="s">
        <v>356</v>
      </c>
      <c r="E35" s="7" t="s">
        <v>357</v>
      </c>
    </row>
    <row r="36" spans="1:5">
      <c r="A36" s="7">
        <v>2</v>
      </c>
      <c r="B36" s="7" t="s">
        <v>318</v>
      </c>
      <c r="C36" s="7" t="s">
        <v>326</v>
      </c>
      <c r="D36" s="7" t="s">
        <v>358</v>
      </c>
      <c r="E36" s="7" t="s">
        <v>359</v>
      </c>
    </row>
    <row r="37" spans="1:5">
      <c r="A37" s="7">
        <v>3</v>
      </c>
      <c r="B37" s="7" t="s">
        <v>322</v>
      </c>
      <c r="C37" s="7" t="s">
        <v>326</v>
      </c>
      <c r="D37" s="7" t="s">
        <v>360</v>
      </c>
      <c r="E37" s="7" t="s">
        <v>361</v>
      </c>
    </row>
    <row r="38" spans="1:5">
      <c r="A38" s="7">
        <v>4</v>
      </c>
      <c r="B38" s="7" t="s">
        <v>325</v>
      </c>
      <c r="C38" s="7" t="s">
        <v>319</v>
      </c>
      <c r="D38" s="7" t="s">
        <v>362</v>
      </c>
      <c r="E38" s="7" t="s">
        <v>363</v>
      </c>
    </row>
    <row r="39" spans="1:5">
      <c r="A39" s="7">
        <v>5</v>
      </c>
      <c r="B39" s="7" t="s">
        <v>329</v>
      </c>
      <c r="C39" s="7" t="s">
        <v>315</v>
      </c>
      <c r="D39" s="7" t="s">
        <v>364</v>
      </c>
      <c r="E39" s="7" t="s">
        <v>365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366</v>
      </c>
      <c r="B1" s="4"/>
      <c r="C1" s="4"/>
      <c r="D1" s="4"/>
    </row>
    <row r="2" spans="1:4">
      <c r="A2" s="8" t="s">
        <v>222</v>
      </c>
      <c r="B2" s="8" t="s">
        <v>367</v>
      </c>
      <c r="C2" s="8" t="s">
        <v>368</v>
      </c>
      <c r="D2" s="8" t="s">
        <v>369</v>
      </c>
    </row>
    <row r="3" spans="1:4">
      <c r="A3" s="7" t="s">
        <v>370</v>
      </c>
      <c r="B3" s="7" t="s">
        <v>371</v>
      </c>
      <c r="C3" s="7" t="s">
        <v>372</v>
      </c>
      <c r="D3" s="7" t="s">
        <v>373</v>
      </c>
    </row>
    <row r="4" spans="1:4">
      <c r="A4" s="7" t="s">
        <v>370</v>
      </c>
      <c r="B4" s="7" t="s">
        <v>374</v>
      </c>
      <c r="C4" s="7" t="s">
        <v>375</v>
      </c>
      <c r="D4" s="7" t="s">
        <v>376</v>
      </c>
    </row>
    <row r="5" spans="1:4">
      <c r="A5" s="7" t="s">
        <v>370</v>
      </c>
      <c r="B5" s="7" t="s">
        <v>377</v>
      </c>
      <c r="C5" s="7" t="s">
        <v>378</v>
      </c>
      <c r="D5" s="7" t="s">
        <v>379</v>
      </c>
    </row>
    <row r="6" spans="1:4">
      <c r="A6" s="7" t="s">
        <v>380</v>
      </c>
      <c r="B6" s="7" t="s">
        <v>371</v>
      </c>
      <c r="C6" s="7" t="s">
        <v>372</v>
      </c>
      <c r="D6" s="7" t="s">
        <v>381</v>
      </c>
    </row>
    <row r="7" spans="1:4">
      <c r="A7" s="7" t="s">
        <v>380</v>
      </c>
      <c r="B7" s="7" t="s">
        <v>374</v>
      </c>
      <c r="C7" s="7" t="s">
        <v>375</v>
      </c>
      <c r="D7" s="7" t="s">
        <v>382</v>
      </c>
    </row>
    <row r="8" spans="1:4">
      <c r="A8" s="7" t="s">
        <v>380</v>
      </c>
      <c r="B8" s="7" t="s">
        <v>377</v>
      </c>
      <c r="C8" s="7" t="s">
        <v>378</v>
      </c>
      <c r="D8" s="7" t="s">
        <v>383</v>
      </c>
    </row>
    <row r="9" spans="1:4">
      <c r="A9" s="7" t="s">
        <v>384</v>
      </c>
      <c r="B9" s="7" t="s">
        <v>371</v>
      </c>
      <c r="C9" s="7" t="s">
        <v>372</v>
      </c>
      <c r="D9" s="7" t="s">
        <v>385</v>
      </c>
    </row>
    <row r="10" spans="1:4">
      <c r="A10" s="7" t="s">
        <v>384</v>
      </c>
      <c r="B10" s="7" t="s">
        <v>374</v>
      </c>
      <c r="C10" s="7" t="s">
        <v>375</v>
      </c>
      <c r="D10" s="7" t="s">
        <v>386</v>
      </c>
    </row>
    <row r="11" spans="1:4">
      <c r="A11" s="7" t="s">
        <v>384</v>
      </c>
      <c r="B11" s="7" t="s">
        <v>377</v>
      </c>
      <c r="C11" s="7" t="s">
        <v>378</v>
      </c>
      <c r="D11" s="7" t="s">
        <v>387</v>
      </c>
    </row>
    <row r="12" spans="1:4">
      <c r="A12" s="7" t="s">
        <v>388</v>
      </c>
      <c r="B12" s="7" t="s">
        <v>371</v>
      </c>
      <c r="C12" s="7" t="s">
        <v>389</v>
      </c>
      <c r="D12" s="7" t="s">
        <v>390</v>
      </c>
    </row>
    <row r="13" spans="1:4">
      <c r="A13" s="7" t="s">
        <v>388</v>
      </c>
      <c r="B13" s="7" t="s">
        <v>374</v>
      </c>
      <c r="C13" s="7" t="s">
        <v>391</v>
      </c>
      <c r="D13" s="7" t="s">
        <v>392</v>
      </c>
    </row>
    <row r="14" spans="1:4">
      <c r="A14" s="7" t="s">
        <v>388</v>
      </c>
      <c r="B14" s="7" t="s">
        <v>377</v>
      </c>
      <c r="C14" s="7" t="s">
        <v>393</v>
      </c>
      <c r="D14" s="7" t="s">
        <v>394</v>
      </c>
    </row>
    <row r="15" spans="1:4">
      <c r="A15" s="7" t="s">
        <v>395</v>
      </c>
      <c r="B15" s="7" t="s">
        <v>371</v>
      </c>
      <c r="C15" s="7" t="s">
        <v>372</v>
      </c>
      <c r="D15" s="7" t="s">
        <v>396</v>
      </c>
    </row>
    <row r="16" spans="1:4">
      <c r="A16" s="7" t="s">
        <v>395</v>
      </c>
      <c r="B16" s="7" t="s">
        <v>374</v>
      </c>
      <c r="C16" s="7" t="s">
        <v>375</v>
      </c>
      <c r="D16" s="7" t="s">
        <v>397</v>
      </c>
    </row>
    <row r="17" spans="1:4">
      <c r="A17" s="7" t="s">
        <v>395</v>
      </c>
      <c r="B17" s="7" t="s">
        <v>377</v>
      </c>
      <c r="C17" s="7" t="s">
        <v>378</v>
      </c>
      <c r="D17" s="7" t="s">
        <v>398</v>
      </c>
    </row>
    <row r="18" spans="1:4">
      <c r="A18" s="7" t="s">
        <v>399</v>
      </c>
      <c r="B18" s="7" t="s">
        <v>371</v>
      </c>
      <c r="C18" s="7" t="s">
        <v>372</v>
      </c>
      <c r="D18" s="7" t="s">
        <v>400</v>
      </c>
    </row>
    <row r="19" spans="1:4">
      <c r="A19" s="7" t="s">
        <v>399</v>
      </c>
      <c r="B19" s="7" t="s">
        <v>374</v>
      </c>
      <c r="C19" s="7" t="s">
        <v>375</v>
      </c>
      <c r="D19" s="7" t="s">
        <v>401</v>
      </c>
    </row>
    <row r="20" spans="1:4">
      <c r="A20" s="7" t="s">
        <v>399</v>
      </c>
      <c r="B20" s="7" t="s">
        <v>377</v>
      </c>
      <c r="C20" s="7" t="s">
        <v>378</v>
      </c>
      <c r="D20" s="7" t="s">
        <v>402</v>
      </c>
    </row>
    <row r="21" spans="1:4">
      <c r="A21" s="7" t="s">
        <v>403</v>
      </c>
      <c r="B21" s="7" t="s">
        <v>371</v>
      </c>
      <c r="C21" s="7" t="s">
        <v>404</v>
      </c>
      <c r="D21" s="7" t="s">
        <v>405</v>
      </c>
    </row>
    <row r="22" spans="1:4">
      <c r="A22" s="7" t="s">
        <v>403</v>
      </c>
      <c r="B22" s="7" t="s">
        <v>374</v>
      </c>
      <c r="C22" s="7" t="s">
        <v>406</v>
      </c>
      <c r="D22" s="7" t="s">
        <v>407</v>
      </c>
    </row>
    <row r="23" spans="1:4">
      <c r="A23" s="7" t="s">
        <v>403</v>
      </c>
      <c r="B23" s="7" t="s">
        <v>377</v>
      </c>
      <c r="C23" s="7" t="s">
        <v>408</v>
      </c>
      <c r="D23" s="7" t="s">
        <v>409</v>
      </c>
    </row>
    <row r="24" spans="1:4">
      <c r="A24" s="7" t="s">
        <v>410</v>
      </c>
      <c r="B24" s="7" t="s">
        <v>371</v>
      </c>
      <c r="C24" s="7" t="s">
        <v>372</v>
      </c>
      <c r="D24" s="7" t="s">
        <v>411</v>
      </c>
    </row>
    <row r="25" spans="1:4">
      <c r="A25" s="7" t="s">
        <v>410</v>
      </c>
      <c r="B25" s="7" t="s">
        <v>374</v>
      </c>
      <c r="C25" s="7" t="s">
        <v>375</v>
      </c>
      <c r="D25" s="7" t="s">
        <v>412</v>
      </c>
    </row>
    <row r="26" spans="1:4">
      <c r="A26" s="7" t="s">
        <v>410</v>
      </c>
      <c r="B26" s="7" t="s">
        <v>377</v>
      </c>
      <c r="C26" s="7" t="s">
        <v>378</v>
      </c>
      <c r="D26"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2026-07-10T20:21:45+02:00</dcterms:created>
  <dcterms:modified xsi:type="dcterms:W3CDTF">2026-07-10T20:21:45+02:00</dcterms:modified>
  <dc:title>Currículo LOMLOE Educacion plastica visual y audiovisual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