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<sst xmlns="http://schemas.openxmlformats.org/spreadsheetml/2006/main" uniqueCount="552">
  <si>
    <t>Corrigiendo.es</t>
  </si>
  <si>
    <t>Materia</t>
  </si>
  <si>
    <t>Educacion plastica visual y audiovisual</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</si>
  <si>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</si>
  <si>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</si>
  <si>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</si>
  <si>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</si>
  <si>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</si>
  <si>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</si>
  <si>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</si>
  <si>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</si>
  <si>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</si>
  <si>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</si>
  <si>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</si>
  <si>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</si>
  <si>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</si>
  <si>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</si>
  <si>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</si>
  <si>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</si>
  <si>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</si>
  <si>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</si>
  <si>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</si>
  <si>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</si>
  <si>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</si>
  <si>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currículo propio para EPVA en 3.º ESO; se aplica íntegramente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</si>
  <si>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</si>
  <si>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</si>
  <si>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Educacion plastica visual y audiovisual</t>
  </si>
  <si>
    <t>Resumen ejecutivo</t>
  </si>
  <si>
    <t>Mantiene del BOE</t>
  </si>
  <si>
    <t>La comunidad autónoma de Aragón mantiene sin cambios los ocho criterios de evaluación y los saberes básicos del Real Decreto 217/2022 para Educación Plástica, Visual y Audiovisual de 3.º ESO, al no haber desarrollado un decreto propio para este curso y materia.</t>
  </si>
  <si>
    <t>Decreto de referencia</t>
  </si>
  <si>
    <t>Real Decreto 217/2022, de 29 de marzo, por el que se establecen la ordenación y las enseñanzas mínimas de la Educación Secundaria Obligatoria.</t>
  </si>
  <si>
    <t>Implicación para la programación</t>
  </si>
  <si>
    <t>La programación didáctica debe basarse exclusivamente en el currículo estatal del RD 217/2022, sin adaptaciones autonómicas. Se recomienda incorporar elementos del contexto aragonés (patrimonio, artistas locales) como ejemplos, pero sin alterar los criterios de evaluación ni los saberes básicos oficiales.</t>
  </si>
  <si>
    <t>Variante</t>
  </si>
  <si>
    <t>Código</t>
  </si>
  <si>
    <t>Descripción oficial</t>
  </si>
  <si>
    <t>Resumen claro</t>
  </si>
  <si>
    <t>Qué hace el alumnado</t>
  </si>
  <si>
    <t>No es</t>
  </si>
  <si>
    <t>Ejemplo de actividad</t>
  </si>
  <si>
    <t>Palabra clave pedagógica</t>
  </si>
  <si>
    <t>Educación Plástica, Visual y Audiovisual</t>
  </si>
  <si>
    <t>CE.EPVA.1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</si>
  <si>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</si>
  <si>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</si>
  <si>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</si>
  <si>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</si>
  <si>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</si>
  <si>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</si>
  <si>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CE.EPVA.2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</si>
  <si>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</si>
  <si>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</si>
  <si>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</si>
  <si>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</si>
  <si>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</si>
  <si>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</si>
  <si>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CE.EPVA.3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</si>
  <si>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</si>
  <si>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</si>
  <si>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</si>
  <si>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</si>
  <si>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</si>
  <si>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</si>
  <si>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CE.EPVA.4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</si>
  <si>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</si>
  <si>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</si>
  <si>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</si>
  <si>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</si>
  <si>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</si>
  <si>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CE.EPVA.5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</si>
  <si>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</si>
  <si>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</si>
  <si>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</si>
  <si>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</si>
  <si>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</si>
  <si>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</si>
  <si>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CE.EPVA.6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</si>
  <si>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</si>
  <si>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</si>
  <si>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</si>
  <si>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</si>
  <si>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</si>
  <si>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</si>
  <si>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CE.EPVA.7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</si>
  <si>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</si>
  <si>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</si>
  <si>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</si>
  <si>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</si>
  <si>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</si>
  <si>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</si>
  <si>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CE.EPVA.8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</si>
  <si>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</si>
  <si>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</si>
  <si>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</si>
  <si>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</si>
  <si>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</si>
  <si>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</si>
  <si>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</si>
  <si>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</si>
  <si>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</si>
  <si>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</si>
  <si>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</si>
  <si>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</si>
  <si>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</si>
  <si>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</si>
  <si>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</si>
  <si>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</si>
  <si>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</si>
  <si>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</si>
  <si>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</si>
  <si>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</si>
  <si>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</si>
  <si>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</si>
  <si>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</si>
  <si>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</si>
  <si>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</si>
  <si>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</si>
  <si>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</si>
  <si>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</si>
  <si>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</si>
  <si>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</si>
  <si>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</si>
  <si>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</si>
  <si>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</si>
  <si>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</si>
  <si>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</si>
  <si>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</si>
  <si>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</si>
  <si>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</si>
  <si>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</si>
  <si>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</si>
  <si>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</si>
  <si>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</si>
  <si>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</si>
  <si>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</si>
  <si>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</si>
  <si>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</si>
  <si>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</si>
  <si>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</si>
  <si>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</si>
  <si>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</si>
  <si>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</si>
  <si>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</si>
  <si>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</si>
  <si>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</si>
  <si>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</si>
  <si>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</si>
  <si>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</si>
  <si>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</si>
  <si>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</si>
  <si>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</si>
  <si>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</si>
  <si>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</si>
  <si>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</si>
  <si>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</si>
  <si>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</si>
  <si>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</si>
  <si>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</si>
  <si>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</si>
  <si>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</si>
  <si>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</si>
  <si>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</si>
  <si>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</si>
  <si>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</si>
  <si>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</si>
  <si>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</si>
  <si>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</si>
  <si>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</si>
  <si>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</si>
  <si>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</si>
  <si>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</si>
  <si>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</si>
  <si>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</si>
  <si>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</si>
  <si>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</si>
  <si>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</si>
  <si>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</si>
  <si>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</si>
  <si>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</si>
  <si>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</si>
  <si>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</si>
  <si>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</si>
  <si>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</si>
  <si>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</si>
  <si>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</si>
  <si>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</si>
  <si>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</si>
  <si>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</si>
  <si>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</si>
  <si>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</si>
  <si>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</si>
  <si>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</si>
  <si>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</si>
  <si>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</si>
  <si>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</si>
  <si>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</si>
  <si>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</si>
  <si>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</si>
  <si>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</si>
  <si>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</si>
  <si>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</si>
  <si>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</si>
  <si>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</si>
  <si>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</si>
  <si>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</si>
  <si>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</si>
  <si>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</si>
  <si>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</si>
  <si>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</si>
  <si>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</si>
  <si>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</si>
  <si>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</si>
  <si>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Introducción a la representación de formas tridimensionales en el plano. Sistemas de representación.</t>
  </si>
  <si>
    <t>Técnicas básicas de expresión</t>
  </si>
  <si>
    <t>gráfico-plástica en dos dimensiones. Técnicas secas y húmedas. Su uso en el arte y sus características expresivas.</t>
  </si>
  <si>
    <t>Técnicas básicas de expresión gráfico-plástica en tres dimensiones. Su uso en el arte y sus características expresivas.</t>
  </si>
  <si>
    <t>Imágenes visuales y audiovisuales: lectura y análisis.</t>
  </si>
  <si>
    <t>Imagen fija y en movimiento, origen y evolución. Introducción a las diferentes características de la publicidad, 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</si>
  <si>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</si>
  <si>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</si>
  <si>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</si>
  <si>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</si>
  <si>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</si>
  <si>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</si>
  <si>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</si>
  <si>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</si>
  <si>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</si>
  <si>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</si>
  <si>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</si>
  <si>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</si>
  <si>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</si>
  <si>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</si>
  <si>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</si>
  <si>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</si>
  <si>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</si>
  <si>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</si>
  <si>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</si>
  <si>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</si>
  <si>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</si>
  <si>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</si>
  <si>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</si>
  <si>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</si>
  <si>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</si>
  <si>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</si>
  <si>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</si>
  <si>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</si>
  <si>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</si>
  <si>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</si>
  <si>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</si>
  <si>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</si>
  <si>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</si>
  <si>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</si>
  <si>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</si>
  <si>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</si>
  <si>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</si>
  <si>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</si>
  <si>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</si>
  <si>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</si>
  <si>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</si>
  <si>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</si>
  <si>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</si>
  <si>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</si>
  <si>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</si>
  <si>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</si>
  <si>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</si>
  <si>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</si>
  <si>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</si>
  <si>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</si>
  <si>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</si>
  <si>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Trimestre</t>
  </si>
  <si>
    <t>Título pedagógico</t>
  </si>
  <si>
    <t>Horas estimadas</t>
  </si>
  <si>
    <t>SDA recomendada</t>
  </si>
  <si>
    <t>Saberes principales</t>
  </si>
  <si>
    <t>Criterios evaluables</t>
  </si>
  <si>
    <t>Competencias dominantes</t>
  </si>
  <si>
    <t>Alfabetización Visual y Geometría Aplicada</t>
  </si>
  <si>
    <t>Diseño de un patrón modular geométrico aplicado a un soporte cotidiano, utilizando los elementos básicos del lenguaje visual y trazados técnicos.</t>
  </si>
  <si>
    <t xml:space="preserve">
• Elementos básicos del lenguaje visual: el punto, la línea y el plano. Posibilidades expresivas y comunicativas.
• La percepción visual. Introducción a los principios perceptivos, elementos y factores.
• Introducción a la geometría plana y trazados geométricos básicos.</t>
  </si>
  <si>
    <t>3.1: Seleccionar y describir propuestas plásticas, visuales y audiovisuales de diversos tipos y épocas, a través del análisis de sus elementos constitutivos.
4.1: Reconocer los rasgos particulares de diversas técnicas y lenguajes artísticos, así como sus distintos medios y soportes.
7.1: Realizar un proyecto artístico, con creatividad y de forma consciente, ajustándose al objetivo propuesto.</t>
  </si>
  <si>
    <t>CE.EPVA.3
CE.EPVA.4
CE.EPVA.7</t>
  </si>
  <si>
    <t>Instrumentos / evaluación</t>
  </si>
  <si>
    <t>Observación directa de láminas técnicas, portafolio de ejercicios de percepción y prueba de ejecución de trazados geométricos.</t>
  </si>
  <si>
    <t>Color, Espacio y Expresión Tridimensional</t>
  </si>
  <si>
    <t>Creación de una escultura o maqueta conceptual donde el color y la textura refuercen un mensaje emocional, representada previamente mediante sistemas de perspectiva.</t>
  </si>
  <si>
    <t xml:space="preserve">
• Elementos visuales, conceptos y posibilidades expresivas: forma, color y textura.
• La composición. Conceptos de equilibrio, proporción y ritmo aplicados a la organización de formas en el plano y en el espacio.
• Introducción a la representación de formas tridimensionales en el plano. Sistemas de representación.
• Técnicas básicas de expresión gráfico-plástica en tres dimensiones. Su uso en el arte y sus características expresivas.</t>
  </si>
  <si>
    <t>2.1: Explicar, de forma razonada, la importancia del proceso que media entre la realidad, el imaginario y la representación.
2.2: Analizar, de forma guiada, diversas producciones artísticas, incluidas las propias y las de sus iguales.
5.1: Expresar ideas y sentimientos en diferentes producciones plásticas, visuales y audiovisuales, a través de la experimentación.
5.2: Realizar diferentes tipos de producciones artísticas individuales o colectivas, justificando el proceso.</t>
  </si>
  <si>
    <t>CE.EPVA.2
CE.EPVA.5</t>
  </si>
  <si>
    <t>Rúbrica de la producción tridimensional, autoevaluación del proceso creativo y análisis comparativo de las soluciones espaciales adoptadas.</t>
  </si>
  <si>
    <t>Cultura Visual, Patrimonio y Narrativa Audiovisual</t>
  </si>
  <si>
    <t>Producción de un cortometraje o pieza de videoarte que reinterprete un elemento del patrimonio cultural de Aragón, integrando técnicas de animación o edición digital.</t>
  </si>
  <si>
    <t xml:space="preserve">
• Manifestaciones culturales y artísticas más importantes, incluidas las contemporáneas y las pertenecientes al patrimonio local: sus aspectos formales y su relación con el contexto histórico.
• Las formas geométricas en el arte y en el entorno. Patrimonio arquitectónico.
• Imágenes visuales y audiovisuales: lectura y análisis.
• Imagen fija y en movimiento, origen y evolución. Introducción a las diferentes características de la publicidad, el cómic, la fotografía, el cine, la animación y los formatos digitales.
• Técnicas básicas para la realización de producciones audiovisuales sencillas, de forma individual o en grupo. Experimentación en entornos virtuales de aprendizaje.</t>
  </si>
  <si>
    <t>1.1: Reconocer los factores históricos y sociales que rodean las producciones plásticas, visuales y audiovisuales.
1.2: Valorar la importancia de la conservación del patrimonio cultural y artístico.
3.2: Argumentar el disfrute producido por la recepción del arte en todas sus formas y vertientes.
4.2: Analizar de forma guiada las especificidades de los lenguajes de diferentes producciones culturales.
6.1: Explicar su pertenencia a un contexto cultural concreto, a través del análisis de los aspectos formales.
6.2: Utilizar creativamente referencias culturales y artísticas del entorno.
8.1: Reconocer los diferentes usos y funciones de las producciones artísticas.
8.2: Desarrollar producciones y manifestaciones artísticas con una intención previa.
8.3: Exponer los procesos de elaboración y el resultado final.</t>
  </si>
  <si>
    <t>CE.EPVA.1
CE.EPVA.6
CE.EPVA.8</t>
  </si>
  <si>
    <t>Presentación pública del proyecto audiovisual, informe de análisis de una obra patrimonial y coevaluación del trabajo en equipo.</t>
  </si>
  <si>
    <t>Situaciones de aprendizaje sugeridas (SDA)</t>
  </si>
  <si>
    <t>SDA 1</t>
  </si>
  <si>
    <t>Mudéjar en movimiento: un documental de barrio</t>
  </si>
  <si>
    <t>Subtítulo</t>
  </si>
  <si>
    <t>El patrimonio aragonés contado por sus jóvenes</t>
  </si>
  <si>
    <t>Contexto</t>
  </si>
  <si>
    <t>El barrio o pueblo del instituto cuenta con algún ejemplo de arquitectura mudéjar (torre, iglesia, palacio) que a menudo pasa desapercibido. La asociación de vecinos quiere difundir este patrimonio, pero carece de materiales audiovisuales atractivos para la comunidad.</t>
  </si>
  <si>
    <t>Reto central</t>
  </si>
  <si>
    <t>Realizar un documental de 3-5 minutos sobre un ejemplo de mudéjar aragonés cercano, explicando sus claves visuales y su importancia patrimonial, y presentarlo a la asociación de vecinos para su uso en redes o charlas.</t>
  </si>
  <si>
    <t>Recursos</t>
  </si>
  <si>
    <t xml:space="preserve">
• Dispositivos móviles o cámaras para grabación
• Software de edición (OpenShot, DaVinci Resolve, o apps como CapCut)
• Blog de aula (Blogger, WordPress) o canal de YouTube
• Fichas guía para storyboard
• Material sobre mudéjar aragonés (artículos, vídeos, webs oficiales)</t>
  </si>
  <si>
    <t>Transversales</t>
  </si>
  <si>
    <t>Educación patrimonial y conciencia cívica (valoración del arte local). Competencia digital a través de la producción y publicación audiovisual.</t>
  </si>
  <si>
    <t>Fase</t>
  </si>
  <si>
    <t>Duración</t>
  </si>
  <si>
    <t>Descripción</t>
  </si>
  <si>
    <t>Evidencia recogida</t>
  </si>
  <si>
    <t>Activación y planteamiento del reto</t>
  </si>
  <si>
    <t>1 sesión</t>
  </si>
  <si>
    <t>Se visionan fragmentos de documentales sobre patrimonio y se debate: ¿qué nos hace valorar una obra? Se presenta el encargo de la asociación de vecinos y se formula la pregunta guía. Cada equipo elige el ejemplo mudéjar local que investigará.</t>
  </si>
  <si>
    <t>Cuaderno con ideas iniciales y preguntas sobre el reto.</t>
  </si>
  <si>
    <t>Adquisición guiada de saberes</t>
  </si>
  <si>
    <t>2 sesiones</t>
  </si>
  <si>
    <t>Talleres sobre lenguaje visual (encuadre, composición, luz, color) y narrativa audiovisual (storyboard, planos, transiciones). Análisis de documentales breves. Investigación guiada sobre el mudéjar aragonés (historia, elementos decorativos, contexto social).</t>
  </si>
  <si>
    <t>Ejercicios de análisis de imágenes y storyboard simple de un fragmento.</t>
  </si>
  <si>
    <t>Aplicación al reto</t>
  </si>
  <si>
    <t>Los equipos visitan o investigan en profundidad el monumento elegido (fotos, mediciones, entrevistas a vecinos). Elaboran el guion literario y el storyboard detallado, incorporando los conocimientos del lenguaje visual. Planifican el rodaje y la postproducción.</t>
  </si>
  <si>
    <t>Guion literario y storyboard detallado (incluye planos, diálogos, tiempos).</t>
  </si>
  <si>
    <t>Producción y comunicación</t>
  </si>
  <si>
    <t>3 sesiones</t>
  </si>
  <si>
    <t>Rodaje (1 sesión) y edición (2 sesiones) en aula o con dispositivos móviles. Se monta el vídeo, se añaden títulos, música y voz en off. Se publica en un blog de aula o canal de YouTube del centro, con una breve descripción y créditos.</t>
  </si>
  <si>
    <t>Vídeo documental completo y subido a la plataforma.</t>
  </si>
  <si>
    <t>Reflexión y evaluación</t>
  </si>
  <si>
    <t>Proyección del documental ante la asociación de vecinos (si es posible en directo o mediante enlace). Cada equipo presenta el proceso, recibe preguntas y coevalúa los trabajos de los demás. Rellenan una diana de autoevaluación y se asignan niveles de logro según la rúbrica.</t>
  </si>
  <si>
    <t>Rúbrica cumplimentada y diana de autoevaluación.</t>
  </si>
  <si>
    <t>SDA 2</t>
  </si>
  <si>
    <t>Rediseña tu plaza con datos visuales</t>
  </si>
  <si>
    <t>Una propuesta para el ayuntamiento basada en la observación del espacio público</t>
  </si>
  <si>
    <t>El ayuntamiento de la localidad ha abierto un concurso de ideas para mejorar la imagen de la plaza principal. El alumnado, como expertos en lenguaje visual, recogerá datos primarios (fotografías, bocetos, encuestas de percepción) y elaborará una propuesta fundamentada.</t>
  </si>
  <si>
    <t>Recoger datos visuales y de percepción de un espacio público aragonés, analizarlos y elaborar una propuesta de rediseño visual que mejore su acogida por parte de la ciudadanía, presentándola al ayuntamiento.</t>
  </si>
  <si>
    <t xml:space="preserve">
• Cámaras o móviles para fotografiar
• Material de dibujo (lápices, acuarelas, rotuladores)
• Acceso a internet y Genially o Canva
• Cartón, tijeras, pegamento para maquetas
• Plantillas de guía de observación y encuesta</t>
  </si>
  <si>
    <t>Educación cívica y participación ciudadana; competencia digital en tratamiento de imágenes.</t>
  </si>
  <si>
    <t>Se presenta el encargo del ayuntamiento. El alumnado visita la plaza (o la visualiza en fotos) y formula hipótesis sobre su impacto visual. Se organizan equipos y se acota la pregunta guía.</t>
  </si>
  <si>
    <t>Hipótesis iniciales por equipo (breve texto o esquema).</t>
  </si>
  <si>
    <t>Se trabajan los elementos del lenguaje visual, técnicas de observación y registro (fotografía, boceto a mano alzada, medición de color), y nociones básicas de análisis perceptual. Se muestra un ejemplo de análisis de la Plaza del Pilar.</t>
  </si>
  <si>
    <t>Ejercicios de análisis de imágenes: identificar línea, color, textura, composición en fotografías dadas.</t>
  </si>
  <si>
    <t>Salida a la plaza (o trabajo con imágenes satelitales y vídeos) para recoger datos: fotografías, bocetos, anotaciones de percepción propia y encuestas a viandantes. De vuelta en clase, los equipos organizan y analizan los datos.</t>
  </si>
  <si>
    <t>Registro de datos (fotos, dibujos, encuestas) y análisis organizado en una ficha.</t>
  </si>
  <si>
    <t>Con los datos, cada equipo elabora una propuesta de rediseño: infografía interactiva (con Genially o similar) y maqueta a escala (con cartón o modelado). Se prepara la presentación para el ayuntamiento.</t>
  </si>
  <si>
    <t>Infografía terminada, maqueta y planificación del proyecto (cronograma).</t>
  </si>
  <si>
    <t>Cada equipo presenta su propuesta al resto de la clase (simulando la audiencia del ayuntamiento). Coevaluación con rúbrica y autoevaluación mediante diana. Se recogen los niveles de logro de cada criterio.</t>
  </si>
  <si>
    <t>Rúbricas de coevaluación cumplimentadas, autoevaluación personal.</t>
  </si>
  <si>
    <t>SDA 3</t>
  </si>
  <si>
    <t>Identidad y raíz: da imagen a tu asociación</t>
  </si>
  <si>
    <t>Diseña un prototipo de identidad visual para una entidad local</t>
  </si>
  <si>
    <t>El centro educativo colabora con asociaciones del entorno que necesitan renovar o crear su imagen corporativa. El alumnado actúa como estudio de diseño, investigando la entidad y su contexto cultural aragonés.</t>
  </si>
  <si>
    <t>Investigar, diseñar y presentar un prototipo de identidad visual (logotipo, colores, tipografía y una aplicación en formato cartel o flyer) para una asociación real, incorporando referencias culturales y artísticas del entorno aragonés, y justificar las decisiones creativas ante sus representantes.</t>
  </si>
  <si>
    <t xml:space="preserve">
• Fichas de asociaciones locales (facilitadas por el centro o contacto directo)
• Ejemplos de identidades visuales (marcas aragonesas, instituciones)
• Imágenes de patrimonio aragonés (mudéjar, paisajes, fiestas)
• Canva o GIMP (software de diseño gratuito)
• Material de dibujo (papel, rotuladores, acuarelas)
• Plantilla de memoria de diseño</t>
  </si>
  <si>
    <t>Educación para el desarrollo sostenible (ODS 11), conciencia y expresión cultural, competencia emprendedora (contacto con entidad real).</t>
  </si>
  <si>
    <t>Se presenta el encargo: diseñar una identidad visual para una asociación local. Cada equipo elige una asociación real de su barrio/pueblo. Se inicia la investigación recopilando información básica (misión, valores, actividades) y analizando ejemplos de identidades visuales de entidades aragonesas.</t>
  </si>
  <si>
    <t>Ficha de la asociación con datos y primeras impresiones visuales.</t>
  </si>
  <si>
    <t>Se trabajan los elementos del lenguaje visual (color, tipografía, símbolo) y el proceso de diseño de identidad corporativa. Se estudian casos de éxito en Aragón (ej. logo de la DPZ, del Festival de las Ánimas, de la Ruta del Tambor). Se analizan obras del patrimonio aragonés (mosaicos mudéjares, pinturas rupestres de la cueva de Maltravieso, etc.) para extraer paletas y formas.</t>
  </si>
  <si>
    <t>Bocetos de análisis de color y forma a partir de imágenes de patrimonio aragonés.</t>
  </si>
  <si>
    <t>Cada equipo diseña su prototipo: dos opciones de logotipo, paleta de colores, tipografía y una aplicación (cartel o flyer). Se realizan borradores analógicos y digitales (Canva o GIMP). Se incorporan referencias del entorno aragonés elegido. Se documenta el proceso con bocetos y anotaciones.</t>
  </si>
  <si>
    <t>Bocetos digitales y analógicos, memoria del proceso.</t>
  </si>
  <si>
    <t>Se prepara la presentación para la asociación: se elaboran diapositivas que explican la investigación, el proceso y el diseño final. Se ensaya la exposición y se graba si es necesario. Se produce la versión final del cartel o flyer en formato imprimible.</t>
  </si>
  <si>
    <t>Presentación digital y producto final en PDF.</t>
  </si>
  <si>
    <t>Se realiza la presentación ante el representante de la asociación (o ante el resto de la clase simulando ese rol). Se coevalúa entre equipos y se autoevalúa. Se asignan niveles de logro 1-4 para cada criterio según rúbrica.</t>
  </si>
  <si>
    <t>Rúbrica de coevaluación y autoevaluación cumplimentada.</t>
  </si>
  <si>
    <t>Diseño Universal del Aprendizaje (DUA) — sugerencias por CE</t>
  </si>
  <si>
    <t>Eje DUA</t>
  </si>
  <si>
    <t>Principio</t>
  </si>
  <si>
    <t>Sugerencias prácticas</t>
  </si>
  <si>
    <t>CE.1</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</si>
  <si>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</si>
  <si>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</si>
  <si>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</si>
  <si>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</si>
  <si>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</si>
  <si>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</si>
  <si>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</si>
  <si>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</si>
  <si>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</si>
  <si>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CE.2</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</si>
  <si>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</si>
  <si>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</si>
  <si>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</si>
  <si>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CE.3</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</si>
  <si>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</si>
  <si>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</si>
  <si>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</si>
  <si>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CE.4</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</si>
  <si>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</si>
  <si>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</si>
  <si>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</si>
  <si>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</si>
  <si>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</si>
  <si>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</si>
  <si>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CE.5</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</si>
  <si>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</si>
  <si>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</si>
  <si>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</si>
  <si>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CE.6</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</si>
  <si>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</si>
  <si>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</si>
  <si>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</si>
  <si>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CE.7</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</si>
  <si>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</si>
  <si>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</si>
  <si>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</si>
  <si>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</si>
  <si>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</si>
  <si>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</si>
  <si>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CE.8</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</si>
  <si>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</si>
  <si>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</si>
  <si>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</si>
  <si>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</si>
  <si>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</si>
  <si>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</si>
  <si>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</si>
  <si>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</si>
  <si>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</si>
  <si>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</si>
  <si>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</si>
  <si>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</si>
  <si>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</si>
  <si>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</si>
  <si>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</si>
  <si>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</si>
  <si>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</si>
  <si>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</si>
  <si>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</si>
  <si>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</si>
  <si>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</si>
  <si>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</si>
  <si>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</si>
  <si>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</si>
  <si>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</si>
  <si>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</si>
  <si>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</si>
  <si>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</si>
  <si>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</si>
  <si>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</si>
  <si>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</si>
  <si>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 de la CCAA</t>
  </si>
  <si>
    <t>Categoría</t>
  </si>
  <si>
    <t>Pregunta</t>
  </si>
  <si>
    <t>Respuesta</t>
  </si>
  <si>
    <t>Normativa</t>
  </si>
  <si>
    <t>¿Qué particularidades tiene el currículo de Educación Plástica, Visual y Audiovisual en 3.º ESO en Aragón respecto al BOE?</t>
  </si>
  <si>
    <t>En Aragón, el decreto autonómico concreta los 8 competencias específicas, 16 criterios de evaluación y 16 saberes básicos para 3.º ESO. Se distribuyen en 3 horas semanales, con énfasis en el patrimonio aragonés y la cultura visual contemporánea. No hay modificaciones sustanciales respecto al BOE, pero se prioriza la experimentación con materiales locales.</t>
  </si>
  <si>
    <t>Secuenciación</t>
  </si>
  <si>
    <t>¿En qué se diferencia la secuenciación de EPVA en 3.º ESO en Aragón respecto a una CCAA vecina como Cataluña?</t>
  </si>
  <si>
    <t>En Aragón, los saberes se organizan en bloques que integran expresión plástica y audiovisual con 3 horas semanales. Cataluña, con más horas, profundiza en competencias digitales. Aragón sigue el RD 217/2022 sin expandir contenidos, manteniendo un enfoque práctico y vinculado al entorno cultural aragonés.</t>
  </si>
  <si>
    <t>Evaluación</t>
  </si>
  <si>
    <t>¿Cómo se evalúan los 16 criterios de evaluación de EPVA en 3.º ESO en Aragón con 3 horas semanales?</t>
  </si>
  <si>
    <t>Se priorizan instrumentos como portafolios, proyectos y análisis de obras. Cada criterio se asocia a una competencia específica. La evaluación es continua y formativa, con rúbricas para valorar procesos creativos. No hay examen final único; se ponderan según la contribución al perfil competencial.</t>
  </si>
  <si>
    <t>Inspeccion</t>
  </si>
  <si>
    <t>¿Qué aspectos específicos pide la inspección educativa en Aragón para la programación de EPVA en 3.º ESO?</t>
  </si>
  <si>
    <t>La inspección verifica que los criterios de evaluación estén vinculados a los saberes y competencias. Exige una secuencia temporal coherente con 3 horas semanales, atención a la diversidad mediante DUA, y evidencias de evaluación competencial. También revisa la inclusión de elementos del patrimonio cultural aragonés.</t>
  </si>
  <si>
    <t>¿Qué recursos y bibliografía oficial se recomiendan para EPVA en 3.º ESO en Aragón?</t>
  </si>
  <si>
    <t>Se recomiendan materiales del Centro Aragonés de Tecnologías de la Educación (CATEDU), guías didácticas del Departamento de Educación, y recursos del Museo de Zaragoza. Para bibliografía: 'Educación Plástica, Visual y Audiovisual 3.º ESO' de Santillana (adaptación a Aragón) y 'Arte y creatividad en el aula' de M.ª Jesús Abad.</t>
  </si>
  <si>
    <t>Departamento</t>
  </si>
  <si>
    <t>¿Cómo se organiza el departamento didáctico de EPVA en 3.º ESO en Aragón para coordinar las 3 horas semanales?</t>
  </si>
  <si>
    <t>El departamento acuerda una secuencia de proyectos trimestrales integrando los 8 saberes. Las 3 horas se distribuyen en sesiones de 50 minutos, combinando teoría y taller. Se coordinan con otros departamentos para proyectos interdisciplinares (ej. con Geografía e Historia para analizar patrimonio).</t>
  </si>
  <si>
    <t>Atencion_diversidad</t>
  </si>
  <si>
    <t>¿Qué medidas de atención a la diversidad concretas se aplican en EPVA en 3.º ESO en Aragón?</t>
  </si>
  <si>
    <t>Se aplican adaptaciones metodológicas como uso de herramientas digitales, apoyos visuales y tareas escalonadas. Para alumnado con NEAE, se prioriza la expresión plástica como canal comunicativo. El DUA guía el diseño de actividades multisensoriales y flexibles, aprovechando las 3 horas semanales para reforzar.</t>
  </si>
  <si>
    <t>Recuperación</t>
  </si>
  <si>
    <t>¿Cómo se organiza la recuperación de la materia de EPVA en 3.º ESO en Aragón para alumnos pendientes?</t>
  </si>
  <si>
    <t>Los alumnos con EPVA pendiente de 2.º ESO realizan un plan de trabajo con actividades prácticas y un portfolio evaluable. La recuperación se basa en la superación de los criterios no adquiridos, con seguimiento del departamento. No hay examen escrito, sino entrega de proyectos específicos vinculados a los saberes básicos del curso anterior.</t>
  </si>
  <si>
    <t>Cómo programar tu LOMLOE — guía 7 pasos</t>
  </si>
  <si>
    <t>Título</t>
  </si>
  <si>
    <t>Tiempo estimado</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</si>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</sst>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16</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91</v>
      </c>
    </row>
    <row r="9" spans="1:8">
      <c r="A9" s="7" t="s">
        <v>43</v>
      </c>
      <c r="B9" s="7" t="s">
        <v>92</v>
      </c>
      <c r="C9" s="7" t="s">
        <v>93</v>
      </c>
      <c r="D9" s="7" t="s">
        <v>94</v>
      </c>
      <c r="E9" s="7" t="s">
        <v>95</v>
      </c>
      <c r="F9" s="7" t="s">
        <v>96</v>
      </c>
      <c r="G9" s="7" t="s">
        <v>97</v>
      </c>
      <c r="H9" s="7" t="s">
        <v>98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6.25</v>
      </c>
    </row>
    <row r="3" spans="1:11">
      <c r="A3" s="7" t="s">
        <v>43</v>
      </c>
      <c r="B3" s="7">
        <v>1.2</v>
      </c>
      <c r="C3" s="7" t="s">
        <v>44</v>
      </c>
      <c r="D3" s="7" t="s">
        <v>113</v>
      </c>
      <c r="E3" s="7" t="s">
        <v>114</v>
      </c>
      <c r="F3" s="7" t="s">
        <v>115</v>
      </c>
      <c r="G3" s="7" t="s">
        <v>116</v>
      </c>
      <c r="H3" s="7" t="s">
        <v>110</v>
      </c>
      <c r="I3" s="7" t="s">
        <v>117</v>
      </c>
      <c r="J3" s="7" t="s">
        <v>118</v>
      </c>
      <c r="K3" s="9">
        <v>6.25</v>
      </c>
    </row>
    <row r="4" spans="1:11">
      <c r="A4" s="7" t="s">
        <v>43</v>
      </c>
      <c r="B4" s="7">
        <v>2.1</v>
      </c>
      <c r="C4" s="7" t="s">
        <v>51</v>
      </c>
      <c r="D4" s="7" t="s">
        <v>119</v>
      </c>
      <c r="E4" s="7" t="s">
        <v>120</v>
      </c>
      <c r="F4" s="7" t="s">
        <v>121</v>
      </c>
      <c r="G4" s="7" t="s">
        <v>122</v>
      </c>
      <c r="H4" s="7" t="s">
        <v>110</v>
      </c>
      <c r="I4" s="7" t="s">
        <v>123</v>
      </c>
      <c r="J4" s="7" t="s">
        <v>124</v>
      </c>
      <c r="K4" s="9">
        <v>6.25</v>
      </c>
    </row>
    <row r="5" spans="1:11">
      <c r="A5" s="7" t="s">
        <v>43</v>
      </c>
      <c r="B5" s="7">
        <v>2.2</v>
      </c>
      <c r="C5" s="7" t="s">
        <v>51</v>
      </c>
      <c r="D5" s="7" t="s">
        <v>125</v>
      </c>
      <c r="E5" s="7" t="s">
        <v>126</v>
      </c>
      <c r="F5" s="7" t="s">
        <v>115</v>
      </c>
      <c r="G5" s="7" t="s">
        <v>127</v>
      </c>
      <c r="H5" s="7" t="s">
        <v>110</v>
      </c>
      <c r="I5" s="7" t="s">
        <v>128</v>
      </c>
      <c r="J5" s="7" t="s">
        <v>129</v>
      </c>
      <c r="K5" s="9">
        <v>6.25</v>
      </c>
    </row>
    <row r="6" spans="1:11">
      <c r="A6" s="7" t="s">
        <v>43</v>
      </c>
      <c r="B6" s="7">
        <v>3.1</v>
      </c>
      <c r="C6" s="7" t="s">
        <v>58</v>
      </c>
      <c r="D6" s="7" t="s">
        <v>130</v>
      </c>
      <c r="E6" s="7" t="s">
        <v>131</v>
      </c>
      <c r="F6" s="7" t="s">
        <v>115</v>
      </c>
      <c r="G6" s="7" t="s">
        <v>132</v>
      </c>
      <c r="H6" s="7" t="s">
        <v>110</v>
      </c>
      <c r="I6" s="7" t="s">
        <v>133</v>
      </c>
      <c r="J6" s="7" t="s">
        <v>134</v>
      </c>
      <c r="K6" s="9">
        <v>6.25</v>
      </c>
    </row>
    <row r="7" spans="1:11">
      <c r="A7" s="7" t="s">
        <v>43</v>
      </c>
      <c r="B7" s="7">
        <v>3.2</v>
      </c>
      <c r="C7" s="7" t="s">
        <v>58</v>
      </c>
      <c r="D7" s="7" t="s">
        <v>135</v>
      </c>
      <c r="E7" s="7" t="s">
        <v>136</v>
      </c>
      <c r="F7" s="7" t="s">
        <v>137</v>
      </c>
      <c r="G7" s="7" t="s">
        <v>138</v>
      </c>
      <c r="H7" s="7" t="s">
        <v>139</v>
      </c>
      <c r="I7" s="7" t="s">
        <v>140</v>
      </c>
      <c r="J7" s="7" t="s">
        <v>141</v>
      </c>
      <c r="K7" s="9">
        <v>6.25</v>
      </c>
    </row>
    <row r="8" spans="1:11">
      <c r="A8" s="7" t="s">
        <v>43</v>
      </c>
      <c r="B8" s="7">
        <v>4.1</v>
      </c>
      <c r="C8" s="7" t="s">
        <v>65</v>
      </c>
      <c r="D8" s="7" t="s">
        <v>142</v>
      </c>
      <c r="E8" s="7" t="s">
        <v>143</v>
      </c>
      <c r="F8" s="7" t="s">
        <v>115</v>
      </c>
      <c r="G8" s="7" t="s">
        <v>144</v>
      </c>
      <c r="H8" s="7" t="s">
        <v>145</v>
      </c>
      <c r="I8" s="7" t="s">
        <v>146</v>
      </c>
      <c r="J8" s="7" t="s">
        <v>147</v>
      </c>
      <c r="K8" s="9">
        <v>6.25</v>
      </c>
    </row>
    <row r="9" spans="1:11">
      <c r="A9" s="7" t="s">
        <v>43</v>
      </c>
      <c r="B9" s="7">
        <v>4.2</v>
      </c>
      <c r="C9" s="7" t="s">
        <v>65</v>
      </c>
      <c r="D9" s="7" t="s">
        <v>148</v>
      </c>
      <c r="E9" s="7" t="s">
        <v>149</v>
      </c>
      <c r="F9" s="7" t="s">
        <v>115</v>
      </c>
      <c r="G9" s="7" t="s">
        <v>150</v>
      </c>
      <c r="H9" s="7" t="s">
        <v>110</v>
      </c>
      <c r="I9" s="7" t="s">
        <v>151</v>
      </c>
      <c r="J9" s="7" t="s">
        <v>152</v>
      </c>
      <c r="K9" s="9">
        <v>6.25</v>
      </c>
    </row>
    <row r="10" spans="1:11">
      <c r="A10" s="7" t="s">
        <v>43</v>
      </c>
      <c r="B10" s="7">
        <v>5.1</v>
      </c>
      <c r="C10" s="7" t="s">
        <v>71</v>
      </c>
      <c r="D10" s="7" t="s">
        <v>153</v>
      </c>
      <c r="E10" s="7" t="s">
        <v>154</v>
      </c>
      <c r="F10" s="7" t="s">
        <v>155</v>
      </c>
      <c r="G10" s="7" t="s">
        <v>156</v>
      </c>
      <c r="H10" s="7" t="s">
        <v>110</v>
      </c>
      <c r="I10" s="7" t="s">
        <v>157</v>
      </c>
      <c r="J10" s="7" t="s">
        <v>158</v>
      </c>
      <c r="K10" s="9">
        <v>6.25</v>
      </c>
    </row>
    <row r="11" spans="1:11">
      <c r="A11" s="7" t="s">
        <v>43</v>
      </c>
      <c r="B11" s="7">
        <v>5.2</v>
      </c>
      <c r="C11" s="7" t="s">
        <v>71</v>
      </c>
      <c r="D11" s="7" t="s">
        <v>159</v>
      </c>
      <c r="E11" s="7" t="s">
        <v>160</v>
      </c>
      <c r="F11" s="7" t="s">
        <v>161</v>
      </c>
      <c r="G11" s="7" t="s">
        <v>162</v>
      </c>
      <c r="H11" s="7" t="s">
        <v>110</v>
      </c>
      <c r="I11" s="7" t="s">
        <v>163</v>
      </c>
      <c r="J11" s="7" t="s">
        <v>164</v>
      </c>
      <c r="K11" s="9">
        <v>6.25</v>
      </c>
    </row>
    <row r="12" spans="1:11">
      <c r="A12" s="7" t="s">
        <v>43</v>
      </c>
      <c r="B12" s="7">
        <v>6.1</v>
      </c>
      <c r="C12" s="7" t="s">
        <v>78</v>
      </c>
      <c r="D12" s="7" t="s">
        <v>165</v>
      </c>
      <c r="E12" s="7" t="s">
        <v>166</v>
      </c>
      <c r="F12" s="7" t="s">
        <v>121</v>
      </c>
      <c r="G12" s="7" t="s">
        <v>167</v>
      </c>
      <c r="H12" s="7" t="s">
        <v>110</v>
      </c>
      <c r="I12" s="7" t="s">
        <v>168</v>
      </c>
      <c r="J12" s="7" t="s">
        <v>169</v>
      </c>
      <c r="K12" s="9">
        <v>6.25</v>
      </c>
    </row>
    <row r="13" spans="1:11">
      <c r="A13" s="7" t="s">
        <v>43</v>
      </c>
      <c r="B13" s="7">
        <v>6.2</v>
      </c>
      <c r="C13" s="7" t="s">
        <v>78</v>
      </c>
      <c r="D13" s="7" t="s">
        <v>170</v>
      </c>
      <c r="E13" s="7" t="s">
        <v>171</v>
      </c>
      <c r="F13" s="7" t="s">
        <v>172</v>
      </c>
      <c r="G13" s="7" t="s">
        <v>173</v>
      </c>
      <c r="H13" s="7" t="s">
        <v>110</v>
      </c>
      <c r="I13" s="7" t="s">
        <v>174</v>
      </c>
      <c r="J13" s="7" t="s">
        <v>175</v>
      </c>
      <c r="K13" s="9">
        <v>6.25</v>
      </c>
    </row>
    <row r="14" spans="1:11">
      <c r="A14" s="7" t="s">
        <v>43</v>
      </c>
      <c r="B14" s="7">
        <v>7.1</v>
      </c>
      <c r="C14" s="7" t="s">
        <v>85</v>
      </c>
      <c r="D14" s="7" t="s">
        <v>176</v>
      </c>
      <c r="E14" s="7" t="s">
        <v>177</v>
      </c>
      <c r="F14" s="7" t="s">
        <v>161</v>
      </c>
      <c r="G14" s="7" t="s">
        <v>178</v>
      </c>
      <c r="H14" s="7" t="s">
        <v>110</v>
      </c>
      <c r="I14" s="7" t="s">
        <v>179</v>
      </c>
      <c r="J14" s="7" t="s">
        <v>180</v>
      </c>
      <c r="K14" s="9">
        <v>6.25</v>
      </c>
    </row>
    <row r="15" spans="1:11">
      <c r="A15" s="7" t="s">
        <v>43</v>
      </c>
      <c r="B15" s="7">
        <v>8.1</v>
      </c>
      <c r="C15" s="7" t="s">
        <v>92</v>
      </c>
      <c r="D15" s="7" t="s">
        <v>181</v>
      </c>
      <c r="E15" s="7" t="s">
        <v>182</v>
      </c>
      <c r="F15" s="7" t="s">
        <v>115</v>
      </c>
      <c r="G15" s="7" t="s">
        <v>183</v>
      </c>
      <c r="H15" s="7" t="s">
        <v>110</v>
      </c>
      <c r="I15" s="7" t="s">
        <v>184</v>
      </c>
      <c r="J15" s="7" t="s">
        <v>185</v>
      </c>
      <c r="K15" s="9">
        <v>6.25</v>
      </c>
    </row>
    <row r="16" spans="1:11">
      <c r="A16" s="7" t="s">
        <v>43</v>
      </c>
      <c r="B16" s="7">
        <v>8.2</v>
      </c>
      <c r="C16" s="7" t="s">
        <v>92</v>
      </c>
      <c r="D16" s="7" t="s">
        <v>186</v>
      </c>
      <c r="E16" s="7" t="s">
        <v>187</v>
      </c>
      <c r="F16" s="7" t="s">
        <v>188</v>
      </c>
      <c r="G16" s="7" t="s">
        <v>189</v>
      </c>
      <c r="H16" s="7" t="s">
        <v>110</v>
      </c>
      <c r="I16" s="7" t="s">
        <v>190</v>
      </c>
      <c r="J16" s="7" t="s">
        <v>191</v>
      </c>
      <c r="K16" s="9">
        <v>6.25</v>
      </c>
    </row>
    <row r="17" spans="1:11">
      <c r="A17" s="7" t="s">
        <v>43</v>
      </c>
      <c r="B17" s="7">
        <v>8.3</v>
      </c>
      <c r="C17" s="7" t="s">
        <v>92</v>
      </c>
      <c r="D17" s="7" t="s">
        <v>192</v>
      </c>
      <c r="E17" s="7" t="s">
        <v>193</v>
      </c>
      <c r="F17" s="7" t="s">
        <v>121</v>
      </c>
      <c r="G17" s="7" t="s">
        <v>194</v>
      </c>
      <c r="H17" s="7" t="s">
        <v>139</v>
      </c>
      <c r="I17" s="7" t="s">
        <v>195</v>
      </c>
      <c r="J17" s="7" t="s">
        <v>196</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197</v>
      </c>
      <c r="C1" s="8" t="s">
        <v>198</v>
      </c>
      <c r="D1" s="8" t="s">
        <v>199</v>
      </c>
      <c r="E1" s="8" t="s">
        <v>38</v>
      </c>
      <c r="F1" s="8" t="s">
        <v>200</v>
      </c>
      <c r="G1" s="8" t="s">
        <v>201</v>
      </c>
      <c r="H1" s="8" t="s">
        <v>202</v>
      </c>
      <c r="I1" s="8" t="s">
        <v>203</v>
      </c>
    </row>
    <row r="2" spans="1:9">
      <c r="A2" s="7" t="s">
        <v>43</v>
      </c>
      <c r="B2" s="7" t="s">
        <v>204</v>
      </c>
      <c r="C2" s="7">
        <v>1</v>
      </c>
      <c r="D2" s="7" t="s">
        <v>205</v>
      </c>
      <c r="E2" s="7"/>
      <c r="F2" s="7"/>
      <c r="G2" s="7"/>
      <c r="H2" s="7"/>
      <c r="I2" s="7"/>
    </row>
    <row r="3" spans="1:9">
      <c r="A3" s="7" t="s">
        <v>43</v>
      </c>
      <c r="B3" s="7" t="s">
        <v>204</v>
      </c>
      <c r="C3" s="7">
        <v>2</v>
      </c>
      <c r="D3" s="7" t="s">
        <v>206</v>
      </c>
      <c r="E3" s="7"/>
      <c r="F3" s="7"/>
      <c r="G3" s="7"/>
      <c r="H3" s="7"/>
      <c r="I3" s="7"/>
    </row>
    <row r="4" spans="1:9">
      <c r="A4" s="7" t="s">
        <v>43</v>
      </c>
      <c r="B4" s="7" t="s">
        <v>204</v>
      </c>
      <c r="C4" s="7">
        <v>1</v>
      </c>
      <c r="D4" s="7" t="s">
        <v>207</v>
      </c>
      <c r="E4" s="7"/>
      <c r="F4" s="7"/>
      <c r="G4" s="7"/>
      <c r="H4" s="7"/>
      <c r="I4" s="7"/>
    </row>
    <row r="5" spans="1:9">
      <c r="A5" s="7" t="s">
        <v>43</v>
      </c>
      <c r="B5" s="7" t="s">
        <v>204</v>
      </c>
      <c r="C5" s="7">
        <v>2</v>
      </c>
      <c r="D5" s="7" t="s">
        <v>208</v>
      </c>
      <c r="E5" s="7"/>
      <c r="F5" s="7"/>
      <c r="G5" s="7"/>
      <c r="H5" s="7"/>
      <c r="I5" s="7"/>
    </row>
    <row r="6" spans="1:9">
      <c r="A6" s="7" t="s">
        <v>43</v>
      </c>
      <c r="B6" s="7" t="s">
        <v>204</v>
      </c>
      <c r="C6" s="7">
        <v>3</v>
      </c>
      <c r="D6" s="7" t="s">
        <v>209</v>
      </c>
      <c r="E6" s="7"/>
      <c r="F6" s="7"/>
      <c r="G6" s="7"/>
      <c r="H6" s="7"/>
      <c r="I6" s="7"/>
    </row>
    <row r="7" spans="1:9">
      <c r="A7" s="7" t="s">
        <v>43</v>
      </c>
      <c r="B7" s="7" t="s">
        <v>204</v>
      </c>
      <c r="C7" s="7">
        <v>4</v>
      </c>
      <c r="D7" s="7" t="s">
        <v>210</v>
      </c>
      <c r="E7" s="7"/>
      <c r="F7" s="7"/>
      <c r="G7" s="7"/>
      <c r="H7" s="7"/>
      <c r="I7" s="7"/>
    </row>
    <row r="8" spans="1:9">
      <c r="A8" s="7" t="s">
        <v>43</v>
      </c>
      <c r="B8" s="7" t="s">
        <v>204</v>
      </c>
      <c r="C8" s="7">
        <v>1</v>
      </c>
      <c r="D8" s="7" t="s">
        <v>211</v>
      </c>
      <c r="E8" s="7"/>
      <c r="F8" s="7"/>
      <c r="G8" s="7"/>
      <c r="H8" s="7"/>
      <c r="I8" s="7"/>
    </row>
    <row r="9" spans="1:9">
      <c r="A9" s="7" t="s">
        <v>43</v>
      </c>
      <c r="B9" s="7" t="s">
        <v>204</v>
      </c>
      <c r="C9" s="7">
        <v>2</v>
      </c>
      <c r="D9" s="7" t="s">
        <v>212</v>
      </c>
      <c r="E9" s="7"/>
      <c r="F9" s="7"/>
      <c r="G9" s="7"/>
      <c r="H9" s="7"/>
      <c r="I9" s="7"/>
    </row>
    <row r="10" spans="1:9">
      <c r="A10" s="7" t="s">
        <v>43</v>
      </c>
      <c r="B10" s="7" t="s">
        <v>204</v>
      </c>
      <c r="C10" s="7">
        <v>3</v>
      </c>
      <c r="D10" s="7" t="s">
        <v>213</v>
      </c>
      <c r="E10" s="7"/>
      <c r="F10" s="7"/>
      <c r="G10" s="7"/>
      <c r="H10" s="7"/>
      <c r="I10" s="7"/>
    </row>
    <row r="11" spans="1:9">
      <c r="A11" s="7" t="s">
        <v>43</v>
      </c>
      <c r="B11" s="7" t="s">
        <v>204</v>
      </c>
      <c r="C11" s="7">
        <v>4</v>
      </c>
      <c r="D11" s="7" t="s">
        <v>214</v>
      </c>
      <c r="E11" s="7"/>
      <c r="F11" s="7"/>
      <c r="G11" s="7"/>
      <c r="H11" s="7"/>
      <c r="I11" s="7"/>
    </row>
    <row r="12" spans="1:9">
      <c r="A12" s="7" t="s">
        <v>43</v>
      </c>
      <c r="B12" s="7" t="s">
        <v>204</v>
      </c>
      <c r="C12" s="7">
        <v>5</v>
      </c>
      <c r="D12" s="7" t="s">
        <v>215</v>
      </c>
      <c r="E12" s="7"/>
      <c r="F12" s="7"/>
      <c r="G12" s="7"/>
      <c r="H12" s="7"/>
      <c r="I12" s="7"/>
    </row>
    <row r="13" spans="1:9">
      <c r="A13" s="7" t="s">
        <v>43</v>
      </c>
      <c r="B13" s="7" t="s">
        <v>204</v>
      </c>
      <c r="C13" s="7">
        <v>6</v>
      </c>
      <c r="D13" s="7" t="s">
        <v>216</v>
      </c>
      <c r="E13" s="7"/>
      <c r="F13" s="7"/>
      <c r="G13" s="7"/>
      <c r="H13" s="7"/>
      <c r="I13" s="7"/>
    </row>
    <row r="14" spans="1:9">
      <c r="A14" s="7" t="s">
        <v>43</v>
      </c>
      <c r="B14" s="7" t="s">
        <v>204</v>
      </c>
      <c r="C14" s="7">
        <v>7</v>
      </c>
      <c r="D14" s="7" t="s">
        <v>217</v>
      </c>
      <c r="E14" s="7"/>
      <c r="F14" s="7"/>
      <c r="G14" s="7"/>
      <c r="H14" s="7"/>
      <c r="I14" s="7"/>
    </row>
    <row r="15" spans="1:9">
      <c r="A15" s="7" t="s">
        <v>43</v>
      </c>
      <c r="B15" s="7" t="s">
        <v>204</v>
      </c>
      <c r="C15" s="7">
        <v>1</v>
      </c>
      <c r="D15" s="7" t="s">
        <v>218</v>
      </c>
      <c r="E15" s="7"/>
      <c r="F15" s="7"/>
      <c r="G15" s="7"/>
      <c r="H15" s="7"/>
      <c r="I15" s="7"/>
    </row>
    <row r="16" spans="1:9">
      <c r="A16" s="7" t="s">
        <v>43</v>
      </c>
      <c r="B16" s="7" t="s">
        <v>204</v>
      </c>
      <c r="C16" s="7">
        <v>2</v>
      </c>
      <c r="D16" s="7" t="s">
        <v>219</v>
      </c>
      <c r="E16" s="7"/>
      <c r="F16" s="7"/>
      <c r="G16" s="7"/>
      <c r="H16" s="7"/>
      <c r="I16" s="7"/>
    </row>
    <row r="17" spans="1:9">
      <c r="A17" s="7" t="s">
        <v>43</v>
      </c>
      <c r="B17" s="7" t="s">
        <v>204</v>
      </c>
      <c r="C17" s="7">
        <v>3</v>
      </c>
      <c r="D17" s="7" t="s">
        <v>220</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221</v>
      </c>
      <c r="B1" s="4"/>
      <c r="C1" s="4"/>
      <c r="D1" s="4"/>
      <c r="E1" s="4"/>
      <c r="F1" s="4"/>
      <c r="G1" s="4"/>
    </row>
    <row r="2" spans="1:7">
      <c r="A2" s="8" t="s">
        <v>222</v>
      </c>
      <c r="B2" s="8" t="s">
        <v>223</v>
      </c>
      <c r="C2" s="8" t="s">
        <v>224</v>
      </c>
      <c r="D2" s="8" t="s">
        <v>225</v>
      </c>
      <c r="E2" s="8" t="s">
        <v>226</v>
      </c>
      <c r="F2" s="8" t="s">
        <v>227</v>
      </c>
      <c r="G2" s="8" t="s">
        <v>228</v>
      </c>
    </row>
    <row r="3" spans="1:7">
      <c r="A3" s="7" t="s">
        <v>44</v>
      </c>
      <c r="B3" s="7">
        <v>15</v>
      </c>
      <c r="C3" s="7" t="s">
        <v>145</v>
      </c>
      <c r="D3" s="7">
        <v>1</v>
      </c>
      <c r="E3" s="7" t="s">
        <v>229</v>
      </c>
      <c r="F3" s="7" t="s">
        <v>230</v>
      </c>
      <c r="G3" s="7" t="s">
        <v>231</v>
      </c>
    </row>
    <row r="4" spans="1:7">
      <c r="A4" s="7"/>
      <c r="B4" s="7"/>
      <c r="C4" s="7"/>
      <c r="D4" s="7">
        <v>2</v>
      </c>
      <c r="E4" s="7" t="s">
        <v>232</v>
      </c>
      <c r="F4" s="7" t="s">
        <v>233</v>
      </c>
      <c r="G4" s="7" t="s">
        <v>234</v>
      </c>
    </row>
    <row r="5" spans="1:7">
      <c r="A5" s="7"/>
      <c r="B5" s="7"/>
      <c r="C5" s="7"/>
      <c r="D5" s="7">
        <v>3</v>
      </c>
      <c r="E5" s="7" t="s">
        <v>235</v>
      </c>
      <c r="F5" s="7" t="s">
        <v>236</v>
      </c>
      <c r="G5" s="7" t="s">
        <v>237</v>
      </c>
    </row>
    <row r="6" spans="1:7">
      <c r="A6" s="7"/>
      <c r="B6" s="7"/>
      <c r="C6" s="7"/>
      <c r="D6" s="7">
        <v>4</v>
      </c>
      <c r="E6" s="7" t="s">
        <v>238</v>
      </c>
      <c r="F6" s="7" t="s">
        <v>239</v>
      </c>
      <c r="G6" s="7" t="s">
        <v>240</v>
      </c>
    </row>
    <row r="7" spans="1:7">
      <c r="A7" s="7" t="s">
        <v>51</v>
      </c>
      <c r="B7" s="7">
        <v>20</v>
      </c>
      <c r="C7" s="7" t="s">
        <v>241</v>
      </c>
      <c r="D7" s="7">
        <v>1</v>
      </c>
      <c r="E7" s="7" t="s">
        <v>229</v>
      </c>
      <c r="F7" s="7" t="s">
        <v>230</v>
      </c>
      <c r="G7" s="7" t="s">
        <v>242</v>
      </c>
    </row>
    <row r="8" spans="1:7">
      <c r="A8" s="7"/>
      <c r="B8" s="7"/>
      <c r="C8" s="7"/>
      <c r="D8" s="7">
        <v>2</v>
      </c>
      <c r="E8" s="7" t="s">
        <v>232</v>
      </c>
      <c r="F8" s="7" t="s">
        <v>233</v>
      </c>
      <c r="G8" s="7" t="s">
        <v>243</v>
      </c>
    </row>
    <row r="9" spans="1:7">
      <c r="A9" s="7"/>
      <c r="B9" s="7"/>
      <c r="C9" s="7"/>
      <c r="D9" s="7">
        <v>3</v>
      </c>
      <c r="E9" s="7" t="s">
        <v>235</v>
      </c>
      <c r="F9" s="7" t="s">
        <v>236</v>
      </c>
      <c r="G9" s="7" t="s">
        <v>244</v>
      </c>
    </row>
    <row r="10" spans="1:7">
      <c r="A10" s="7"/>
      <c r="B10" s="7"/>
      <c r="C10" s="7"/>
      <c r="D10" s="7">
        <v>4</v>
      </c>
      <c r="E10" s="7" t="s">
        <v>238</v>
      </c>
      <c r="F10" s="7" t="s">
        <v>239</v>
      </c>
      <c r="G10" s="7" t="s">
        <v>245</v>
      </c>
    </row>
    <row r="11" spans="1:7">
      <c r="A11" s="7" t="s">
        <v>58</v>
      </c>
      <c r="B11" s="7">
        <v>20</v>
      </c>
      <c r="C11" s="7" t="s">
        <v>241</v>
      </c>
      <c r="D11" s="7">
        <v>1</v>
      </c>
      <c r="E11" s="7" t="s">
        <v>229</v>
      </c>
      <c r="F11" s="7" t="s">
        <v>230</v>
      </c>
      <c r="G11" s="7" t="s">
        <v>246</v>
      </c>
    </row>
    <row r="12" spans="1:7">
      <c r="A12" s="7"/>
      <c r="B12" s="7"/>
      <c r="C12" s="7"/>
      <c r="D12" s="7">
        <v>2</v>
      </c>
      <c r="E12" s="7" t="s">
        <v>232</v>
      </c>
      <c r="F12" s="7" t="s">
        <v>233</v>
      </c>
      <c r="G12" s="7" t="s">
        <v>247</v>
      </c>
    </row>
    <row r="13" spans="1:7">
      <c r="A13" s="7"/>
      <c r="B13" s="7"/>
      <c r="C13" s="7"/>
      <c r="D13" s="7">
        <v>3</v>
      </c>
      <c r="E13" s="7" t="s">
        <v>235</v>
      </c>
      <c r="F13" s="7" t="s">
        <v>236</v>
      </c>
      <c r="G13" s="7" t="s">
        <v>248</v>
      </c>
    </row>
    <row r="14" spans="1:7">
      <c r="A14" s="7"/>
      <c r="B14" s="7"/>
      <c r="C14" s="7"/>
      <c r="D14" s="7">
        <v>4</v>
      </c>
      <c r="E14" s="7" t="s">
        <v>238</v>
      </c>
      <c r="F14" s="7" t="s">
        <v>239</v>
      </c>
      <c r="G14" s="7" t="s">
        <v>249</v>
      </c>
    </row>
    <row r="15" spans="1:7">
      <c r="A15" s="7" t="s">
        <v>65</v>
      </c>
      <c r="B15" s="7">
        <v>20</v>
      </c>
      <c r="C15" s="7" t="s">
        <v>145</v>
      </c>
      <c r="D15" s="7">
        <v>1</v>
      </c>
      <c r="E15" s="7" t="s">
        <v>229</v>
      </c>
      <c r="F15" s="7" t="s">
        <v>230</v>
      </c>
      <c r="G15" s="7" t="s">
        <v>250</v>
      </c>
    </row>
    <row r="16" spans="1:7">
      <c r="A16" s="7"/>
      <c r="B16" s="7"/>
      <c r="C16" s="7"/>
      <c r="D16" s="7">
        <v>2</v>
      </c>
      <c r="E16" s="7" t="s">
        <v>232</v>
      </c>
      <c r="F16" s="7" t="s">
        <v>233</v>
      </c>
      <c r="G16" s="7" t="s">
        <v>251</v>
      </c>
    </row>
    <row r="17" spans="1:7">
      <c r="A17" s="7"/>
      <c r="B17" s="7"/>
      <c r="C17" s="7"/>
      <c r="D17" s="7">
        <v>3</v>
      </c>
      <c r="E17" s="7" t="s">
        <v>235</v>
      </c>
      <c r="F17" s="7" t="s">
        <v>236</v>
      </c>
      <c r="G17" s="7" t="s">
        <v>252</v>
      </c>
    </row>
    <row r="18" spans="1:7">
      <c r="A18" s="7"/>
      <c r="B18" s="7"/>
      <c r="C18" s="7"/>
      <c r="D18" s="7">
        <v>4</v>
      </c>
      <c r="E18" s="7" t="s">
        <v>238</v>
      </c>
      <c r="F18" s="7" t="s">
        <v>239</v>
      </c>
      <c r="G18" s="7" t="s">
        <v>253</v>
      </c>
    </row>
    <row r="19" spans="1:7">
      <c r="A19" s="7" t="s">
        <v>71</v>
      </c>
      <c r="B19" s="7">
        <v>25</v>
      </c>
      <c r="C19" s="7" t="s">
        <v>241</v>
      </c>
      <c r="D19" s="7">
        <v>1</v>
      </c>
      <c r="E19" s="7" t="s">
        <v>229</v>
      </c>
      <c r="F19" s="7" t="s">
        <v>230</v>
      </c>
      <c r="G19" s="7" t="s">
        <v>254</v>
      </c>
    </row>
    <row r="20" spans="1:7">
      <c r="A20" s="7"/>
      <c r="B20" s="7"/>
      <c r="C20" s="7"/>
      <c r="D20" s="7">
        <v>2</v>
      </c>
      <c r="E20" s="7" t="s">
        <v>232</v>
      </c>
      <c r="F20" s="7" t="s">
        <v>233</v>
      </c>
      <c r="G20" s="7" t="s">
        <v>255</v>
      </c>
    </row>
    <row r="21" spans="1:7">
      <c r="A21" s="7"/>
      <c r="B21" s="7"/>
      <c r="C21" s="7"/>
      <c r="D21" s="7">
        <v>3</v>
      </c>
      <c r="E21" s="7" t="s">
        <v>235</v>
      </c>
      <c r="F21" s="7" t="s">
        <v>236</v>
      </c>
      <c r="G21" s="7" t="s">
        <v>256</v>
      </c>
    </row>
    <row r="22" spans="1:7">
      <c r="A22" s="7"/>
      <c r="B22" s="7"/>
      <c r="C22" s="7"/>
      <c r="D22" s="7">
        <v>4</v>
      </c>
      <c r="E22" s="7" t="s">
        <v>238</v>
      </c>
      <c r="F22" s="7" t="s">
        <v>239</v>
      </c>
      <c r="G22" s="7" t="s">
        <v>257</v>
      </c>
    </row>
    <row r="23" spans="1:7">
      <c r="A23" s="7" t="s">
        <v>78</v>
      </c>
      <c r="B23" s="7">
        <v>15</v>
      </c>
      <c r="C23" s="7" t="s">
        <v>241</v>
      </c>
      <c r="D23" s="7">
        <v>1</v>
      </c>
      <c r="E23" s="7" t="s">
        <v>229</v>
      </c>
      <c r="F23" s="7" t="s">
        <v>230</v>
      </c>
      <c r="G23" s="7" t="s">
        <v>258</v>
      </c>
    </row>
    <row r="24" spans="1:7">
      <c r="A24" s="7"/>
      <c r="B24" s="7"/>
      <c r="C24" s="7"/>
      <c r="D24" s="7">
        <v>2</v>
      </c>
      <c r="E24" s="7" t="s">
        <v>232</v>
      </c>
      <c r="F24" s="7" t="s">
        <v>233</v>
      </c>
      <c r="G24" s="7" t="s">
        <v>259</v>
      </c>
    </row>
    <row r="25" spans="1:7">
      <c r="A25" s="7"/>
      <c r="B25" s="7"/>
      <c r="C25" s="7"/>
      <c r="D25" s="7">
        <v>3</v>
      </c>
      <c r="E25" s="7" t="s">
        <v>235</v>
      </c>
      <c r="F25" s="7" t="s">
        <v>236</v>
      </c>
      <c r="G25" s="7" t="s">
        <v>260</v>
      </c>
    </row>
    <row r="26" spans="1:7">
      <c r="A26" s="7"/>
      <c r="B26" s="7"/>
      <c r="C26" s="7"/>
      <c r="D26" s="7">
        <v>4</v>
      </c>
      <c r="E26" s="7" t="s">
        <v>238</v>
      </c>
      <c r="F26" s="7" t="s">
        <v>239</v>
      </c>
      <c r="G26" s="7" t="s">
        <v>261</v>
      </c>
    </row>
    <row r="27" spans="1:7">
      <c r="A27" s="7" t="s">
        <v>85</v>
      </c>
      <c r="B27" s="7">
        <v>20</v>
      </c>
      <c r="C27" s="7" t="s">
        <v>241</v>
      </c>
      <c r="D27" s="7">
        <v>1</v>
      </c>
      <c r="E27" s="7" t="s">
        <v>229</v>
      </c>
      <c r="F27" s="7" t="s">
        <v>230</v>
      </c>
      <c r="G27" s="7" t="s">
        <v>262</v>
      </c>
    </row>
    <row r="28" spans="1:7">
      <c r="A28" s="7"/>
      <c r="B28" s="7"/>
      <c r="C28" s="7"/>
      <c r="D28" s="7">
        <v>2</v>
      </c>
      <c r="E28" s="7" t="s">
        <v>232</v>
      </c>
      <c r="F28" s="7" t="s">
        <v>233</v>
      </c>
      <c r="G28" s="7" t="s">
        <v>263</v>
      </c>
    </row>
    <row r="29" spans="1:7">
      <c r="A29" s="7"/>
      <c r="B29" s="7"/>
      <c r="C29" s="7"/>
      <c r="D29" s="7">
        <v>3</v>
      </c>
      <c r="E29" s="7" t="s">
        <v>235</v>
      </c>
      <c r="F29" s="7" t="s">
        <v>236</v>
      </c>
      <c r="G29" s="7" t="s">
        <v>264</v>
      </c>
    </row>
    <row r="30" spans="1:7">
      <c r="A30" s="7"/>
      <c r="B30" s="7"/>
      <c r="C30" s="7"/>
      <c r="D30" s="7">
        <v>4</v>
      </c>
      <c r="E30" s="7" t="s">
        <v>238</v>
      </c>
      <c r="F30" s="7" t="s">
        <v>239</v>
      </c>
      <c r="G30" s="7" t="s">
        <v>265</v>
      </c>
    </row>
    <row r="31" spans="1:7">
      <c r="A31" s="7" t="s">
        <v>92</v>
      </c>
      <c r="B31" s="7">
        <v>15</v>
      </c>
      <c r="C31" s="7" t="s">
        <v>241</v>
      </c>
      <c r="D31" s="7">
        <v>1</v>
      </c>
      <c r="E31" s="7" t="s">
        <v>229</v>
      </c>
      <c r="F31" s="7" t="s">
        <v>230</v>
      </c>
      <c r="G31" s="7" t="s">
        <v>266</v>
      </c>
    </row>
    <row r="32" spans="1:7">
      <c r="A32" s="7"/>
      <c r="B32" s="7"/>
      <c r="C32" s="7"/>
      <c r="D32" s="7">
        <v>2</v>
      </c>
      <c r="E32" s="7" t="s">
        <v>232</v>
      </c>
      <c r="F32" s="7" t="s">
        <v>233</v>
      </c>
      <c r="G32" s="7" t="s">
        <v>267</v>
      </c>
    </row>
    <row r="33" spans="1:7">
      <c r="A33" s="7"/>
      <c r="B33" s="7"/>
      <c r="C33" s="7"/>
      <c r="D33" s="7">
        <v>3</v>
      </c>
      <c r="E33" s="7" t="s">
        <v>235</v>
      </c>
      <c r="F33" s="7" t="s">
        <v>236</v>
      </c>
      <c r="G33" s="7" t="s">
        <v>268</v>
      </c>
    </row>
    <row r="34" spans="1:7">
      <c r="A34" s="7"/>
      <c r="B34" s="7"/>
      <c r="C34" s="7"/>
      <c r="D34" s="7">
        <v>4</v>
      </c>
      <c r="E34" s="7" t="s">
        <v>238</v>
      </c>
      <c r="F34" s="7" t="s">
        <v>239</v>
      </c>
      <c r="G34" s="7"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270</v>
      </c>
      <c r="B1" s="4"/>
      <c r="C1" s="4"/>
      <c r="D1" s="4"/>
      <c r="E1" s="4"/>
      <c r="F1" s="4"/>
      <c r="G1" s="4"/>
    </row>
    <row r="2" spans="1:7">
      <c r="A2" s="8" t="s">
        <v>271</v>
      </c>
      <c r="B2" s="8" t="s">
        <v>272</v>
      </c>
      <c r="C2" s="8" t="s">
        <v>273</v>
      </c>
      <c r="D2" s="8" t="s">
        <v>274</v>
      </c>
      <c r="E2" s="8" t="s">
        <v>275</v>
      </c>
      <c r="F2" s="8" t="s">
        <v>276</v>
      </c>
      <c r="G2" s="8" t="s">
        <v>277</v>
      </c>
    </row>
    <row r="3" spans="1:7">
      <c r="A3" s="7">
        <v>1</v>
      </c>
      <c r="B3" s="7" t="s">
        <v>278</v>
      </c>
      <c r="C3" s="7">
        <v>35</v>
      </c>
      <c r="D3" s="7" t="s">
        <v>279</v>
      </c>
      <c r="E3" s="7" t="s">
        <v>280</v>
      </c>
      <c r="F3" s="7" t="s">
        <v>281</v>
      </c>
      <c r="G3" s="7" t="s">
        <v>282</v>
      </c>
    </row>
    <row r="4" spans="1:7">
      <c r="A4" s="7"/>
      <c r="B4" s="7" t="s">
        <v>283</v>
      </c>
      <c r="C4" s="7"/>
      <c r="D4" s="7" t="s">
        <v>284</v>
      </c>
      <c r="E4" s="7"/>
      <c r="F4" s="7"/>
      <c r="G4" s="7"/>
    </row>
    <row r="5" spans="1:7">
      <c r="A5" s="7">
        <v>2</v>
      </c>
      <c r="B5" s="7" t="s">
        <v>285</v>
      </c>
      <c r="C5" s="7">
        <v>35</v>
      </c>
      <c r="D5" s="7" t="s">
        <v>286</v>
      </c>
      <c r="E5" s="7" t="s">
        <v>287</v>
      </c>
      <c r="F5" s="7" t="s">
        <v>288</v>
      </c>
      <c r="G5" s="7" t="s">
        <v>289</v>
      </c>
    </row>
    <row r="6" spans="1:7">
      <c r="A6" s="7"/>
      <c r="B6" s="7" t="s">
        <v>283</v>
      </c>
      <c r="C6" s="7"/>
      <c r="D6" s="7" t="s">
        <v>290</v>
      </c>
      <c r="E6" s="7"/>
      <c r="F6" s="7"/>
      <c r="G6" s="7"/>
    </row>
    <row r="7" spans="1:7">
      <c r="A7" s="7">
        <v>3</v>
      </c>
      <c r="B7" s="7" t="s">
        <v>291</v>
      </c>
      <c r="C7" s="7">
        <v>35</v>
      </c>
      <c r="D7" s="7" t="s">
        <v>292</v>
      </c>
      <c r="E7" s="7" t="s">
        <v>293</v>
      </c>
      <c r="F7" s="7" t="s">
        <v>294</v>
      </c>
      <c r="G7" s="7" t="s">
        <v>295</v>
      </c>
    </row>
    <row r="8" spans="1:7">
      <c r="A8" s="7"/>
      <c r="B8" s="7" t="s">
        <v>283</v>
      </c>
      <c r="C8" s="7"/>
      <c r="D8" s="7" t="s">
        <v>296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297</v>
      </c>
      <c r="B1" s="4"/>
      <c r="C1" s="4"/>
      <c r="D1" s="4"/>
      <c r="E1" s="4"/>
    </row>
    <row r="2" spans="1:5">
      <c r="A2" s="1" t="s">
        <v>298</v>
      </c>
      <c r="B2" s="1" t="s">
        <v>299</v>
      </c>
      <c r="C2" s="1"/>
      <c r="D2" s="1"/>
      <c r="E2" s="1"/>
    </row>
    <row r="3" spans="1:5">
      <c r="A3" s="10" t="s">
        <v>300</v>
      </c>
      <c r="B3" s="7" t="s">
        <v>301</v>
      </c>
      <c r="C3" s="5"/>
      <c r="D3" s="5"/>
      <c r="E3" s="5"/>
    </row>
    <row r="4" spans="1:5">
      <c r="A4" s="10" t="s">
        <v>302</v>
      </c>
      <c r="B4" s="7" t="s">
        <v>303</v>
      </c>
      <c r="C4" s="5"/>
      <c r="D4" s="5"/>
      <c r="E4" s="5"/>
    </row>
    <row r="5" spans="1:5">
      <c r="A5" s="10" t="s">
        <v>304</v>
      </c>
      <c r="B5" s="7" t="s">
        <v>305</v>
      </c>
      <c r="C5" s="5"/>
      <c r="D5" s="5"/>
      <c r="E5" s="5"/>
    </row>
    <row r="6" spans="1:5">
      <c r="A6" s="10" t="s">
        <v>306</v>
      </c>
      <c r="B6" s="7" t="s">
        <v>307</v>
      </c>
      <c r="C6" s="5"/>
      <c r="D6" s="5"/>
      <c r="E6" s="5"/>
    </row>
    <row r="7" spans="1:5">
      <c r="A7" s="10" t="s">
        <v>308</v>
      </c>
      <c r="B7" s="7" t="s">
        <v>309</v>
      </c>
      <c r="C7" s="5"/>
      <c r="D7" s="5"/>
      <c r="E7" s="5"/>
    </row>
    <row r="8" spans="1:5">
      <c r="A8" s="11" t="s">
        <v>198</v>
      </c>
      <c r="B8" s="11" t="s">
        <v>310</v>
      </c>
      <c r="C8" s="11" t="s">
        <v>311</v>
      </c>
      <c r="D8" s="11" t="s">
        <v>312</v>
      </c>
      <c r="E8" s="11" t="s">
        <v>313</v>
      </c>
    </row>
    <row r="9" spans="1:5">
      <c r="A9" s="7">
        <v>1</v>
      </c>
      <c r="B9" s="7" t="s">
        <v>314</v>
      </c>
      <c r="C9" s="7" t="s">
        <v>315</v>
      </c>
      <c r="D9" s="7" t="s">
        <v>316</v>
      </c>
      <c r="E9" s="7" t="s">
        <v>317</v>
      </c>
    </row>
    <row r="10" spans="1:5">
      <c r="A10" s="7">
        <v>2</v>
      </c>
      <c r="B10" s="7" t="s">
        <v>318</v>
      </c>
      <c r="C10" s="7" t="s">
        <v>319</v>
      </c>
      <c r="D10" s="7" t="s">
        <v>320</v>
      </c>
      <c r="E10" s="7" t="s">
        <v>321</v>
      </c>
    </row>
    <row r="11" spans="1:5">
      <c r="A11" s="7">
        <v>3</v>
      </c>
      <c r="B11" s="7" t="s">
        <v>322</v>
      </c>
      <c r="C11" s="7" t="s">
        <v>319</v>
      </c>
      <c r="D11" s="7" t="s">
        <v>323</v>
      </c>
      <c r="E11" s="7" t="s">
        <v>324</v>
      </c>
    </row>
    <row r="12" spans="1:5">
      <c r="A12" s="7">
        <v>4</v>
      </c>
      <c r="B12" s="7" t="s">
        <v>325</v>
      </c>
      <c r="C12" s="7" t="s">
        <v>326</v>
      </c>
      <c r="D12" s="7" t="s">
        <v>327</v>
      </c>
      <c r="E12" s="7" t="s">
        <v>328</v>
      </c>
    </row>
    <row r="13" spans="1:5">
      <c r="A13" s="7">
        <v>5</v>
      </c>
      <c r="B13" s="7" t="s">
        <v>329</v>
      </c>
      <c r="C13" s="7" t="s">
        <v>315</v>
      </c>
      <c r="D13" s="7" t="s">
        <v>330</v>
      </c>
      <c r="E13" s="7" t="s">
        <v>331</v>
      </c>
    </row>
    <row r="15" spans="1:5">
      <c r="A15" s="1" t="s">
        <v>332</v>
      </c>
      <c r="B15" s="1" t="s">
        <v>333</v>
      </c>
      <c r="C15" s="1"/>
      <c r="D15" s="1"/>
      <c r="E15" s="1"/>
    </row>
    <row r="16" spans="1:5">
      <c r="A16" s="10" t="s">
        <v>300</v>
      </c>
      <c r="B16" s="7" t="s">
        <v>334</v>
      </c>
      <c r="C16" s="5"/>
      <c r="D16" s="5"/>
      <c r="E16" s="5"/>
    </row>
    <row r="17" spans="1:5">
      <c r="A17" s="10" t="s">
        <v>302</v>
      </c>
      <c r="B17" s="7" t="s">
        <v>335</v>
      </c>
      <c r="C17" s="5"/>
      <c r="D17" s="5"/>
      <c r="E17" s="5"/>
    </row>
    <row r="18" spans="1:5">
      <c r="A18" s="10" t="s">
        <v>304</v>
      </c>
      <c r="B18" s="7" t="s">
        <v>336</v>
      </c>
      <c r="C18" s="5"/>
      <c r="D18" s="5"/>
      <c r="E18" s="5"/>
    </row>
    <row r="19" spans="1:5">
      <c r="A19" s="10" t="s">
        <v>306</v>
      </c>
      <c r="B19" s="7" t="s">
        <v>337</v>
      </c>
      <c r="C19" s="5"/>
      <c r="D19" s="5"/>
      <c r="E19" s="5"/>
    </row>
    <row r="20" spans="1:5">
      <c r="A20" s="10" t="s">
        <v>308</v>
      </c>
      <c r="B20" s="7" t="s">
        <v>338</v>
      </c>
      <c r="C20" s="5"/>
      <c r="D20" s="5"/>
      <c r="E20" s="5"/>
    </row>
    <row r="21" spans="1:5">
      <c r="A21" s="11" t="s">
        <v>198</v>
      </c>
      <c r="B21" s="11" t="s">
        <v>310</v>
      </c>
      <c r="C21" s="11" t="s">
        <v>311</v>
      </c>
      <c r="D21" s="11" t="s">
        <v>312</v>
      </c>
      <c r="E21" s="11" t="s">
        <v>313</v>
      </c>
    </row>
    <row r="22" spans="1:5">
      <c r="A22" s="7">
        <v>1</v>
      </c>
      <c r="B22" s="7" t="s">
        <v>314</v>
      </c>
      <c r="C22" s="7" t="s">
        <v>315</v>
      </c>
      <c r="D22" s="7" t="s">
        <v>339</v>
      </c>
      <c r="E22" s="7" t="s">
        <v>340</v>
      </c>
    </row>
    <row r="23" spans="1:5">
      <c r="A23" s="7">
        <v>2</v>
      </c>
      <c r="B23" s="7" t="s">
        <v>318</v>
      </c>
      <c r="C23" s="7" t="s">
        <v>319</v>
      </c>
      <c r="D23" s="7" t="s">
        <v>341</v>
      </c>
      <c r="E23" s="7" t="s">
        <v>342</v>
      </c>
    </row>
    <row r="24" spans="1:5">
      <c r="A24" s="7">
        <v>3</v>
      </c>
      <c r="B24" s="7" t="s">
        <v>322</v>
      </c>
      <c r="C24" s="7" t="s">
        <v>319</v>
      </c>
      <c r="D24" s="7" t="s">
        <v>343</v>
      </c>
      <c r="E24" s="7" t="s">
        <v>344</v>
      </c>
    </row>
    <row r="25" spans="1:5">
      <c r="A25" s="7">
        <v>4</v>
      </c>
      <c r="B25" s="7" t="s">
        <v>325</v>
      </c>
      <c r="C25" s="7" t="s">
        <v>319</v>
      </c>
      <c r="D25" s="7" t="s">
        <v>345</v>
      </c>
      <c r="E25" s="7" t="s">
        <v>346</v>
      </c>
    </row>
    <row r="26" spans="1:5">
      <c r="A26" s="7">
        <v>5</v>
      </c>
      <c r="B26" s="7" t="s">
        <v>329</v>
      </c>
      <c r="C26" s="7" t="s">
        <v>315</v>
      </c>
      <c r="D26" s="7" t="s">
        <v>347</v>
      </c>
      <c r="E26" s="7" t="s">
        <v>348</v>
      </c>
    </row>
    <row r="28" spans="1:5">
      <c r="A28" s="1" t="s">
        <v>349</v>
      </c>
      <c r="B28" s="1" t="s">
        <v>350</v>
      </c>
      <c r="C28" s="1"/>
      <c r="D28" s="1"/>
      <c r="E28" s="1"/>
    </row>
    <row r="29" spans="1:5">
      <c r="A29" s="10" t="s">
        <v>300</v>
      </c>
      <c r="B29" s="7" t="s">
        <v>351</v>
      </c>
      <c r="C29" s="5"/>
      <c r="D29" s="5"/>
      <c r="E29" s="5"/>
    </row>
    <row r="30" spans="1:5">
      <c r="A30" s="10" t="s">
        <v>302</v>
      </c>
      <c r="B30" s="7" t="s">
        <v>352</v>
      </c>
      <c r="C30" s="5"/>
      <c r="D30" s="5"/>
      <c r="E30" s="5"/>
    </row>
    <row r="31" spans="1:5">
      <c r="A31" s="10" t="s">
        <v>304</v>
      </c>
      <c r="B31" s="7" t="s">
        <v>353</v>
      </c>
      <c r="C31" s="5"/>
      <c r="D31" s="5"/>
      <c r="E31" s="5"/>
    </row>
    <row r="32" spans="1:5">
      <c r="A32" s="10" t="s">
        <v>306</v>
      </c>
      <c r="B32" s="7" t="s">
        <v>354</v>
      </c>
      <c r="C32" s="5"/>
      <c r="D32" s="5"/>
      <c r="E32" s="5"/>
    </row>
    <row r="33" spans="1:5">
      <c r="A33" s="10" t="s">
        <v>308</v>
      </c>
      <c r="B33" s="7" t="s">
        <v>355</v>
      </c>
      <c r="C33" s="5"/>
      <c r="D33" s="5"/>
      <c r="E33" s="5"/>
    </row>
    <row r="34" spans="1:5">
      <c r="A34" s="11" t="s">
        <v>198</v>
      </c>
      <c r="B34" s="11" t="s">
        <v>310</v>
      </c>
      <c r="C34" s="11" t="s">
        <v>311</v>
      </c>
      <c r="D34" s="11" t="s">
        <v>312</v>
      </c>
      <c r="E34" s="11" t="s">
        <v>313</v>
      </c>
    </row>
    <row r="35" spans="1:5">
      <c r="A35" s="7">
        <v>1</v>
      </c>
      <c r="B35" s="7" t="s">
        <v>314</v>
      </c>
      <c r="C35" s="7" t="s">
        <v>315</v>
      </c>
      <c r="D35" s="7" t="s">
        <v>356</v>
      </c>
      <c r="E35" s="7" t="s">
        <v>357</v>
      </c>
    </row>
    <row r="36" spans="1:5">
      <c r="A36" s="7">
        <v>2</v>
      </c>
      <c r="B36" s="7" t="s">
        <v>318</v>
      </c>
      <c r="C36" s="7" t="s">
        <v>326</v>
      </c>
      <c r="D36" s="7" t="s">
        <v>358</v>
      </c>
      <c r="E36" s="7" t="s">
        <v>359</v>
      </c>
    </row>
    <row r="37" spans="1:5">
      <c r="A37" s="7">
        <v>3</v>
      </c>
      <c r="B37" s="7" t="s">
        <v>322</v>
      </c>
      <c r="C37" s="7" t="s">
        <v>326</v>
      </c>
      <c r="D37" s="7" t="s">
        <v>360</v>
      </c>
      <c r="E37" s="7" t="s">
        <v>361</v>
      </c>
    </row>
    <row r="38" spans="1:5">
      <c r="A38" s="7">
        <v>4</v>
      </c>
      <c r="B38" s="7" t="s">
        <v>325</v>
      </c>
      <c r="C38" s="7" t="s">
        <v>319</v>
      </c>
      <c r="D38" s="7" t="s">
        <v>362</v>
      </c>
      <c r="E38" s="7" t="s">
        <v>363</v>
      </c>
    </row>
    <row r="39" spans="1:5">
      <c r="A39" s="7">
        <v>5</v>
      </c>
      <c r="B39" s="7" t="s">
        <v>329</v>
      </c>
      <c r="C39" s="7" t="s">
        <v>315</v>
      </c>
      <c r="D39" s="7" t="s">
        <v>364</v>
      </c>
      <c r="E39" s="7" t="s">
        <v>365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366</v>
      </c>
      <c r="B1" s="4"/>
      <c r="C1" s="4"/>
      <c r="D1" s="4"/>
    </row>
    <row r="2" spans="1:4">
      <c r="A2" s="8" t="s">
        <v>222</v>
      </c>
      <c r="B2" s="8" t="s">
        <v>367</v>
      </c>
      <c r="C2" s="8" t="s">
        <v>368</v>
      </c>
      <c r="D2" s="8" t="s">
        <v>369</v>
      </c>
    </row>
    <row r="3" spans="1:4">
      <c r="A3" s="7" t="s">
        <v>370</v>
      </c>
      <c r="B3" s="7" t="s">
        <v>371</v>
      </c>
      <c r="C3" s="7" t="s">
        <v>372</v>
      </c>
      <c r="D3" s="7" t="s">
        <v>373</v>
      </c>
    </row>
    <row r="4" spans="1:4">
      <c r="A4" s="7" t="s">
        <v>370</v>
      </c>
      <c r="B4" s="7" t="s">
        <v>374</v>
      </c>
      <c r="C4" s="7" t="s">
        <v>375</v>
      </c>
      <c r="D4" s="7" t="s">
        <v>376</v>
      </c>
    </row>
    <row r="5" spans="1:4">
      <c r="A5" s="7" t="s">
        <v>370</v>
      </c>
      <c r="B5" s="7" t="s">
        <v>377</v>
      </c>
      <c r="C5" s="7" t="s">
        <v>378</v>
      </c>
      <c r="D5" s="7" t="s">
        <v>379</v>
      </c>
    </row>
    <row r="6" spans="1:4">
      <c r="A6" s="7" t="s">
        <v>380</v>
      </c>
      <c r="B6" s="7" t="s">
        <v>371</v>
      </c>
      <c r="C6" s="7" t="s">
        <v>372</v>
      </c>
      <c r="D6" s="7" t="s">
        <v>381</v>
      </c>
    </row>
    <row r="7" spans="1:4">
      <c r="A7" s="7" t="s">
        <v>380</v>
      </c>
      <c r="B7" s="7" t="s">
        <v>374</v>
      </c>
      <c r="C7" s="7" t="s">
        <v>375</v>
      </c>
      <c r="D7" s="7" t="s">
        <v>382</v>
      </c>
    </row>
    <row r="8" spans="1:4">
      <c r="A8" s="7" t="s">
        <v>380</v>
      </c>
      <c r="B8" s="7" t="s">
        <v>377</v>
      </c>
      <c r="C8" s="7" t="s">
        <v>378</v>
      </c>
      <c r="D8" s="7" t="s">
        <v>383</v>
      </c>
    </row>
    <row r="9" spans="1:4">
      <c r="A9" s="7" t="s">
        <v>384</v>
      </c>
      <c r="B9" s="7" t="s">
        <v>371</v>
      </c>
      <c r="C9" s="7" t="s">
        <v>372</v>
      </c>
      <c r="D9" s="7" t="s">
        <v>385</v>
      </c>
    </row>
    <row r="10" spans="1:4">
      <c r="A10" s="7" t="s">
        <v>384</v>
      </c>
      <c r="B10" s="7" t="s">
        <v>374</v>
      </c>
      <c r="C10" s="7" t="s">
        <v>375</v>
      </c>
      <c r="D10" s="7" t="s">
        <v>386</v>
      </c>
    </row>
    <row r="11" spans="1:4">
      <c r="A11" s="7" t="s">
        <v>384</v>
      </c>
      <c r="B11" s="7" t="s">
        <v>377</v>
      </c>
      <c r="C11" s="7" t="s">
        <v>378</v>
      </c>
      <c r="D11" s="7" t="s">
        <v>387</v>
      </c>
    </row>
    <row r="12" spans="1:4">
      <c r="A12" s="7" t="s">
        <v>388</v>
      </c>
      <c r="B12" s="7" t="s">
        <v>371</v>
      </c>
      <c r="C12" s="7" t="s">
        <v>389</v>
      </c>
      <c r="D12" s="7" t="s">
        <v>390</v>
      </c>
    </row>
    <row r="13" spans="1:4">
      <c r="A13" s="7" t="s">
        <v>388</v>
      </c>
      <c r="B13" s="7" t="s">
        <v>374</v>
      </c>
      <c r="C13" s="7" t="s">
        <v>391</v>
      </c>
      <c r="D13" s="7" t="s">
        <v>392</v>
      </c>
    </row>
    <row r="14" spans="1:4">
      <c r="A14" s="7" t="s">
        <v>388</v>
      </c>
      <c r="B14" s="7" t="s">
        <v>377</v>
      </c>
      <c r="C14" s="7" t="s">
        <v>393</v>
      </c>
      <c r="D14" s="7" t="s">
        <v>394</v>
      </c>
    </row>
    <row r="15" spans="1:4">
      <c r="A15" s="7" t="s">
        <v>395</v>
      </c>
      <c r="B15" s="7" t="s">
        <v>371</v>
      </c>
      <c r="C15" s="7" t="s">
        <v>372</v>
      </c>
      <c r="D15" s="7" t="s">
        <v>396</v>
      </c>
    </row>
    <row r="16" spans="1:4">
      <c r="A16" s="7" t="s">
        <v>395</v>
      </c>
      <c r="B16" s="7" t="s">
        <v>374</v>
      </c>
      <c r="C16" s="7" t="s">
        <v>375</v>
      </c>
      <c r="D16" s="7" t="s">
        <v>397</v>
      </c>
    </row>
    <row r="17" spans="1:4">
      <c r="A17" s="7" t="s">
        <v>395</v>
      </c>
      <c r="B17" s="7" t="s">
        <v>377</v>
      </c>
      <c r="C17" s="7" t="s">
        <v>378</v>
      </c>
      <c r="D17" s="7" t="s">
        <v>398</v>
      </c>
    </row>
    <row r="18" spans="1:4">
      <c r="A18" s="7" t="s">
        <v>399</v>
      </c>
      <c r="B18" s="7" t="s">
        <v>371</v>
      </c>
      <c r="C18" s="7" t="s">
        <v>372</v>
      </c>
      <c r="D18" s="7" t="s">
        <v>400</v>
      </c>
    </row>
    <row r="19" spans="1:4">
      <c r="A19" s="7" t="s">
        <v>399</v>
      </c>
      <c r="B19" s="7" t="s">
        <v>374</v>
      </c>
      <c r="C19" s="7" t="s">
        <v>375</v>
      </c>
      <c r="D19" s="7" t="s">
        <v>401</v>
      </c>
    </row>
    <row r="20" spans="1:4">
      <c r="A20" s="7" t="s">
        <v>399</v>
      </c>
      <c r="B20" s="7" t="s">
        <v>377</v>
      </c>
      <c r="C20" s="7" t="s">
        <v>378</v>
      </c>
      <c r="D20" s="7" t="s">
        <v>402</v>
      </c>
    </row>
    <row r="21" spans="1:4">
      <c r="A21" s="7" t="s">
        <v>403</v>
      </c>
      <c r="B21" s="7" t="s">
        <v>371</v>
      </c>
      <c r="C21" s="7" t="s">
        <v>404</v>
      </c>
      <c r="D21" s="7" t="s">
        <v>405</v>
      </c>
    </row>
    <row r="22" spans="1:4">
      <c r="A22" s="7" t="s">
        <v>403</v>
      </c>
      <c r="B22" s="7" t="s">
        <v>374</v>
      </c>
      <c r="C22" s="7" t="s">
        <v>406</v>
      </c>
      <c r="D22" s="7" t="s">
        <v>407</v>
      </c>
    </row>
    <row r="23" spans="1:4">
      <c r="A23" s="7" t="s">
        <v>403</v>
      </c>
      <c r="B23" s="7" t="s">
        <v>377</v>
      </c>
      <c r="C23" s="7" t="s">
        <v>408</v>
      </c>
      <c r="D23" s="7" t="s">
        <v>409</v>
      </c>
    </row>
    <row r="24" spans="1:4">
      <c r="A24" s="7" t="s">
        <v>410</v>
      </c>
      <c r="B24" s="7" t="s">
        <v>371</v>
      </c>
      <c r="C24" s="7" t="s">
        <v>372</v>
      </c>
      <c r="D24" s="7" t="s">
        <v>411</v>
      </c>
    </row>
    <row r="25" spans="1:4">
      <c r="A25" s="7" t="s">
        <v>410</v>
      </c>
      <c r="B25" s="7" t="s">
        <v>374</v>
      </c>
      <c r="C25" s="7" t="s">
        <v>375</v>
      </c>
      <c r="D25" s="7" t="s">
        <v>412</v>
      </c>
    </row>
    <row r="26" spans="1:4">
      <c r="A26" s="7" t="s">
        <v>410</v>
      </c>
      <c r="B26" s="7" t="s">
        <v>377</v>
      </c>
      <c r="C26" s="7" t="s">
        <v>378</v>
      </c>
      <c r="D26"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414</v>
      </c>
      <c r="B1" s="4"/>
      <c r="C1" s="4"/>
      <c r="D1" s="4"/>
    </row>
    <row r="2" spans="1:4">
      <c r="A2" s="8" t="s">
        <v>222</v>
      </c>
      <c r="B2" s="8" t="s">
        <v>415</v>
      </c>
      <c r="C2" s="8" t="s">
        <v>416</v>
      </c>
      <c r="D2" s="8" t="s">
        <v>417</v>
      </c>
    </row>
    <row r="3" spans="1:4">
      <c r="A3" s="7" t="s">
        <v>370</v>
      </c>
      <c r="B3" s="7" t="s">
        <v>418</v>
      </c>
      <c r="C3" s="7" t="s">
        <v>419</v>
      </c>
      <c r="D3" s="7" t="s">
        <v>420</v>
      </c>
    </row>
    <row r="4" spans="1:4">
      <c r="A4" s="7" t="s">
        <v>380</v>
      </c>
      <c r="B4" s="7" t="s">
        <v>421</v>
      </c>
      <c r="C4" s="7" t="s">
        <v>422</v>
      </c>
      <c r="D4" s="7" t="s">
        <v>423</v>
      </c>
    </row>
    <row r="5" spans="1:4">
      <c r="A5" s="7" t="s">
        <v>384</v>
      </c>
      <c r="B5" s="7" t="s">
        <v>424</v>
      </c>
      <c r="C5" s="7" t="s">
        <v>425</v>
      </c>
      <c r="D5" s="7" t="s">
        <v>426</v>
      </c>
    </row>
    <row r="6" spans="1:4">
      <c r="A6" s="7" t="s">
        <v>388</v>
      </c>
      <c r="B6" s="7" t="s">
        <v>427</v>
      </c>
      <c r="C6" s="7" t="s">
        <v>428</v>
      </c>
      <c r="D6" s="7" t="s">
        <v>429</v>
      </c>
    </row>
    <row r="7" spans="1:4">
      <c r="A7" s="7" t="s">
        <v>395</v>
      </c>
      <c r="B7" s="7" t="s">
        <v>430</v>
      </c>
      <c r="C7" s="7" t="s">
        <v>431</v>
      </c>
      <c r="D7" s="7" t="s">
        <v>432</v>
      </c>
    </row>
    <row r="8" spans="1:4">
      <c r="A8" s="7" t="s">
        <v>399</v>
      </c>
      <c r="B8" s="7" t="s">
        <v>433</v>
      </c>
      <c r="C8" s="7" t="s">
        <v>434</v>
      </c>
      <c r="D8" s="7" t="s">
        <v>435</v>
      </c>
    </row>
    <row r="9" spans="1:4">
      <c r="A9" s="7" t="s">
        <v>403</v>
      </c>
      <c r="B9" s="7" t="s">
        <v>436</v>
      </c>
      <c r="C9" s="7" t="s">
        <v>437</v>
      </c>
      <c r="D9" s="7" t="s">
        <v>438</v>
      </c>
    </row>
    <row r="10" spans="1:4">
      <c r="A10" s="7" t="s">
        <v>410</v>
      </c>
      <c r="B10" s="7" t="s">
        <v>439</v>
      </c>
      <c r="C10" s="7" t="s">
        <v>440</v>
      </c>
      <c r="D10" s="7"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442</v>
      </c>
      <c r="B1" s="4"/>
      <c r="C1" s="4"/>
    </row>
    <row r="2" spans="1:3">
      <c r="A2" s="8" t="s">
        <v>443</v>
      </c>
      <c r="B2" s="8" t="s">
        <v>444</v>
      </c>
      <c r="C2" s="8" t="s">
        <v>445</v>
      </c>
    </row>
    <row r="3" spans="1:3">
      <c r="A3" s="7" t="s">
        <v>446</v>
      </c>
      <c r="B3" s="7" t="s">
        <v>447</v>
      </c>
      <c r="C3" s="7" t="s">
        <v>448</v>
      </c>
    </row>
    <row r="4" spans="1:3">
      <c r="A4" s="7" t="s">
        <v>449</v>
      </c>
      <c r="B4" s="7" t="s">
        <v>450</v>
      </c>
      <c r="C4" s="7" t="s">
        <v>451</v>
      </c>
    </row>
    <row r="5" spans="1:3">
      <c r="A5" s="7" t="s">
        <v>452</v>
      </c>
      <c r="B5" s="7" t="s">
        <v>453</v>
      </c>
      <c r="C5" s="7" t="s">
        <v>454</v>
      </c>
    </row>
    <row r="6" spans="1:3">
      <c r="A6" s="7" t="s">
        <v>455</v>
      </c>
      <c r="B6" s="7" t="s">
        <v>456</v>
      </c>
      <c r="C6" s="7" t="s">
        <v>457</v>
      </c>
    </row>
    <row r="7" spans="1:3">
      <c r="A7" s="7" t="s">
        <v>306</v>
      </c>
      <c r="B7" s="7" t="s">
        <v>458</v>
      </c>
      <c r="C7" s="7" t="s">
        <v>459</v>
      </c>
    </row>
    <row r="8" spans="1:3">
      <c r="A8" s="7" t="s">
        <v>460</v>
      </c>
      <c r="B8" s="7" t="s">
        <v>461</v>
      </c>
      <c r="C8" s="7" t="s">
        <v>462</v>
      </c>
    </row>
    <row r="9" spans="1:3">
      <c r="A9" s="7" t="s">
        <v>463</v>
      </c>
      <c r="B9" s="7" t="s">
        <v>464</v>
      </c>
      <c r="C9" s="7" t="s">
        <v>465</v>
      </c>
    </row>
    <row r="10" spans="1:3">
      <c r="A10" s="7" t="s">
        <v>466</v>
      </c>
      <c r="B10" s="7" t="s">
        <v>467</v>
      </c>
      <c r="C10" s="7" t="s">
        <v>468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469</v>
      </c>
      <c r="B1" s="4"/>
      <c r="C1" s="4"/>
      <c r="D1" s="4"/>
      <c r="E1" s="4"/>
    </row>
    <row r="2" spans="1:5">
      <c r="A2" s="8" t="s">
        <v>198</v>
      </c>
      <c r="B2" s="8" t="s">
        <v>470</v>
      </c>
      <c r="C2" s="8" t="s">
        <v>471</v>
      </c>
      <c r="D2" s="8" t="s">
        <v>312</v>
      </c>
      <c r="E2" s="8" t="s">
        <v>472</v>
      </c>
    </row>
    <row r="3" spans="1:5">
      <c r="A3" s="7">
        <v>1</v>
      </c>
      <c r="B3" s="7" t="s">
        <v>473</v>
      </c>
      <c r="C3" s="7" t="s">
        <v>474</v>
      </c>
      <c r="D3" s="7" t="s">
        <v>475</v>
      </c>
      <c r="E3" s="7" t="s">
        <v>476</v>
      </c>
    </row>
    <row r="4" spans="1:5">
      <c r="A4" s="7">
        <v>2</v>
      </c>
      <c r="B4" s="7" t="s">
        <v>477</v>
      </c>
      <c r="C4" s="7" t="s">
        <v>478</v>
      </c>
      <c r="D4" s="7" t="s">
        <v>479</v>
      </c>
      <c r="E4" s="7" t="s">
        <v>480</v>
      </c>
    </row>
    <row r="5" spans="1:5">
      <c r="A5" s="7">
        <v>3</v>
      </c>
      <c r="B5" s="7" t="s">
        <v>481</v>
      </c>
      <c r="C5" s="7" t="s">
        <v>482</v>
      </c>
      <c r="D5" s="7" t="s">
        <v>483</v>
      </c>
      <c r="E5" s="7" t="s">
        <v>484</v>
      </c>
    </row>
    <row r="6" spans="1:5">
      <c r="A6" s="7">
        <v>4</v>
      </c>
      <c r="B6" s="7" t="s">
        <v>485</v>
      </c>
      <c r="C6" s="7" t="s">
        <v>482</v>
      </c>
      <c r="D6" s="7" t="s">
        <v>486</v>
      </c>
      <c r="E6" s="7" t="s">
        <v>487</v>
      </c>
    </row>
    <row r="7" spans="1:5">
      <c r="A7" s="7">
        <v>5</v>
      </c>
      <c r="B7" s="7" t="s">
        <v>488</v>
      </c>
      <c r="C7" s="7" t="s">
        <v>489</v>
      </c>
      <c r="D7" s="7" t="s">
        <v>490</v>
      </c>
      <c r="E7" s="7" t="s">
        <v>491</v>
      </c>
    </row>
    <row r="8" spans="1:5">
      <c r="A8" s="7">
        <v>6</v>
      </c>
      <c r="B8" s="7" t="s">
        <v>492</v>
      </c>
      <c r="C8" s="7" t="s">
        <v>478</v>
      </c>
      <c r="D8" s="7" t="s">
        <v>493</v>
      </c>
      <c r="E8" s="7" t="s">
        <v>494</v>
      </c>
    </row>
    <row r="9" spans="1:5">
      <c r="A9" s="7">
        <v>7</v>
      </c>
      <c r="B9" s="7" t="s">
        <v>495</v>
      </c>
      <c r="C9" s="7" t="s">
        <v>478</v>
      </c>
      <c r="D9" s="7" t="s">
        <v>496</v>
      </c>
      <c r="E9" s="7" t="s">
        <v>497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498</v>
      </c>
      <c r="B1" s="4"/>
      <c r="C1" s="4"/>
      <c r="D1" s="4"/>
      <c r="E1" s="4"/>
      <c r="F1" s="4"/>
    </row>
    <row r="2" spans="1:6">
      <c r="A2" s="8" t="s">
        <v>36</v>
      </c>
      <c r="B2" s="8" t="s">
        <v>99</v>
      </c>
      <c r="C2" s="8" t="s">
        <v>499</v>
      </c>
      <c r="D2" s="8" t="s">
        <v>500</v>
      </c>
      <c r="E2" s="8" t="s">
        <v>501</v>
      </c>
      <c r="F2" s="8" t="s">
        <v>502</v>
      </c>
    </row>
    <row r="3" spans="1:6">
      <c r="A3" s="7">
        <v>1.1</v>
      </c>
      <c r="B3" s="7" t="s">
        <v>44</v>
      </c>
      <c r="C3" s="7" t="s">
        <v>503</v>
      </c>
      <c r="D3" s="9">
        <v>7.5</v>
      </c>
      <c r="E3" s="9">
        <v>7.5</v>
      </c>
      <c r="F3" s="7"/>
    </row>
    <row r="4" spans="1:6">
      <c r="A4" s="7">
        <v>1.2</v>
      </c>
      <c r="B4" s="7" t="s">
        <v>44</v>
      </c>
      <c r="C4" s="7" t="s">
        <v>113</v>
      </c>
      <c r="D4" s="9">
        <v>7.5</v>
      </c>
      <c r="E4" s="9">
        <v>7.5</v>
      </c>
      <c r="F4" s="7"/>
    </row>
    <row r="5" spans="1:6">
      <c r="A5" s="7">
        <v>2.1</v>
      </c>
      <c r="B5" s="7" t="s">
        <v>51</v>
      </c>
      <c r="C5" s="7" t="s">
        <v>504</v>
      </c>
      <c r="D5" s="9">
        <v>10.0</v>
      </c>
      <c r="E5" s="9">
        <v>10.0</v>
      </c>
      <c r="F5" s="7"/>
    </row>
    <row r="6" spans="1:6">
      <c r="A6" s="7">
        <v>2.2</v>
      </c>
      <c r="B6" s="7" t="s">
        <v>51</v>
      </c>
      <c r="C6" s="7" t="s">
        <v>505</v>
      </c>
      <c r="D6" s="9">
        <v>10.0</v>
      </c>
      <c r="E6" s="9">
        <v>10.0</v>
      </c>
      <c r="F6" s="7"/>
    </row>
    <row r="7" spans="1:6">
      <c r="A7" s="7">
        <v>3.1</v>
      </c>
      <c r="B7" s="7" t="s">
        <v>58</v>
      </c>
      <c r="C7" s="7" t="s">
        <v>506</v>
      </c>
      <c r="D7" s="9">
        <v>10.0</v>
      </c>
      <c r="E7" s="9">
        <v>10.0</v>
      </c>
      <c r="F7" s="7"/>
    </row>
    <row r="8" spans="1:6">
      <c r="A8" s="7">
        <v>3.2</v>
      </c>
      <c r="B8" s="7" t="s">
        <v>58</v>
      </c>
      <c r="C8" s="7" t="s">
        <v>507</v>
      </c>
      <c r="D8" s="9">
        <v>10.0</v>
      </c>
      <c r="E8" s="9">
        <v>10.0</v>
      </c>
      <c r="F8" s="7"/>
    </row>
    <row r="9" spans="1:6">
      <c r="A9" s="7">
        <v>4.1</v>
      </c>
      <c r="B9" s="7" t="s">
        <v>65</v>
      </c>
      <c r="C9" s="7" t="s">
        <v>508</v>
      </c>
      <c r="D9" s="9">
        <v>10.0</v>
      </c>
      <c r="E9" s="9">
        <v>10.0</v>
      </c>
      <c r="F9" s="7"/>
    </row>
    <row r="10" spans="1:6">
      <c r="A10" s="7">
        <v>4.2</v>
      </c>
      <c r="B10" s="7" t="s">
        <v>65</v>
      </c>
      <c r="C10" s="7" t="s">
        <v>509</v>
      </c>
      <c r="D10" s="9">
        <v>10.0</v>
      </c>
      <c r="E10" s="9">
        <v>10.0</v>
      </c>
      <c r="F10" s="7"/>
    </row>
    <row r="11" spans="1:6">
      <c r="A11" s="7">
        <v>5.1</v>
      </c>
      <c r="B11" s="7" t="s">
        <v>71</v>
      </c>
      <c r="C11" s="7" t="s">
        <v>510</v>
      </c>
      <c r="D11" s="9">
        <v>12.5</v>
      </c>
      <c r="E11" s="9">
        <v>12.5</v>
      </c>
      <c r="F11" s="7"/>
    </row>
    <row r="12" spans="1:6">
      <c r="A12" s="7">
        <v>5.2</v>
      </c>
      <c r="B12" s="7" t="s">
        <v>71</v>
      </c>
      <c r="C12" s="7" t="s">
        <v>511</v>
      </c>
      <c r="D12" s="9">
        <v>12.5</v>
      </c>
      <c r="E12" s="9">
        <v>12.5</v>
      </c>
      <c r="F12" s="7"/>
    </row>
    <row r="13" spans="1:6">
      <c r="A13" s="7">
        <v>6.1</v>
      </c>
      <c r="B13" s="7" t="s">
        <v>78</v>
      </c>
      <c r="C13" s="7" t="s">
        <v>512</v>
      </c>
      <c r="D13" s="9">
        <v>7.5</v>
      </c>
      <c r="E13" s="9">
        <v>7.5</v>
      </c>
      <c r="F13" s="7"/>
    </row>
    <row r="14" spans="1:6">
      <c r="A14" s="7">
        <v>6.2</v>
      </c>
      <c r="B14" s="7" t="s">
        <v>78</v>
      </c>
      <c r="C14" s="7" t="s">
        <v>170</v>
      </c>
      <c r="D14" s="9">
        <v>7.5</v>
      </c>
      <c r="E14" s="9">
        <v>7.5</v>
      </c>
      <c r="F14" s="7"/>
    </row>
    <row r="15" spans="1:6">
      <c r="A15" s="7">
        <v>7.1</v>
      </c>
      <c r="B15" s="7" t="s">
        <v>85</v>
      </c>
      <c r="C15" s="7" t="s">
        <v>513</v>
      </c>
      <c r="D15" s="9">
        <v>20.0</v>
      </c>
      <c r="E15" s="9">
        <v>20.0</v>
      </c>
      <c r="F15" s="7"/>
    </row>
    <row r="16" spans="1:6">
      <c r="A16" s="7">
        <v>8.1</v>
      </c>
      <c r="B16" s="7" t="s">
        <v>92</v>
      </c>
      <c r="C16" s="7" t="s">
        <v>514</v>
      </c>
      <c r="D16" s="9">
        <v>5.0</v>
      </c>
      <c r="E16" s="9">
        <v>5.0</v>
      </c>
      <c r="F16" s="7"/>
    </row>
    <row r="17" spans="1:6">
      <c r="A17" s="7">
        <v>8.2</v>
      </c>
      <c r="B17" s="7" t="s">
        <v>92</v>
      </c>
      <c r="C17" s="7" t="s">
        <v>515</v>
      </c>
      <c r="D17" s="9">
        <v>5.0</v>
      </c>
      <c r="E17" s="9">
        <v>5.0</v>
      </c>
      <c r="F17" s="7"/>
    </row>
    <row r="18" spans="1:6">
      <c r="A18" s="7">
        <v>8.3</v>
      </c>
      <c r="B18" s="7" t="s">
        <v>92</v>
      </c>
      <c r="C18" s="7" t="s">
        <v>516</v>
      </c>
      <c r="D18" s="9">
        <v>5.0</v>
      </c>
      <c r="E18" s="9">
        <v>5.0</v>
      </c>
      <c r="F18" s="7"/>
    </row>
    <row r="19" spans="1:6">
      <c r="A19" s="7" t="s">
        <v>517</v>
      </c>
      <c r="B19" s="7"/>
      <c r="C19" s="7"/>
      <c r="D19" s="9"/>
      <c r="E19" s="9">
        <f>SUM(E3:E18)</f>
        <v>150</v>
      </c>
      <c r="F19" s="7" t="s">
        <v>518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519</v>
      </c>
      <c r="B1" s="8" t="s">
        <v>520</v>
      </c>
      <c r="C1" s="8">
        <v>1.1</v>
      </c>
      <c r="D1" s="8">
        <v>1.2</v>
      </c>
      <c r="E1" s="8">
        <v>2.1</v>
      </c>
      <c r="F1" s="8">
        <v>2.2</v>
      </c>
      <c r="G1" s="8">
        <v>3.1</v>
      </c>
      <c r="H1" s="8">
        <v>3.2</v>
      </c>
      <c r="I1" s="8">
        <v>4.1</v>
      </c>
      <c r="J1" s="8">
        <v>4.2</v>
      </c>
      <c r="K1" s="8">
        <v>5.1</v>
      </c>
      <c r="L1" s="8">
        <v>5.2</v>
      </c>
      <c r="M1" s="8">
        <v>6.1</v>
      </c>
      <c r="N1" s="8">
        <v>6.2</v>
      </c>
      <c r="O1" s="8">
        <v>7.1</v>
      </c>
      <c r="P1" s="8">
        <v>8.1</v>
      </c>
      <c r="Q1" s="8">
        <v>8.2</v>
      </c>
      <c r="R1" s="8">
        <v>8.3</v>
      </c>
      <c r="S1" s="8" t="s">
        <v>521</v>
      </c>
      <c r="T1" s="8" t="s">
        <v>502</v>
      </c>
    </row>
    <row r="2" spans="1:20">
      <c r="A2" s="7" t="s">
        <v>522</v>
      </c>
      <c r="B2" s="7"/>
      <c r="C2" s="7"/>
      <c r="D2" s="7"/>
      <c r="E2" s="7"/>
      <c r="F2" s="7"/>
      <c r="G2" s="7"/>
      <c r="H2" s="7"/>
      <c r="I2" s="7"/>
      <c r="J2" s="7"/>
      <c r="K2" s="7"/>
      <c r="L2" s="7"/>
      <c r="M2" s="7"/>
      <c r="N2" s="7"/>
      <c r="O2" s="7"/>
      <c r="P2" s="7"/>
      <c r="Q2" s="7"/>
      <c r="R2" s="7"/>
      <c r="S2" s="7" t="str">
        <f>IFERROR(AVERAGE(C2:R2),"")</f>
        <v/>
      </c>
      <c r="T2" s="7"/>
    </row>
    <row r="3" spans="1:20">
      <c r="A3" s="7" t="s">
        <v>523</v>
      </c>
      <c r="B3" s="7"/>
      <c r="C3" s="7"/>
      <c r="D3" s="7"/>
      <c r="E3" s="7"/>
      <c r="F3" s="7"/>
      <c r="G3" s="7"/>
      <c r="H3" s="7"/>
      <c r="I3" s="7"/>
      <c r="J3" s="7"/>
      <c r="K3" s="7"/>
      <c r="L3" s="7"/>
      <c r="M3" s="7"/>
      <c r="N3" s="7"/>
      <c r="O3" s="7"/>
      <c r="P3" s="7"/>
      <c r="Q3" s="7"/>
      <c r="R3" s="7"/>
      <c r="S3" s="7" t="str">
        <f>IFERROR(AVERAGE(C3:R3),"")</f>
        <v/>
      </c>
      <c r="T3" s="7"/>
    </row>
    <row r="4" spans="1:20">
      <c r="A4" s="7" t="s">
        <v>524</v>
      </c>
      <c r="B4" s="7"/>
      <c r="C4" s="7"/>
      <c r="D4" s="7"/>
      <c r="E4" s="7"/>
      <c r="F4" s="7"/>
      <c r="G4" s="7"/>
      <c r="H4" s="7"/>
      <c r="I4" s="7"/>
      <c r="J4" s="7"/>
      <c r="K4" s="7"/>
      <c r="L4" s="7"/>
      <c r="M4" s="7"/>
      <c r="N4" s="7"/>
      <c r="O4" s="7"/>
      <c r="P4" s="7"/>
      <c r="Q4" s="7"/>
      <c r="R4" s="7"/>
      <c r="S4" s="7" t="str">
        <f>IFERROR(AVERAGE(C4:R4),"")</f>
        <v/>
      </c>
      <c r="T4" s="7"/>
    </row>
    <row r="5" spans="1:20">
      <c r="A5" s="7" t="s">
        <v>525</v>
      </c>
      <c r="B5" s="7"/>
      <c r="C5" s="7"/>
      <c r="D5" s="7"/>
      <c r="E5" s="7"/>
      <c r="F5" s="7"/>
      <c r="G5" s="7"/>
      <c r="H5" s="7"/>
      <c r="I5" s="7"/>
      <c r="J5" s="7"/>
      <c r="K5" s="7"/>
      <c r="L5" s="7"/>
      <c r="M5" s="7"/>
      <c r="N5" s="7"/>
      <c r="O5" s="7"/>
      <c r="P5" s="7"/>
      <c r="Q5" s="7"/>
      <c r="R5" s="7"/>
      <c r="S5" s="7" t="str">
        <f>IFERROR(AVERAGE(C5:R5),"")</f>
        <v/>
      </c>
      <c r="T5" s="7"/>
    </row>
    <row r="6" spans="1:20">
      <c r="A6" s="7" t="s">
        <v>526</v>
      </c>
      <c r="B6" s="7"/>
      <c r="C6" s="7"/>
      <c r="D6" s="7"/>
      <c r="E6" s="7"/>
      <c r="F6" s="7"/>
      <c r="G6" s="7"/>
      <c r="H6" s="7"/>
      <c r="I6" s="7"/>
      <c r="J6" s="7"/>
      <c r="K6" s="7"/>
      <c r="L6" s="7"/>
      <c r="M6" s="7"/>
      <c r="N6" s="7"/>
      <c r="O6" s="7"/>
      <c r="P6" s="7"/>
      <c r="Q6" s="7"/>
      <c r="R6" s="7"/>
      <c r="S6" s="7" t="str">
        <f>IFERROR(AVERAGE(C6:R6),"")</f>
        <v/>
      </c>
      <c r="T6" s="7"/>
    </row>
    <row r="7" spans="1:20">
      <c r="A7" s="7" t="s">
        <v>527</v>
      </c>
      <c r="B7" s="7"/>
      <c r="C7" s="7"/>
      <c r="D7" s="7"/>
      <c r="E7" s="7"/>
      <c r="F7" s="7"/>
      <c r="G7" s="7"/>
      <c r="H7" s="7"/>
      <c r="I7" s="7"/>
      <c r="J7" s="7"/>
      <c r="K7" s="7"/>
      <c r="L7" s="7"/>
      <c r="M7" s="7"/>
      <c r="N7" s="7"/>
      <c r="O7" s="7"/>
      <c r="P7" s="7"/>
      <c r="Q7" s="7"/>
      <c r="R7" s="7"/>
      <c r="S7" s="7" t="str">
        <f>IFERROR(AVERAGE(C7:R7),"")</f>
        <v/>
      </c>
      <c r="T7" s="7"/>
    </row>
    <row r="8" spans="1:20">
      <c r="A8" s="7" t="s">
        <v>528</v>
      </c>
      <c r="B8" s="7"/>
      <c r="C8" s="7"/>
      <c r="D8" s="7"/>
      <c r="E8" s="7"/>
      <c r="F8" s="7"/>
      <c r="G8" s="7"/>
      <c r="H8" s="7"/>
      <c r="I8" s="7"/>
      <c r="J8" s="7"/>
      <c r="K8" s="7"/>
      <c r="L8" s="7"/>
      <c r="M8" s="7"/>
      <c r="N8" s="7"/>
      <c r="O8" s="7"/>
      <c r="P8" s="7"/>
      <c r="Q8" s="7"/>
      <c r="R8" s="7"/>
      <c r="S8" s="7" t="str">
        <f>IFERROR(AVERAGE(C8:R8),"")</f>
        <v/>
      </c>
      <c r="T8" s="7"/>
    </row>
    <row r="9" spans="1:20">
      <c r="A9" s="7" t="s">
        <v>529</v>
      </c>
      <c r="B9" s="7"/>
      <c r="C9" s="7"/>
      <c r="D9" s="7"/>
      <c r="E9" s="7"/>
      <c r="F9" s="7"/>
      <c r="G9" s="7"/>
      <c r="H9" s="7"/>
      <c r="I9" s="7"/>
      <c r="J9" s="7"/>
      <c r="K9" s="7"/>
      <c r="L9" s="7"/>
      <c r="M9" s="7"/>
      <c r="N9" s="7"/>
      <c r="O9" s="7"/>
      <c r="P9" s="7"/>
      <c r="Q9" s="7"/>
      <c r="R9" s="7"/>
      <c r="S9" s="7" t="str">
        <f>IFERROR(AVERAGE(C9:R9),"")</f>
        <v/>
      </c>
      <c r="T9" s="7"/>
    </row>
    <row r="10" spans="1:20">
      <c r="A10" s="7" t="s">
        <v>530</v>
      </c>
      <c r="B10" s="7"/>
      <c r="C10" s="7"/>
      <c r="D10" s="7"/>
      <c r="E10" s="7"/>
      <c r="F10" s="7"/>
      <c r="G10" s="7"/>
      <c r="H10" s="7"/>
      <c r="I10" s="7"/>
      <c r="J10" s="7"/>
      <c r="K10" s="7"/>
      <c r="L10" s="7"/>
      <c r="M10" s="7"/>
      <c r="N10" s="7"/>
      <c r="O10" s="7"/>
      <c r="P10" s="7"/>
      <c r="Q10" s="7"/>
      <c r="R10" s="7"/>
      <c r="S10" s="7" t="str">
        <f>IFERROR(AVERAGE(C10:R10),"")</f>
        <v/>
      </c>
      <c r="T10" s="7"/>
    </row>
    <row r="11" spans="1:20">
      <c r="A11" s="7" t="s">
        <v>531</v>
      </c>
      <c r="B11" s="7"/>
      <c r="C11" s="7"/>
      <c r="D11" s="7"/>
      <c r="E11" s="7"/>
      <c r="F11" s="7"/>
      <c r="G11" s="7"/>
      <c r="H11" s="7"/>
      <c r="I11" s="7"/>
      <c r="J11" s="7"/>
      <c r="K11" s="7"/>
      <c r="L11" s="7"/>
      <c r="M11" s="7"/>
      <c r="N11" s="7"/>
      <c r="O11" s="7"/>
      <c r="P11" s="7"/>
      <c r="Q11" s="7"/>
      <c r="R11" s="7"/>
      <c r="S11" s="7" t="str">
        <f>IFERROR(AVERAGE(C11:R11),"")</f>
        <v/>
      </c>
      <c r="T11" s="7"/>
    </row>
    <row r="12" spans="1:20">
      <c r="A12" s="7" t="s">
        <v>532</v>
      </c>
      <c r="B12" s="7"/>
      <c r="C12" s="7"/>
      <c r="D12" s="7"/>
      <c r="E12" s="7"/>
      <c r="F12" s="7"/>
      <c r="G12" s="7"/>
      <c r="H12" s="7"/>
      <c r="I12" s="7"/>
      <c r="J12" s="7"/>
      <c r="K12" s="7"/>
      <c r="L12" s="7"/>
      <c r="M12" s="7"/>
      <c r="N12" s="7"/>
      <c r="O12" s="7"/>
      <c r="P12" s="7"/>
      <c r="Q12" s="7"/>
      <c r="R12" s="7"/>
      <c r="S12" s="7" t="str">
        <f>IFERROR(AVERAGE(C12:R12),"")</f>
        <v/>
      </c>
      <c r="T12" s="7"/>
    </row>
    <row r="13" spans="1:20">
      <c r="A13" s="7" t="s">
        <v>533</v>
      </c>
      <c r="B13" s="7"/>
      <c r="C13" s="7"/>
      <c r="D13" s="7"/>
      <c r="E13" s="7"/>
      <c r="F13" s="7"/>
      <c r="G13" s="7"/>
      <c r="H13" s="7"/>
      <c r="I13" s="7"/>
      <c r="J13" s="7"/>
      <c r="K13" s="7"/>
      <c r="L13" s="7"/>
      <c r="M13" s="7"/>
      <c r="N13" s="7"/>
      <c r="O13" s="7"/>
      <c r="P13" s="7"/>
      <c r="Q13" s="7"/>
      <c r="R13" s="7"/>
      <c r="S13" s="7" t="str">
        <f>IFERROR(AVERAGE(C13:R13),"")</f>
        <v/>
      </c>
      <c r="T13" s="7"/>
    </row>
    <row r="14" spans="1:20">
      <c r="A14" s="7" t="s">
        <v>534</v>
      </c>
      <c r="B14" s="7"/>
      <c r="C14" s="7"/>
      <c r="D14" s="7"/>
      <c r="E14" s="7"/>
      <c r="F14" s="7"/>
      <c r="G14" s="7"/>
      <c r="H14" s="7"/>
      <c r="I14" s="7"/>
      <c r="J14" s="7"/>
      <c r="K14" s="7"/>
      <c r="L14" s="7"/>
      <c r="M14" s="7"/>
      <c r="N14" s="7"/>
      <c r="O14" s="7"/>
      <c r="P14" s="7"/>
      <c r="Q14" s="7"/>
      <c r="R14" s="7"/>
      <c r="S14" s="7" t="str">
        <f>IFERROR(AVERAGE(C14:R14),"")</f>
        <v/>
      </c>
      <c r="T14" s="7"/>
    </row>
    <row r="15" spans="1:20">
      <c r="A15" s="7" t="s">
        <v>535</v>
      </c>
      <c r="B15" s="7"/>
      <c r="C15" s="7"/>
      <c r="D15" s="7"/>
      <c r="E15" s="7"/>
      <c r="F15" s="7"/>
      <c r="G15" s="7"/>
      <c r="H15" s="7"/>
      <c r="I15" s="7"/>
      <c r="J15" s="7"/>
      <c r="K15" s="7"/>
      <c r="L15" s="7"/>
      <c r="M15" s="7"/>
      <c r="N15" s="7"/>
      <c r="O15" s="7"/>
      <c r="P15" s="7"/>
      <c r="Q15" s="7"/>
      <c r="R15" s="7"/>
      <c r="S15" s="7" t="str">
        <f>IFERROR(AVERAGE(C15:R15),"")</f>
        <v/>
      </c>
      <c r="T15" s="7"/>
    </row>
    <row r="16" spans="1:20">
      <c r="A16" s="7" t="s">
        <v>536</v>
      </c>
      <c r="B16" s="7"/>
      <c r="C16" s="7"/>
      <c r="D16" s="7"/>
      <c r="E16" s="7"/>
      <c r="F16" s="7"/>
      <c r="G16" s="7"/>
      <c r="H16" s="7"/>
      <c r="I16" s="7"/>
      <c r="J16" s="7"/>
      <c r="K16" s="7"/>
      <c r="L16" s="7"/>
      <c r="M16" s="7"/>
      <c r="N16" s="7"/>
      <c r="O16" s="7"/>
      <c r="P16" s="7"/>
      <c r="Q16" s="7"/>
      <c r="R16" s="7"/>
      <c r="S16" s="7" t="str">
        <f>IFERROR(AVERAGE(C16:R16),"")</f>
        <v/>
      </c>
      <c r="T16" s="7"/>
    </row>
    <row r="17" spans="1:20">
      <c r="A17" s="7" t="s">
        <v>537</v>
      </c>
      <c r="B17" s="7"/>
      <c r="C17" s="7"/>
      <c r="D17" s="7"/>
      <c r="E17" s="7"/>
      <c r="F17" s="7"/>
      <c r="G17" s="7"/>
      <c r="H17" s="7"/>
      <c r="I17" s="7"/>
      <c r="J17" s="7"/>
      <c r="K17" s="7"/>
      <c r="L17" s="7"/>
      <c r="M17" s="7"/>
      <c r="N17" s="7"/>
      <c r="O17" s="7"/>
      <c r="P17" s="7"/>
      <c r="Q17" s="7"/>
      <c r="R17" s="7"/>
      <c r="S17" s="7" t="str">
        <f>IFERROR(AVERAGE(C17:R17),"")</f>
        <v/>
      </c>
      <c r="T17" s="7"/>
    </row>
    <row r="18" spans="1:20">
      <c r="A18" s="7" t="s">
        <v>538</v>
      </c>
      <c r="B18" s="7"/>
      <c r="C18" s="7"/>
      <c r="D18" s="7"/>
      <c r="E18" s="7"/>
      <c r="F18" s="7"/>
      <c r="G18" s="7"/>
      <c r="H18" s="7"/>
      <c r="I18" s="7"/>
      <c r="J18" s="7"/>
      <c r="K18" s="7"/>
      <c r="L18" s="7"/>
      <c r="M18" s="7"/>
      <c r="N18" s="7"/>
      <c r="O18" s="7"/>
      <c r="P18" s="7"/>
      <c r="Q18" s="7"/>
      <c r="R18" s="7"/>
      <c r="S18" s="7" t="str">
        <f>IFERROR(AVERAGE(C18:R18),"")</f>
        <v/>
      </c>
      <c r="T18" s="7"/>
    </row>
    <row r="19" spans="1:20">
      <c r="A19" s="7" t="s">
        <v>539</v>
      </c>
      <c r="B19" s="7"/>
      <c r="C19" s="7"/>
      <c r="D19" s="7"/>
      <c r="E19" s="7"/>
      <c r="F19" s="7"/>
      <c r="G19" s="7"/>
      <c r="H19" s="7"/>
      <c r="I19" s="7"/>
      <c r="J19" s="7"/>
      <c r="K19" s="7"/>
      <c r="L19" s="7"/>
      <c r="M19" s="7"/>
      <c r="N19" s="7"/>
      <c r="O19" s="7"/>
      <c r="P19" s="7"/>
      <c r="Q19" s="7"/>
      <c r="R19" s="7"/>
      <c r="S19" s="7" t="str">
        <f>IFERROR(AVERAGE(C19:R19),"")</f>
        <v/>
      </c>
      <c r="T19" s="7"/>
    </row>
    <row r="20" spans="1:20">
      <c r="A20" s="7" t="s">
        <v>540</v>
      </c>
      <c r="B20" s="7"/>
      <c r="C20" s="7"/>
      <c r="D20" s="7"/>
      <c r="E20" s="7"/>
      <c r="F20" s="7"/>
      <c r="G20" s="7"/>
      <c r="H20" s="7"/>
      <c r="I20" s="7"/>
      <c r="J20" s="7"/>
      <c r="K20" s="7"/>
      <c r="L20" s="7"/>
      <c r="M20" s="7"/>
      <c r="N20" s="7"/>
      <c r="O20" s="7"/>
      <c r="P20" s="7"/>
      <c r="Q20" s="7"/>
      <c r="R20" s="7"/>
      <c r="S20" s="7" t="str">
        <f>IFERROR(AVERAGE(C20:R20),"")</f>
        <v/>
      </c>
      <c r="T20" s="7"/>
    </row>
    <row r="21" spans="1:20">
      <c r="A21" s="7" t="s">
        <v>541</v>
      </c>
      <c r="B21" s="7"/>
      <c r="C21" s="7"/>
      <c r="D21" s="7"/>
      <c r="E21" s="7"/>
      <c r="F21" s="7"/>
      <c r="G21" s="7"/>
      <c r="H21" s="7"/>
      <c r="I21" s="7"/>
      <c r="J21" s="7"/>
      <c r="K21" s="7"/>
      <c r="L21" s="7"/>
      <c r="M21" s="7"/>
      <c r="N21" s="7"/>
      <c r="O21" s="7"/>
      <c r="P21" s="7"/>
      <c r="Q21" s="7"/>
      <c r="R21" s="7"/>
      <c r="S21" s="7" t="str">
        <f>IFERROR(AVERAGE(C21:R21),"")</f>
        <v/>
      </c>
      <c r="T21" s="7"/>
    </row>
    <row r="22" spans="1:20">
      <c r="A22" s="7" t="s">
        <v>542</v>
      </c>
      <c r="B22" s="7"/>
      <c r="C22" s="7"/>
      <c r="D22" s="7"/>
      <c r="E22" s="7"/>
      <c r="F22" s="7"/>
      <c r="G22" s="7"/>
      <c r="H22" s="7"/>
      <c r="I22" s="7"/>
      <c r="J22" s="7"/>
      <c r="K22" s="7"/>
      <c r="L22" s="7"/>
      <c r="M22" s="7"/>
      <c r="N22" s="7"/>
      <c r="O22" s="7"/>
      <c r="P22" s="7"/>
      <c r="Q22" s="7"/>
      <c r="R22" s="7"/>
      <c r="S22" s="7" t="str">
        <f>IFERROR(AVERAGE(C22:R22),"")</f>
        <v/>
      </c>
      <c r="T22" s="7"/>
    </row>
    <row r="23" spans="1:20">
      <c r="A23" s="7" t="s">
        <v>543</v>
      </c>
      <c r="B23" s="7"/>
      <c r="C23" s="7"/>
      <c r="D23" s="7"/>
      <c r="E23" s="7"/>
      <c r="F23" s="7"/>
      <c r="G23" s="7"/>
      <c r="H23" s="7"/>
      <c r="I23" s="7"/>
      <c r="J23" s="7"/>
      <c r="K23" s="7"/>
      <c r="L23" s="7"/>
      <c r="M23" s="7"/>
      <c r="N23" s="7"/>
      <c r="O23" s="7"/>
      <c r="P23" s="7"/>
      <c r="Q23" s="7"/>
      <c r="R23" s="7"/>
      <c r="S23" s="7" t="str">
        <f>IFERROR(AVERAGE(C23:R23),"")</f>
        <v/>
      </c>
      <c r="T23" s="7"/>
    </row>
    <row r="24" spans="1:20">
      <c r="A24" s="7" t="s">
        <v>544</v>
      </c>
      <c r="B24" s="7"/>
      <c r="C24" s="7"/>
      <c r="D24" s="7"/>
      <c r="E24" s="7"/>
      <c r="F24" s="7"/>
      <c r="G24" s="7"/>
      <c r="H24" s="7"/>
      <c r="I24" s="7"/>
      <c r="J24" s="7"/>
      <c r="K24" s="7"/>
      <c r="L24" s="7"/>
      <c r="M24" s="7"/>
      <c r="N24" s="7"/>
      <c r="O24" s="7"/>
      <c r="P24" s="7"/>
      <c r="Q24" s="7"/>
      <c r="R24" s="7"/>
      <c r="S24" s="7" t="str">
        <f>IFERROR(AVERAGE(C24:R24),"")</f>
        <v/>
      </c>
      <c r="T24" s="7"/>
    </row>
    <row r="25" spans="1:20">
      <c r="A25" s="7" t="s">
        <v>545</v>
      </c>
      <c r="B25" s="7"/>
      <c r="C25" s="7"/>
      <c r="D25" s="7"/>
      <c r="E25" s="7"/>
      <c r="F25" s="7"/>
      <c r="G25" s="7"/>
      <c r="H25" s="7"/>
      <c r="I25" s="7"/>
      <c r="J25" s="7"/>
      <c r="K25" s="7"/>
      <c r="L25" s="7"/>
      <c r="M25" s="7"/>
      <c r="N25" s="7"/>
      <c r="O25" s="7"/>
      <c r="P25" s="7"/>
      <c r="Q25" s="7"/>
      <c r="R25" s="7"/>
      <c r="S25" s="7" t="str">
        <f>IFERROR(AVERAGE(C25:R25),"")</f>
        <v/>
      </c>
      <c r="T25" s="7"/>
    </row>
    <row r="26" spans="1:20">
      <c r="A26" s="7" t="s">
        <v>546</v>
      </c>
      <c r="B26" s="7"/>
      <c r="C26" s="7"/>
      <c r="D26" s="7"/>
      <c r="E26" s="7"/>
      <c r="F26" s="7"/>
      <c r="G26" s="7"/>
      <c r="H26" s="7"/>
      <c r="I26" s="7"/>
      <c r="J26" s="7"/>
      <c r="K26" s="7"/>
      <c r="L26" s="7"/>
      <c r="M26" s="7"/>
      <c r="N26" s="7"/>
      <c r="O26" s="7"/>
      <c r="P26" s="7"/>
      <c r="Q26" s="7"/>
      <c r="R26" s="7"/>
      <c r="S26" s="7" t="str">
        <f>IFERROR(AVERAGE(C26:R26),"")</f>
        <v/>
      </c>
      <c r="T26" s="7"/>
    </row>
    <row r="27" spans="1:20">
      <c r="A27" s="7" t="s">
        <v>547</v>
      </c>
      <c r="B27" s="7"/>
      <c r="C27" s="7"/>
      <c r="D27" s="7"/>
      <c r="E27" s="7"/>
      <c r="F27" s="7"/>
      <c r="G27" s="7"/>
      <c r="H27" s="7"/>
      <c r="I27" s="7"/>
      <c r="J27" s="7"/>
      <c r="K27" s="7"/>
      <c r="L27" s="7"/>
      <c r="M27" s="7"/>
      <c r="N27" s="7"/>
      <c r="O27" s="7"/>
      <c r="P27" s="7"/>
      <c r="Q27" s="7"/>
      <c r="R27" s="7"/>
      <c r="S27" s="7" t="str">
        <f>IFERROR(AVERAGE(C27:R27),"")</f>
        <v/>
      </c>
      <c r="T27" s="7"/>
    </row>
    <row r="28" spans="1:20">
      <c r="A28" s="7" t="s">
        <v>548</v>
      </c>
      <c r="B28" s="7"/>
      <c r="C28" s="7"/>
      <c r="D28" s="7"/>
      <c r="E28" s="7"/>
      <c r="F28" s="7"/>
      <c r="G28" s="7"/>
      <c r="H28" s="7"/>
      <c r="I28" s="7"/>
      <c r="J28" s="7"/>
      <c r="K28" s="7"/>
      <c r="L28" s="7"/>
      <c r="M28" s="7"/>
      <c r="N28" s="7"/>
      <c r="O28" s="7"/>
      <c r="P28" s="7"/>
      <c r="Q28" s="7"/>
      <c r="R28" s="7"/>
      <c r="S28" s="7" t="str">
        <f>IFERROR(AVERAGE(C28:R28),"")</f>
        <v/>
      </c>
      <c r="T28" s="7"/>
    </row>
    <row r="29" spans="1:20">
      <c r="A29" s="7" t="s">
        <v>549</v>
      </c>
      <c r="B29" s="7"/>
      <c r="C29" s="7"/>
      <c r="D29" s="7"/>
      <c r="E29" s="7"/>
      <c r="F29" s="7"/>
      <c r="G29" s="7"/>
      <c r="H29" s="7"/>
      <c r="I29" s="7"/>
      <c r="J29" s="7"/>
      <c r="K29" s="7"/>
      <c r="L29" s="7"/>
      <c r="M29" s="7"/>
      <c r="N29" s="7"/>
      <c r="O29" s="7"/>
      <c r="P29" s="7"/>
      <c r="Q29" s="7"/>
      <c r="R29" s="7"/>
      <c r="S29" s="7" t="str">
        <f>IFERROR(AVERAGE(C29:R29),"")</f>
        <v/>
      </c>
      <c r="T29" s="7"/>
    </row>
    <row r="30" spans="1:20">
      <c r="A30" s="7" t="s">
        <v>550</v>
      </c>
      <c r="B30" s="7"/>
      <c r="C30" s="7"/>
      <c r="D30" s="7"/>
      <c r="E30" s="7"/>
      <c r="F30" s="7"/>
      <c r="G30" s="7"/>
      <c r="H30" s="7"/>
      <c r="I30" s="7"/>
      <c r="J30" s="7"/>
      <c r="K30" s="7"/>
      <c r="L30" s="7"/>
      <c r="M30" s="7"/>
      <c r="N30" s="7"/>
      <c r="O30" s="7"/>
      <c r="P30" s="7"/>
      <c r="Q30" s="7"/>
      <c r="R30" s="7"/>
      <c r="S30" s="7" t="str">
        <f>IFERROR(AVERAGE(C30:R30),"")</f>
        <v/>
      </c>
      <c r="T30" s="7"/>
    </row>
    <row r="31" spans="1:20">
      <c r="A31" s="7" t="s">
        <v>551</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2026-10-16T16:29:35+02:00</dcterms:created>
  <dcterms:modified xsi:type="dcterms:W3CDTF">2026-10-16T16:29:35+02:00</dcterms:modified>
  <dc:title>Currículo LOMLOE Educacion plastica visual y audiovisual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