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<sst xmlns="http://schemas.openxmlformats.org/spreadsheetml/2006/main" uniqueCount="447">
  <si>
    <t>Corrigiendo.es</t>
  </si>
  <si>
    <t>Materia</t>
  </si>
  <si>
    <t>Educacion plastica visual y audiovisual</t>
  </si>
  <si>
    <t>Curso</t>
  </si>
  <si>
    <t>3.º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</si>
  <si>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</si>
  <si>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</si>
  <si>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</si>
  <si>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</si>
  <si>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</si>
  <si>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</si>
  <si>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</si>
  <si>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</si>
  <si>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</si>
  <si>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</si>
  <si>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</si>
  <si>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</si>
  <si>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</si>
  <si>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</si>
  <si>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</si>
  <si>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</si>
  <si>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</si>
  <si>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</si>
  <si>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</si>
  <si>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</si>
  <si>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</si>
  <si>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</si>
  <si>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</si>
  <si>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</si>
  <si>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</si>
  <si>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</si>
  <si>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</si>
  <si>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</si>
  <si>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</si>
  <si>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</si>
  <si>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</si>
  <si>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</si>
  <si>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</si>
  <si>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</si>
  <si>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</si>
  <si>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</si>
  <si>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</si>
  <si>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</si>
  <si>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</si>
  <si>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</si>
  <si>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</si>
  <si>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</si>
  <si>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</si>
  <si>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</si>
  <si>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</si>
  <si>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</si>
  <si>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</si>
  <si>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</si>
  <si>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</si>
  <si>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</si>
  <si>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</si>
  <si>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</si>
  <si>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</si>
  <si>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</si>
  <si>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</si>
  <si>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</si>
  <si>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</si>
  <si>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</si>
  <si>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</si>
  <si>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</si>
  <si>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</si>
  <si>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</si>
  <si>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</si>
  <si>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</si>
  <si>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</si>
  <si>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</si>
  <si>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</si>
  <si>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</si>
  <si>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</si>
  <si>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</si>
  <si>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</si>
  <si>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</si>
  <si>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</si>
  <si>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</si>
  <si>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</si>
  <si>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</si>
  <si>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</si>
  <si>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</si>
  <si>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</si>
  <si>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</si>
  <si>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</si>
  <si>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</si>
  <si>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</si>
  <si>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</si>
  <si>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</si>
  <si>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</si>
  <si>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</si>
  <si>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</si>
  <si>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</si>
  <si>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</si>
  <si>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</si>
  <si>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</si>
  <si>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</si>
  <si>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</si>
  <si>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</si>
  <si>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</si>
  <si>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</si>
  <si>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</si>
  <si>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</si>
  <si>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</si>
  <si>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</si>
  <si>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</si>
  <si>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</si>
  <si>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</si>
  <si>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</si>
  <si>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</si>
  <si>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Explicar, de forma razonada, la importancia del proceso que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</si>
  <si>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</si>
  <si>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</si>
  <si>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</si>
  <si>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</si>
  <si>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</si>
  <si>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de forma guiada, diversas producciones artísticas, incluidas las propias y las de sus iguales,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</si>
  <si>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</si>
  <si>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</si>
  <si>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</si>
  <si>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</si>
  <si>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</si>
  <si>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</si>
  <si>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</si>
  <si>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</si>
  <si>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</si>
  <si>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</si>
  <si>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</si>
  <si>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</si>
  <si>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</si>
  <si>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</si>
  <si>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</si>
  <si>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</si>
  <si>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</si>
  <si>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</si>
  <si>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</si>
  <si>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</si>
  <si>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</si>
  <si>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</si>
  <si>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las especificidades de los lenguajes de diferentes producciones culturales y artísticas, estableciendo conexiones entre ellas e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</si>
  <si>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</si>
  <si>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</si>
  <si>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</si>
  <si>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</si>
  <si>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</si>
  <si>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</si>
  <si>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</si>
  <si>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</si>
  <si>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</si>
  <si>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</si>
  <si>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justificando el proceso creativo, mostrando iniciativa y autoconfianza, integrando racionalidad, empatía y sensibilidad, y seleccionando las técnicas y los soportes adecuados al propósito.</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</si>
  <si>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</si>
  <si>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</si>
  <si>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</si>
  <si>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</si>
  <si>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</si>
  <si>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Explicar su pertenencia a un contexto cultural concreto, a través del análisis de los aspectos formales y de los factores sociales que determinan diversas producciones culturales y artísticas actuales.</t>
  </si>
  <si>
    <t>Analizar obras artísticas actuales para explicar la relación entre sus elementos visuales, el contexto social y la construcción de la identidad cultural propia.</t>
  </si>
  <si>
    <t>El alumnado realiza un análisis comparativo o presentación multimedia donde vincula una producción artística contemporánea con los factores sociales y culturales de su entorno.</t>
  </si>
  <si>
    <t>Estudio de una obra de arte urbano o diseño local, identificando cómo los elementos formales reflejan problemas o valores de la sociedad actual.</t>
  </si>
  <si>
    <t>Limitar la evaluación a la descripción técnica de la obra, omitiendo la justificación de los factores sociales que determinan su pertenencia cultural.</t>
  </si>
  <si>
    <t>Utilizar creativamente referencias culturales y artísticas del entorno en la elaboración de producciones propias, mostrando una visión personal.</t>
  </si>
  <si>
    <t>Integrar elementos de obras artísticas o tradiciones culturales cercanas en proyectos plásticos propios, aportando una interpretación original y subjetiva de dichas referencias.</t>
  </si>
  <si>
    <t>Elaborar</t>
  </si>
  <si>
    <t>El alumnado entrega una producción artística (gráfica, pictórica o digital) donde se identifican influencias culturales externas transformadas mediante un lenguaje visual personal y creativo.</t>
  </si>
  <si>
    <t>Creación de una composición visual que reinterprete el estilo de un movimiento artístico o autor local aplicado a objetos de su entorno cotidiano.</t>
  </si>
  <si>
    <t>Calificar exclusivamente la destreza técnica del dibujo olvidando evaluar la integración real y la reinterpretación de la referencia cultural exigida por el criterio.</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</si>
  <si>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</si>
  <si>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</si>
  <si>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</si>
  <si>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</si>
  <si>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</si>
  <si>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</si>
  <si>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</si>
  <si>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</si>
  <si>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</si>
  <si>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</si>
  <si>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</si>
  <si>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</si>
  <si>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</si>
  <si>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</si>
  <si>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</si>
  <si>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</si>
  <si>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oportunidades de desarrollo personal que ofrecen.</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</si>
  <si>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</si>
  <si>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</si>
  <si>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</si>
  <si>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</si>
  <si>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</si>
  <si>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</si>
  <si>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</si>
  <si>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</si>
  <si>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</si>
  <si>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</si>
  <si>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</si>
  <si>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</si>
  <si>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la cultura visual y audiovisual en entornos físicos y virtuales Patrimonio cultural tangible. Mueble: pintura, escultura, artesanía, material audiovisual. Inmueble: monumentos artísticos, sitios</t>
  </si>
  <si>
    <t>históricos, conjuntos arquitectónicos Patrimonio cultural intangible. Formas de expresión: manifestaciones plásticas y visuales Elementos del lenguaje visual y audiovisual en las manifestaciones culturales y artísticas</t>
  </si>
  <si>
    <t>Los elementos del lenguaje visual en manifestaciones culturales y artísticas de diferentes épocas y estilos</t>
  </si>
  <si>
    <t>Los elementos del lenguaje audiovisual y sus posibilidades expresivas y comunicativas en imágenes fijas y en movimiento</t>
  </si>
  <si>
    <t>Aspectos semiológicos y contextuales de las manifestaciones artísticas</t>
  </si>
  <si>
    <t>Contemporaneidad artística Características y cualidades expresivas y comunicativas de los formatos, soportes y materiales de las prácticas artísticas</t>
  </si>
  <si>
    <t>contemporáneas La creación artística como proceso de investigación: conexión con otras áreas de conocimiento</t>
  </si>
  <si>
    <t>G2. Actitudes Atención y respeto en la exploración de manifestaciones artísticas plásticas, visuales y audiovisuales en entornos físicos y virtuales</t>
  </si>
  <si>
    <t>Participación y sentido crítico en la exploración de manifestaciones artísticas plásticas, visuales y audiovisuales en entornos físicos y virtuales</t>
  </si>
  <si>
    <t>G3. Entornos digitales Entornos virtuales de aprendizaje (EVA) referentes a las artes visuales y audiovisuales. Normativa vigente en relación a la protección de datos, autoría y licencias de uso</t>
  </si>
  <si>
    <t>G4. Utilización de la terminología específica para la expresión de la experiencia de apreciación Para la expresión de las ideas, emociones y experiencias derivadas de la exploración de propuestas culturales y artísticas, y su descripción formal</t>
  </si>
  <si>
    <t>Para el análisis y argumentación de opiniones acerca de propuestas artísticas visuales y audiovisuales B1.2. Alfabetización visual y audiovisual</t>
  </si>
  <si>
    <t>Funciones e intencionalidades de la imagen: estética, informativa, exhortativa, expresiva</t>
  </si>
  <si>
    <t>Lectura, análisis e interpretación de imágenes fijas y en movimiento. Aspectos formales y conceptuales. Valor denotativo</t>
  </si>
  <si>
    <t>La imagen en el mundo actual: realidad y ficción. La veracidad del mensaje. Redes sociales</t>
  </si>
  <si>
    <t>G3. Elementos configuradores del lenguaje visual y audiovisual Elementos morfológicos: punto, línea, plano, forma, color y textura</t>
  </si>
  <si>
    <t>Elementos dinámicos: ritmo, tensión, movimiento. Interacción del lenguaje visual con otros lenguajes</t>
  </si>
  <si>
    <t>Elementos escalares: formato, dimensión, proporción y escala Relación entre realidad y representación</t>
  </si>
  <si>
    <t>Sintaxis de la imagen. Esquemas compositivos</t>
  </si>
  <si>
    <t>Elementos semánticos del lenguaje audiovisual</t>
  </si>
  <si>
    <t>G1. Expresión gráfico-plástica Técnicas secas y húmedas. Técnicas mixtas y experimentales Materiales, soportes y procedimientos. Formatos bidimensionales y tridimensionales</t>
  </si>
  <si>
    <t>Cualidades emotivas y expresivas de los medios gráfico-plásticos Posibilidades comunicativas</t>
  </si>
  <si>
    <t>Ámbitos de aplicación y perfiles profesionales. Pintura, dibujo, escultura, ilustración, cómic, artes decorativas, publicidad. Prácticas artísticas contemporáneas y producciones multidisciplinares</t>
  </si>
  <si>
    <t>G2. Dibujo geométrico Geometría plana: trazados geométricos básicos. Instrumentos de dibujo técnico</t>
  </si>
  <si>
    <t>Introducción a los sistemas de representación: sistema diédrico, axonométrico y perspectiva cónica</t>
  </si>
  <si>
    <t>Ámbitos de aplicación y perfiles profesionales. Diseño y arquitectura</t>
  </si>
  <si>
    <t>G3. Creación audiovisual Producción audiovisual. Preproducción, producción y postproducción</t>
  </si>
  <si>
    <t>Ámbitos de aplicación y perfiles profesionales. Fotografía y cine Videocreación y formatos multidisciplinares</t>
  </si>
  <si>
    <t>G4. Terminología específica del área Vocabulario relativo a procesos de experimentación, creación, difusión y evaluación de producciones creativas</t>
  </si>
  <si>
    <t>G5. Aplicaciones digitales Uso de las TIC y experimentación en entornos virtuales de aprendizaje aplicados a la expresión gráfico-plástica</t>
  </si>
  <si>
    <t>Uso de las TIC y experimentación en entornos virtuales de aprendizaje aplicados al dibujo geométrico</t>
  </si>
  <si>
    <t>Uso de las TIC y experimentación en entornos virtuales de aprendizaje aplicados a la creación audiovisual B2.2. La experiencia artística individual y colectiva: procesos de trabajo CE3, CE4, CE5 G1. Las fases del proceso creativo</t>
  </si>
  <si>
    <t>Generación de ideas: creatividad en la elaboración de ideas y en la toma de decisiones</t>
  </si>
  <si>
    <t>Investigación: búsqueda y análisis de referentes</t>
  </si>
  <si>
    <t>Creación: diseño y producción de la propuesta. Distribución de tareas: roles en el desarrollo de un proyecto artístico colectivo</t>
  </si>
  <si>
    <t>Funciones y cometidos Evaluación: resultados en relación a los objetivos iniciales del proyecto. Análisis y propuestas de mejora</t>
  </si>
  <si>
    <t>Documentación gráfica de procesos. Portafolios de evidencias del proceso creativo. Estrategias de pensamiento visual</t>
  </si>
  <si>
    <t>G2. Actitudes Esfuerzo, fuerza de voluntad. Capacidad de concentración Resiliencia, superación de obstáculos y fracasos</t>
  </si>
  <si>
    <t>Respeto por la diversidad de ideas y producciones. Utilización de un vocabulario inclusivo básico</t>
  </si>
  <si>
    <t>Tenacidad y constancia en la realización y consecución de las distintas tareas</t>
  </si>
  <si>
    <t>Consenso, respeto y empatía con la aportaciones de las compañeras y compañeros en el proceso de trabajo colectivo</t>
  </si>
  <si>
    <t>Cooperación y responsabilidad en la parte individual para contribuir a un objetivo común y a la cohesión del grupo</t>
  </si>
  <si>
    <t>Cuidado de espacios y materiales de trabajo. Sostenibilidad y gestión de residuos</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</si>
  <si>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</si>
  <si>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</si>
  <si>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</si>
  <si>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</si>
  <si>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</si>
  <si>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</si>
  <si>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</si>
  <si>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</si>
  <si>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</si>
  <si>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</si>
  <si>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</si>
  <si>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</si>
  <si>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</si>
  <si>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</si>
  <si>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</si>
  <si>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</si>
  <si>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</si>
  <si>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</si>
  <si>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</si>
  <si>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</si>
  <si>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</si>
  <si>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</si>
  <si>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</si>
  <si>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</si>
  <si>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</si>
  <si>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</si>
  <si>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</si>
  <si>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</si>
  <si>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</si>
  <si>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</si>
  <si>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</si>
  <si>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</si>
  <si>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</si>
  <si>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</si>
  <si>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</si>
  <si>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</si>
  <si>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</si>
  <si>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</si>
  <si>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</si>
  <si>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</si>
  <si>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</si>
  <si>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</si>
  <si>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</si>
  <si>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</si>
  <si>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</si>
  <si>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</si>
  <si>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</si>
  <si>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</si>
  <si>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</si>
  <si>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</si>
  <si>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</si>
  <si>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</si>
  <si>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</si>
  <si>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</si>
  <si>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</si>
  <si>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</si>
  <si>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</si>
  <si>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</si>
  <si>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</si>
  <si>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</si>
  <si>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</si>
  <si>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</si>
  <si>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</si>
  <si>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</si>
  <si>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</si>
  <si>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</si>
  <si>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</si>
  <si>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</si>
  <si>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</si>
  <si>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</si>
  <si>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</si>
  <si>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</si>
  <si>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</si>
  <si>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</si>
  <si>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</si>
  <si>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</si>
  <si>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</si>
  <si>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</si>
  <si>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</si>
  <si>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</si>
  <si>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</si>
  <si>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</si>
  <si>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</si>
  <si>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</si>
  <si>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</si>
  <si>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</si>
  <si>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</si>
  <si>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</si>
  <si>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</si>
  <si>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</si>
  <si>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</si>
  <si>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</si>
  <si>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</si>
  <si>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</si>
  <si>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</si>
  <si>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</si>
  <si>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</si>
  <si>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</si>
  <si>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</si>
  <si>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</si>
  <si>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</si>
  <si>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</si>
  <si>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</si>
  <si>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</si>
  <si>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</si>
  <si>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</si>
  <si>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</si>
  <si>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</si>
  <si>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</si>
  <si>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</si>
  <si>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</si>
  <si>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</si>
  <si>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</si>
  <si>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</si>
  <si>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</si>
  <si>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</si>
  <si>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</si>
  <si>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</si>
  <si>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</si>
  <si>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</si>
  <si>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</si>
  <si>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</si>
  <si>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</si>
  <si>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</si>
  <si>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</si>
  <si>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</si>
  <si>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</si>
  <si>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</si>
  <si>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</si>
  <si>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</si>
  <si>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</si>
  <si>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</si>
  <si>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</si>
  <si>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</si>
  <si>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</si>
  <si>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</si>
  <si>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</si>
  <si>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</si>
  <si>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</si>
  <si>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</si>
  <si>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</si>
  <si>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</si>
  <si>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</si>
  <si>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</si>
  <si>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</si>
  <si>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</si>
  <si>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</si>
  <si>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</si>
  <si>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</si>
  <si>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</si>
  <si>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</si>
  <si>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</si>
  <si>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</si>
  <si>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</si>
  <si>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</si>
  <si>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</si>
  <si>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</si>
  <si>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</si>
  <si>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</si>
  <si>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</si>
  <si>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</si>
  <si>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</si>
  <si>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</si>
  <si>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</si>
  <si>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creativamen</t>
  </si>
  <si>
    <t>Expresar ideas y sentimientos en diferentes producciones plásticas, visuales y audiovisuales, a través de la experimentación con diversas herramientas, técnicas y soportes, desarro</t>
  </si>
  <si>
    <t>Realizar diferentes tipos de producciones artísticas individuales o colectivas, justificando el proceso creativo, mostrando iniciativa y autoconfianza, integrando racionalidad, emp</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</si>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</sst>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333</v>
      </c>
      <c r="B1" s="3"/>
      <c r="C1" s="3"/>
      <c r="D1" s="3"/>
    </row>
    <row r="2" spans="1:4">
      <c r="A2" s="6" t="s">
        <v>241</v>
      </c>
      <c r="B2" s="6" t="s">
        <v>334</v>
      </c>
      <c r="C2" s="6" t="s">
        <v>335</v>
      </c>
      <c r="D2" s="6" t="s">
        <v>336</v>
      </c>
    </row>
    <row r="3" spans="1:4">
      <c r="A3" s="5" t="s">
        <v>36</v>
      </c>
      <c r="B3" s="5" t="s">
        <v>337</v>
      </c>
      <c r="C3" s="5" t="s">
        <v>338</v>
      </c>
      <c r="D3" s="5" t="s">
        <v>339</v>
      </c>
    </row>
    <row r="4" spans="1:4">
      <c r="A4" s="5" t="s">
        <v>43</v>
      </c>
      <c r="B4" s="5" t="s">
        <v>340</v>
      </c>
      <c r="C4" s="5" t="s">
        <v>341</v>
      </c>
      <c r="D4" s="5" t="s">
        <v>342</v>
      </c>
    </row>
    <row r="5" spans="1:4">
      <c r="A5" s="5" t="s">
        <v>50</v>
      </c>
      <c r="B5" s="5" t="s">
        <v>343</v>
      </c>
      <c r="C5" s="5" t="s">
        <v>344</v>
      </c>
      <c r="D5" s="5" t="s">
        <v>345</v>
      </c>
    </row>
    <row r="6" spans="1:4">
      <c r="A6" s="5" t="s">
        <v>57</v>
      </c>
      <c r="B6" s="5" t="s">
        <v>346</v>
      </c>
      <c r="C6" s="5" t="s">
        <v>347</v>
      </c>
      <c r="D6" s="5" t="s">
        <v>348</v>
      </c>
    </row>
    <row r="7" spans="1:4">
      <c r="A7" s="5" t="s">
        <v>63</v>
      </c>
      <c r="B7" s="5" t="s">
        <v>349</v>
      </c>
      <c r="C7" s="5" t="s">
        <v>350</v>
      </c>
      <c r="D7" s="5" t="s">
        <v>351</v>
      </c>
    </row>
    <row r="8" spans="1:4">
      <c r="A8" s="5" t="s">
        <v>70</v>
      </c>
      <c r="B8" s="5" t="s">
        <v>352</v>
      </c>
      <c r="C8" s="5" t="s">
        <v>353</v>
      </c>
      <c r="D8" s="5" t="s">
        <v>354</v>
      </c>
    </row>
    <row r="9" spans="1:4">
      <c r="A9" s="5" t="s">
        <v>77</v>
      </c>
      <c r="B9" s="5" t="s">
        <v>355</v>
      </c>
      <c r="C9" s="5" t="s">
        <v>356</v>
      </c>
      <c r="D9" s="5" t="s">
        <v>357</v>
      </c>
    </row>
    <row r="10" spans="1:4">
      <c r="A10" s="5" t="s">
        <v>84</v>
      </c>
      <c r="B10" s="5" t="s">
        <v>358</v>
      </c>
      <c r="C10" s="5" t="s">
        <v>359</v>
      </c>
      <c r="D10"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361</v>
      </c>
    </row>
    <row r="2" spans="1:1">
      <c r="A2" t="s">
        <v>362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363</v>
      </c>
      <c r="B1" s="3"/>
      <c r="C1" s="3"/>
      <c r="D1" s="3"/>
      <c r="E1" s="3"/>
    </row>
    <row r="2" spans="1:5">
      <c r="A2" s="6" t="s">
        <v>190</v>
      </c>
      <c r="B2" s="6" t="s">
        <v>364</v>
      </c>
      <c r="C2" s="6" t="s">
        <v>365</v>
      </c>
      <c r="D2" s="6" t="s">
        <v>366</v>
      </c>
      <c r="E2" s="6" t="s">
        <v>367</v>
      </c>
    </row>
    <row r="3" spans="1:5">
      <c r="A3" s="5">
        <v>1</v>
      </c>
      <c r="B3" s="5" t="s">
        <v>368</v>
      </c>
      <c r="C3" s="5" t="s">
        <v>369</v>
      </c>
      <c r="D3" s="5" t="s">
        <v>370</v>
      </c>
      <c r="E3" s="5" t="s">
        <v>371</v>
      </c>
    </row>
    <row r="4" spans="1:5">
      <c r="A4" s="5">
        <v>2</v>
      </c>
      <c r="B4" s="5" t="s">
        <v>372</v>
      </c>
      <c r="C4" s="5" t="s">
        <v>373</v>
      </c>
      <c r="D4" s="5" t="s">
        <v>374</v>
      </c>
      <c r="E4" s="5" t="s">
        <v>375</v>
      </c>
    </row>
    <row r="5" spans="1:5">
      <c r="A5" s="5">
        <v>3</v>
      </c>
      <c r="B5" s="5" t="s">
        <v>376</v>
      </c>
      <c r="C5" s="5" t="s">
        <v>377</v>
      </c>
      <c r="D5" s="5" t="s">
        <v>378</v>
      </c>
      <c r="E5" s="5" t="s">
        <v>379</v>
      </c>
    </row>
    <row r="6" spans="1:5">
      <c r="A6" s="5">
        <v>4</v>
      </c>
      <c r="B6" s="5" t="s">
        <v>380</v>
      </c>
      <c r="C6" s="5" t="s">
        <v>377</v>
      </c>
      <c r="D6" s="5" t="s">
        <v>381</v>
      </c>
      <c r="E6" s="5" t="s">
        <v>382</v>
      </c>
    </row>
    <row r="7" spans="1:5">
      <c r="A7" s="5">
        <v>5</v>
      </c>
      <c r="B7" s="5" t="s">
        <v>383</v>
      </c>
      <c r="C7" s="5" t="s">
        <v>384</v>
      </c>
      <c r="D7" s="5" t="s">
        <v>385</v>
      </c>
      <c r="E7" s="5" t="s">
        <v>386</v>
      </c>
    </row>
    <row r="8" spans="1:5">
      <c r="A8" s="5">
        <v>6</v>
      </c>
      <c r="B8" s="5" t="s">
        <v>387</v>
      </c>
      <c r="C8" s="5" t="s">
        <v>373</v>
      </c>
      <c r="D8" s="5" t="s">
        <v>388</v>
      </c>
      <c r="E8" s="5" t="s">
        <v>389</v>
      </c>
    </row>
    <row r="9" spans="1:5">
      <c r="A9" s="5">
        <v>7</v>
      </c>
      <c r="B9" s="5" t="s">
        <v>390</v>
      </c>
      <c r="C9" s="5" t="s">
        <v>373</v>
      </c>
      <c r="D9" s="5" t="s">
        <v>391</v>
      </c>
      <c r="E9" s="5" t="s">
        <v>392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393</v>
      </c>
      <c r="B1" s="3"/>
      <c r="C1" s="3"/>
      <c r="D1" s="3"/>
      <c r="E1" s="3"/>
      <c r="F1" s="3"/>
    </row>
    <row r="2" spans="1:6">
      <c r="A2" s="6" t="s">
        <v>28</v>
      </c>
      <c r="B2" s="6" t="s">
        <v>91</v>
      </c>
      <c r="C2" s="6" t="s">
        <v>394</v>
      </c>
      <c r="D2" s="6" t="s">
        <v>395</v>
      </c>
      <c r="E2" s="6" t="s">
        <v>396</v>
      </c>
      <c r="F2" s="6" t="s">
        <v>397</v>
      </c>
    </row>
    <row r="3" spans="1:6">
      <c r="A3" s="5">
        <v>1.1</v>
      </c>
      <c r="B3" s="5" t="s">
        <v>36</v>
      </c>
      <c r="C3" s="5" t="s">
        <v>398</v>
      </c>
      <c r="D3" s="7">
        <v>7.5</v>
      </c>
      <c r="E3" s="7">
        <v>7.5</v>
      </c>
      <c r="F3" s="5"/>
    </row>
    <row r="4" spans="1:6">
      <c r="A4" s="5">
        <v>1.2</v>
      </c>
      <c r="B4" s="5" t="s">
        <v>36</v>
      </c>
      <c r="C4" s="5" t="s">
        <v>105</v>
      </c>
      <c r="D4" s="7">
        <v>7.5</v>
      </c>
      <c r="E4" s="7">
        <v>7.5</v>
      </c>
      <c r="F4" s="5"/>
    </row>
    <row r="5" spans="1:6">
      <c r="A5" s="5">
        <v>2.1</v>
      </c>
      <c r="B5" s="5" t="s">
        <v>43</v>
      </c>
      <c r="C5" s="5" t="s">
        <v>399</v>
      </c>
      <c r="D5" s="7">
        <v>10.0</v>
      </c>
      <c r="E5" s="7">
        <v>10.0</v>
      </c>
      <c r="F5" s="5"/>
    </row>
    <row r="6" spans="1:6">
      <c r="A6" s="5">
        <v>2.2</v>
      </c>
      <c r="B6" s="5" t="s">
        <v>43</v>
      </c>
      <c r="C6" s="5" t="s">
        <v>400</v>
      </c>
      <c r="D6" s="7">
        <v>10.0</v>
      </c>
      <c r="E6" s="7">
        <v>10.0</v>
      </c>
      <c r="F6" s="5"/>
    </row>
    <row r="7" spans="1:6">
      <c r="A7" s="5">
        <v>3.1</v>
      </c>
      <c r="B7" s="5" t="s">
        <v>50</v>
      </c>
      <c r="C7" s="5" t="s">
        <v>401</v>
      </c>
      <c r="D7" s="7">
        <v>10.0</v>
      </c>
      <c r="E7" s="7">
        <v>10.0</v>
      </c>
      <c r="F7" s="5"/>
    </row>
    <row r="8" spans="1:6">
      <c r="A8" s="5">
        <v>3.2</v>
      </c>
      <c r="B8" s="5" t="s">
        <v>50</v>
      </c>
      <c r="C8" s="5" t="s">
        <v>402</v>
      </c>
      <c r="D8" s="7">
        <v>10.0</v>
      </c>
      <c r="E8" s="7">
        <v>10.0</v>
      </c>
      <c r="F8" s="5"/>
    </row>
    <row r="9" spans="1:6">
      <c r="A9" s="5">
        <v>4.1</v>
      </c>
      <c r="B9" s="5" t="s">
        <v>57</v>
      </c>
      <c r="C9" s="5" t="s">
        <v>403</v>
      </c>
      <c r="D9" s="7">
        <v>10.0</v>
      </c>
      <c r="E9" s="7">
        <v>10.0</v>
      </c>
      <c r="F9" s="5"/>
    </row>
    <row r="10" spans="1:6">
      <c r="A10" s="5">
        <v>4.2</v>
      </c>
      <c r="B10" s="5" t="s">
        <v>57</v>
      </c>
      <c r="C10" s="5" t="s">
        <v>404</v>
      </c>
      <c r="D10" s="7">
        <v>10.0</v>
      </c>
      <c r="E10" s="7">
        <v>10.0</v>
      </c>
      <c r="F10" s="5"/>
    </row>
    <row r="11" spans="1:6">
      <c r="A11" s="5">
        <v>5.1</v>
      </c>
      <c r="B11" s="5" t="s">
        <v>63</v>
      </c>
      <c r="C11" s="5" t="s">
        <v>405</v>
      </c>
      <c r="D11" s="7">
        <v>12.5</v>
      </c>
      <c r="E11" s="7">
        <v>12.5</v>
      </c>
      <c r="F11" s="5"/>
    </row>
    <row r="12" spans="1:6">
      <c r="A12" s="5">
        <v>5.2</v>
      </c>
      <c r="B12" s="5" t="s">
        <v>63</v>
      </c>
      <c r="C12" s="5" t="s">
        <v>406</v>
      </c>
      <c r="D12" s="7">
        <v>12.5</v>
      </c>
      <c r="E12" s="7">
        <v>12.5</v>
      </c>
      <c r="F12" s="5"/>
    </row>
    <row r="13" spans="1:6">
      <c r="A13" s="5">
        <v>6.1</v>
      </c>
      <c r="B13" s="5" t="s">
        <v>70</v>
      </c>
      <c r="C13" s="5" t="s">
        <v>407</v>
      </c>
      <c r="D13" s="7">
        <v>7.5</v>
      </c>
      <c r="E13" s="7">
        <v>7.5</v>
      </c>
      <c r="F13" s="5"/>
    </row>
    <row r="14" spans="1:6">
      <c r="A14" s="5">
        <v>6.2</v>
      </c>
      <c r="B14" s="5" t="s">
        <v>70</v>
      </c>
      <c r="C14" s="5" t="s">
        <v>162</v>
      </c>
      <c r="D14" s="7">
        <v>7.5</v>
      </c>
      <c r="E14" s="7">
        <v>7.5</v>
      </c>
      <c r="F14" s="5"/>
    </row>
    <row r="15" spans="1:6">
      <c r="A15" s="5">
        <v>7.1</v>
      </c>
      <c r="B15" s="5" t="s">
        <v>77</v>
      </c>
      <c r="C15" s="5" t="s">
        <v>408</v>
      </c>
      <c r="D15" s="7">
        <v>20.0</v>
      </c>
      <c r="E15" s="7">
        <v>20.0</v>
      </c>
      <c r="F15" s="5"/>
    </row>
    <row r="16" spans="1:6">
      <c r="A16" s="5">
        <v>8.1</v>
      </c>
      <c r="B16" s="5" t="s">
        <v>84</v>
      </c>
      <c r="C16" s="5" t="s">
        <v>409</v>
      </c>
      <c r="D16" s="7">
        <v>5.0</v>
      </c>
      <c r="E16" s="7">
        <v>5.0</v>
      </c>
      <c r="F16" s="5"/>
    </row>
    <row r="17" spans="1:6">
      <c r="A17" s="5">
        <v>8.2</v>
      </c>
      <c r="B17" s="5" t="s">
        <v>84</v>
      </c>
      <c r="C17" s="5" t="s">
        <v>410</v>
      </c>
      <c r="D17" s="7">
        <v>5.0</v>
      </c>
      <c r="E17" s="7">
        <v>5.0</v>
      </c>
      <c r="F17" s="5"/>
    </row>
    <row r="18" spans="1:6">
      <c r="A18" s="5">
        <v>8.3</v>
      </c>
      <c r="B18" s="5" t="s">
        <v>84</v>
      </c>
      <c r="C18" s="5" t="s">
        <v>411</v>
      </c>
      <c r="D18" s="7">
        <v>5.0</v>
      </c>
      <c r="E18" s="7">
        <v>5.0</v>
      </c>
      <c r="F18" s="5"/>
    </row>
    <row r="19" spans="1:6">
      <c r="A19" s="5" t="s">
        <v>412</v>
      </c>
      <c r="B19" s="5"/>
      <c r="C19" s="5"/>
      <c r="D19" s="7"/>
      <c r="E19" s="7">
        <f>SUM(E3:E18)</f>
        <v>150</v>
      </c>
      <c r="F19" s="5" t="s">
        <v>413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414</v>
      </c>
      <c r="B1" s="6" t="s">
        <v>415</v>
      </c>
      <c r="C1" s="6">
        <v>1.1</v>
      </c>
      <c r="D1" s="6">
        <v>1.2</v>
      </c>
      <c r="E1" s="6">
        <v>2.1</v>
      </c>
      <c r="F1" s="6">
        <v>2.2</v>
      </c>
      <c r="G1" s="6">
        <v>3.1</v>
      </c>
      <c r="H1" s="6">
        <v>3.2</v>
      </c>
      <c r="I1" s="6">
        <v>4.1</v>
      </c>
      <c r="J1" s="6">
        <v>4.2</v>
      </c>
      <c r="K1" s="6">
        <v>5.1</v>
      </c>
      <c r="L1" s="6">
        <v>5.2</v>
      </c>
      <c r="M1" s="6">
        <v>6.1</v>
      </c>
      <c r="N1" s="6">
        <v>6.2</v>
      </c>
      <c r="O1" s="6">
        <v>7.1</v>
      </c>
      <c r="P1" s="6">
        <v>8.1</v>
      </c>
      <c r="Q1" s="6">
        <v>8.2</v>
      </c>
      <c r="R1" s="6">
        <v>8.3</v>
      </c>
      <c r="S1" s="6" t="s">
        <v>416</v>
      </c>
      <c r="T1" s="6" t="s">
        <v>397</v>
      </c>
    </row>
    <row r="2" spans="1:20">
      <c r="A2" s="5" t="s">
        <v>417</v>
      </c>
      <c r="B2" s="5"/>
      <c r="C2" s="5"/>
      <c r="D2" s="5"/>
      <c r="E2" s="5"/>
      <c r="F2" s="5"/>
      <c r="G2" s="5"/>
      <c r="H2" s="5"/>
      <c r="I2" s="5"/>
      <c r="J2" s="5"/>
      <c r="K2" s="5"/>
      <c r="L2" s="5"/>
      <c r="M2" s="5"/>
      <c r="N2" s="5"/>
      <c r="O2" s="5"/>
      <c r="P2" s="5"/>
      <c r="Q2" s="5"/>
      <c r="R2" s="5"/>
      <c r="S2" s="5" t="str">
        <f>IFERROR(AVERAGE(C2:R2),"")</f>
        <v/>
      </c>
      <c r="T2" s="5"/>
    </row>
    <row r="3" spans="1:20">
      <c r="A3" s="5" t="s">
        <v>418</v>
      </c>
      <c r="B3" s="5"/>
      <c r="C3" s="5"/>
      <c r="D3" s="5"/>
      <c r="E3" s="5"/>
      <c r="F3" s="5"/>
      <c r="G3" s="5"/>
      <c r="H3" s="5"/>
      <c r="I3" s="5"/>
      <c r="J3" s="5"/>
      <c r="K3" s="5"/>
      <c r="L3" s="5"/>
      <c r="M3" s="5"/>
      <c r="N3" s="5"/>
      <c r="O3" s="5"/>
      <c r="P3" s="5"/>
      <c r="Q3" s="5"/>
      <c r="R3" s="5"/>
      <c r="S3" s="5" t="str">
        <f>IFERROR(AVERAGE(C3:R3),"")</f>
        <v/>
      </c>
      <c r="T3" s="5"/>
    </row>
    <row r="4" spans="1:20">
      <c r="A4" s="5" t="s">
        <v>419</v>
      </c>
      <c r="B4" s="5"/>
      <c r="C4" s="5"/>
      <c r="D4" s="5"/>
      <c r="E4" s="5"/>
      <c r="F4" s="5"/>
      <c r="G4" s="5"/>
      <c r="H4" s="5"/>
      <c r="I4" s="5"/>
      <c r="J4" s="5"/>
      <c r="K4" s="5"/>
      <c r="L4" s="5"/>
      <c r="M4" s="5"/>
      <c r="N4" s="5"/>
      <c r="O4" s="5"/>
      <c r="P4" s="5"/>
      <c r="Q4" s="5"/>
      <c r="R4" s="5"/>
      <c r="S4" s="5" t="str">
        <f>IFERROR(AVERAGE(C4:R4),"")</f>
        <v/>
      </c>
      <c r="T4" s="5"/>
    </row>
    <row r="5" spans="1:20">
      <c r="A5" s="5" t="s">
        <v>420</v>
      </c>
      <c r="B5" s="5"/>
      <c r="C5" s="5"/>
      <c r="D5" s="5"/>
      <c r="E5" s="5"/>
      <c r="F5" s="5"/>
      <c r="G5" s="5"/>
      <c r="H5" s="5"/>
      <c r="I5" s="5"/>
      <c r="J5" s="5"/>
      <c r="K5" s="5"/>
      <c r="L5" s="5"/>
      <c r="M5" s="5"/>
      <c r="N5" s="5"/>
      <c r="O5" s="5"/>
      <c r="P5" s="5"/>
      <c r="Q5" s="5"/>
      <c r="R5" s="5"/>
      <c r="S5" s="5" t="str">
        <f>IFERROR(AVERAGE(C5:R5),"")</f>
        <v/>
      </c>
      <c r="T5" s="5"/>
    </row>
    <row r="6" spans="1:20">
      <c r="A6" s="5" t="s">
        <v>421</v>
      </c>
      <c r="B6" s="5"/>
      <c r="C6" s="5"/>
      <c r="D6" s="5"/>
      <c r="E6" s="5"/>
      <c r="F6" s="5"/>
      <c r="G6" s="5"/>
      <c r="H6" s="5"/>
      <c r="I6" s="5"/>
      <c r="J6" s="5"/>
      <c r="K6" s="5"/>
      <c r="L6" s="5"/>
      <c r="M6" s="5"/>
      <c r="N6" s="5"/>
      <c r="O6" s="5"/>
      <c r="P6" s="5"/>
      <c r="Q6" s="5"/>
      <c r="R6" s="5"/>
      <c r="S6" s="5" t="str">
        <f>IFERROR(AVERAGE(C6:R6),"")</f>
        <v/>
      </c>
      <c r="T6" s="5"/>
    </row>
    <row r="7" spans="1:20">
      <c r="A7" s="5" t="s">
        <v>422</v>
      </c>
      <c r="B7" s="5"/>
      <c r="C7" s="5"/>
      <c r="D7" s="5"/>
      <c r="E7" s="5"/>
      <c r="F7" s="5"/>
      <c r="G7" s="5"/>
      <c r="H7" s="5"/>
      <c r="I7" s="5"/>
      <c r="J7" s="5"/>
      <c r="K7" s="5"/>
      <c r="L7" s="5"/>
      <c r="M7" s="5"/>
      <c r="N7" s="5"/>
      <c r="O7" s="5"/>
      <c r="P7" s="5"/>
      <c r="Q7" s="5"/>
      <c r="R7" s="5"/>
      <c r="S7" s="5" t="str">
        <f>IFERROR(AVERAGE(C7:R7),"")</f>
        <v/>
      </c>
      <c r="T7" s="5"/>
    </row>
    <row r="8" spans="1:20">
      <c r="A8" s="5" t="s">
        <v>423</v>
      </c>
      <c r="B8" s="5"/>
      <c r="C8" s="5"/>
      <c r="D8" s="5"/>
      <c r="E8" s="5"/>
      <c r="F8" s="5"/>
      <c r="G8" s="5"/>
      <c r="H8" s="5"/>
      <c r="I8" s="5"/>
      <c r="J8" s="5"/>
      <c r="K8" s="5"/>
      <c r="L8" s="5"/>
      <c r="M8" s="5"/>
      <c r="N8" s="5"/>
      <c r="O8" s="5"/>
      <c r="P8" s="5"/>
      <c r="Q8" s="5"/>
      <c r="R8" s="5"/>
      <c r="S8" s="5" t="str">
        <f>IFERROR(AVERAGE(C8:R8),"")</f>
        <v/>
      </c>
      <c r="T8" s="5"/>
    </row>
    <row r="9" spans="1:20">
      <c r="A9" s="5" t="s">
        <v>424</v>
      </c>
      <c r="B9" s="5"/>
      <c r="C9" s="5"/>
      <c r="D9" s="5"/>
      <c r="E9" s="5"/>
      <c r="F9" s="5"/>
      <c r="G9" s="5"/>
      <c r="H9" s="5"/>
      <c r="I9" s="5"/>
      <c r="J9" s="5"/>
      <c r="K9" s="5"/>
      <c r="L9" s="5"/>
      <c r="M9" s="5"/>
      <c r="N9" s="5"/>
      <c r="O9" s="5"/>
      <c r="P9" s="5"/>
      <c r="Q9" s="5"/>
      <c r="R9" s="5"/>
      <c r="S9" s="5" t="str">
        <f>IFERROR(AVERAGE(C9:R9),"")</f>
        <v/>
      </c>
      <c r="T9" s="5"/>
    </row>
    <row r="10" spans="1:20">
      <c r="A10" s="5" t="s">
        <v>425</v>
      </c>
      <c r="B10" s="5"/>
      <c r="C10" s="5"/>
      <c r="D10" s="5"/>
      <c r="E10" s="5"/>
      <c r="F10" s="5"/>
      <c r="G10" s="5"/>
      <c r="H10" s="5"/>
      <c r="I10" s="5"/>
      <c r="J10" s="5"/>
      <c r="K10" s="5"/>
      <c r="L10" s="5"/>
      <c r="M10" s="5"/>
      <c r="N10" s="5"/>
      <c r="O10" s="5"/>
      <c r="P10" s="5"/>
      <c r="Q10" s="5"/>
      <c r="R10" s="5"/>
      <c r="S10" s="5" t="str">
        <f>IFERROR(AVERAGE(C10:R10),"")</f>
        <v/>
      </c>
      <c r="T10" s="5"/>
    </row>
    <row r="11" spans="1:20">
      <c r="A11" s="5" t="s">
        <v>426</v>
      </c>
      <c r="B11" s="5"/>
      <c r="C11" s="5"/>
      <c r="D11" s="5"/>
      <c r="E11" s="5"/>
      <c r="F11" s="5"/>
      <c r="G11" s="5"/>
      <c r="H11" s="5"/>
      <c r="I11" s="5"/>
      <c r="J11" s="5"/>
      <c r="K11" s="5"/>
      <c r="L11" s="5"/>
      <c r="M11" s="5"/>
      <c r="N11" s="5"/>
      <c r="O11" s="5"/>
      <c r="P11" s="5"/>
      <c r="Q11" s="5"/>
      <c r="R11" s="5"/>
      <c r="S11" s="5" t="str">
        <f>IFERROR(AVERAGE(C11:R11),"")</f>
        <v/>
      </c>
      <c r="T11" s="5"/>
    </row>
    <row r="12" spans="1:20">
      <c r="A12" s="5" t="s">
        <v>427</v>
      </c>
      <c r="B12" s="5"/>
      <c r="C12" s="5"/>
      <c r="D12" s="5"/>
      <c r="E12" s="5"/>
      <c r="F12" s="5"/>
      <c r="G12" s="5"/>
      <c r="H12" s="5"/>
      <c r="I12" s="5"/>
      <c r="J12" s="5"/>
      <c r="K12" s="5"/>
      <c r="L12" s="5"/>
      <c r="M12" s="5"/>
      <c r="N12" s="5"/>
      <c r="O12" s="5"/>
      <c r="P12" s="5"/>
      <c r="Q12" s="5"/>
      <c r="R12" s="5"/>
      <c r="S12" s="5" t="str">
        <f>IFERROR(AVERAGE(C12:R12),"")</f>
        <v/>
      </c>
      <c r="T12" s="5"/>
    </row>
    <row r="13" spans="1:20">
      <c r="A13" s="5" t="s">
        <v>428</v>
      </c>
      <c r="B13" s="5"/>
      <c r="C13" s="5"/>
      <c r="D13" s="5"/>
      <c r="E13" s="5"/>
      <c r="F13" s="5"/>
      <c r="G13" s="5"/>
      <c r="H13" s="5"/>
      <c r="I13" s="5"/>
      <c r="J13" s="5"/>
      <c r="K13" s="5"/>
      <c r="L13" s="5"/>
      <c r="M13" s="5"/>
      <c r="N13" s="5"/>
      <c r="O13" s="5"/>
      <c r="P13" s="5"/>
      <c r="Q13" s="5"/>
      <c r="R13" s="5"/>
      <c r="S13" s="5" t="str">
        <f>IFERROR(AVERAGE(C13:R13),"")</f>
        <v/>
      </c>
      <c r="T13" s="5"/>
    </row>
    <row r="14" spans="1:20">
      <c r="A14" s="5" t="s">
        <v>429</v>
      </c>
      <c r="B14" s="5"/>
      <c r="C14" s="5"/>
      <c r="D14" s="5"/>
      <c r="E14" s="5"/>
      <c r="F14" s="5"/>
      <c r="G14" s="5"/>
      <c r="H14" s="5"/>
      <c r="I14" s="5"/>
      <c r="J14" s="5"/>
      <c r="K14" s="5"/>
      <c r="L14" s="5"/>
      <c r="M14" s="5"/>
      <c r="N14" s="5"/>
      <c r="O14" s="5"/>
      <c r="P14" s="5"/>
      <c r="Q14" s="5"/>
      <c r="R14" s="5"/>
      <c r="S14" s="5" t="str">
        <f>IFERROR(AVERAGE(C14:R14),"")</f>
        <v/>
      </c>
      <c r="T14" s="5"/>
    </row>
    <row r="15" spans="1:20">
      <c r="A15" s="5" t="s">
        <v>430</v>
      </c>
      <c r="B15" s="5"/>
      <c r="C15" s="5"/>
      <c r="D15" s="5"/>
      <c r="E15" s="5"/>
      <c r="F15" s="5"/>
      <c r="G15" s="5"/>
      <c r="H15" s="5"/>
      <c r="I15" s="5"/>
      <c r="J15" s="5"/>
      <c r="K15" s="5"/>
      <c r="L15" s="5"/>
      <c r="M15" s="5"/>
      <c r="N15" s="5"/>
      <c r="O15" s="5"/>
      <c r="P15" s="5"/>
      <c r="Q15" s="5"/>
      <c r="R15" s="5"/>
      <c r="S15" s="5" t="str">
        <f>IFERROR(AVERAGE(C15:R15),"")</f>
        <v/>
      </c>
      <c r="T15" s="5"/>
    </row>
    <row r="16" spans="1:20">
      <c r="A16" s="5" t="s">
        <v>431</v>
      </c>
      <c r="B16" s="5"/>
      <c r="C16" s="5"/>
      <c r="D16" s="5"/>
      <c r="E16" s="5"/>
      <c r="F16" s="5"/>
      <c r="G16" s="5"/>
      <c r="H16" s="5"/>
      <c r="I16" s="5"/>
      <c r="J16" s="5"/>
      <c r="K16" s="5"/>
      <c r="L16" s="5"/>
      <c r="M16" s="5"/>
      <c r="N16" s="5"/>
      <c r="O16" s="5"/>
      <c r="P16" s="5"/>
      <c r="Q16" s="5"/>
      <c r="R16" s="5"/>
      <c r="S16" s="5" t="str">
        <f>IFERROR(AVERAGE(C16:R16),"")</f>
        <v/>
      </c>
      <c r="T16" s="5"/>
    </row>
    <row r="17" spans="1:20">
      <c r="A17" s="5" t="s">
        <v>432</v>
      </c>
      <c r="B17" s="5"/>
      <c r="C17" s="5"/>
      <c r="D17" s="5"/>
      <c r="E17" s="5"/>
      <c r="F17" s="5"/>
      <c r="G17" s="5"/>
      <c r="H17" s="5"/>
      <c r="I17" s="5"/>
      <c r="J17" s="5"/>
      <c r="K17" s="5"/>
      <c r="L17" s="5"/>
      <c r="M17" s="5"/>
      <c r="N17" s="5"/>
      <c r="O17" s="5"/>
      <c r="P17" s="5"/>
      <c r="Q17" s="5"/>
      <c r="R17" s="5"/>
      <c r="S17" s="5" t="str">
        <f>IFERROR(AVERAGE(C17:R17),"")</f>
        <v/>
      </c>
      <c r="T17" s="5"/>
    </row>
    <row r="18" spans="1:20">
      <c r="A18" s="5" t="s">
        <v>433</v>
      </c>
      <c r="B18" s="5"/>
      <c r="C18" s="5"/>
      <c r="D18" s="5"/>
      <c r="E18" s="5"/>
      <c r="F18" s="5"/>
      <c r="G18" s="5"/>
      <c r="H18" s="5"/>
      <c r="I18" s="5"/>
      <c r="J18" s="5"/>
      <c r="K18" s="5"/>
      <c r="L18" s="5"/>
      <c r="M18" s="5"/>
      <c r="N18" s="5"/>
      <c r="O18" s="5"/>
      <c r="P18" s="5"/>
      <c r="Q18" s="5"/>
      <c r="R18" s="5"/>
      <c r="S18" s="5" t="str">
        <f>IFERROR(AVERAGE(C18:R18),"")</f>
        <v/>
      </c>
      <c r="T18" s="5"/>
    </row>
    <row r="19" spans="1:20">
      <c r="A19" s="5" t="s">
        <v>434</v>
      </c>
      <c r="B19" s="5"/>
      <c r="C19" s="5"/>
      <c r="D19" s="5"/>
      <c r="E19" s="5"/>
      <c r="F19" s="5"/>
      <c r="G19" s="5"/>
      <c r="H19" s="5"/>
      <c r="I19" s="5"/>
      <c r="J19" s="5"/>
      <c r="K19" s="5"/>
      <c r="L19" s="5"/>
      <c r="M19" s="5"/>
      <c r="N19" s="5"/>
      <c r="O19" s="5"/>
      <c r="P19" s="5"/>
      <c r="Q19" s="5"/>
      <c r="R19" s="5"/>
      <c r="S19" s="5" t="str">
        <f>IFERROR(AVERAGE(C19:R19),"")</f>
        <v/>
      </c>
      <c r="T19" s="5"/>
    </row>
    <row r="20" spans="1:20">
      <c r="A20" s="5" t="s">
        <v>435</v>
      </c>
      <c r="B20" s="5"/>
      <c r="C20" s="5"/>
      <c r="D20" s="5"/>
      <c r="E20" s="5"/>
      <c r="F20" s="5"/>
      <c r="G20" s="5"/>
      <c r="H20" s="5"/>
      <c r="I20" s="5"/>
      <c r="J20" s="5"/>
      <c r="K20" s="5"/>
      <c r="L20" s="5"/>
      <c r="M20" s="5"/>
      <c r="N20" s="5"/>
      <c r="O20" s="5"/>
      <c r="P20" s="5"/>
      <c r="Q20" s="5"/>
      <c r="R20" s="5"/>
      <c r="S20" s="5" t="str">
        <f>IFERROR(AVERAGE(C20:R20),"")</f>
        <v/>
      </c>
      <c r="T20" s="5"/>
    </row>
    <row r="21" spans="1:20">
      <c r="A21" s="5" t="s">
        <v>436</v>
      </c>
      <c r="B21" s="5"/>
      <c r="C21" s="5"/>
      <c r="D21" s="5"/>
      <c r="E21" s="5"/>
      <c r="F21" s="5"/>
      <c r="G21" s="5"/>
      <c r="H21" s="5"/>
      <c r="I21" s="5"/>
      <c r="J21" s="5"/>
      <c r="K21" s="5"/>
      <c r="L21" s="5"/>
      <c r="M21" s="5"/>
      <c r="N21" s="5"/>
      <c r="O21" s="5"/>
      <c r="P21" s="5"/>
      <c r="Q21" s="5"/>
      <c r="R21" s="5"/>
      <c r="S21" s="5" t="str">
        <f>IFERROR(AVERAGE(C21:R21),"")</f>
        <v/>
      </c>
      <c r="T21" s="5"/>
    </row>
    <row r="22" spans="1:20">
      <c r="A22" s="5" t="s">
        <v>437</v>
      </c>
      <c r="B22" s="5"/>
      <c r="C22" s="5"/>
      <c r="D22" s="5"/>
      <c r="E22" s="5"/>
      <c r="F22" s="5"/>
      <c r="G22" s="5"/>
      <c r="H22" s="5"/>
      <c r="I22" s="5"/>
      <c r="J22" s="5"/>
      <c r="K22" s="5"/>
      <c r="L22" s="5"/>
      <c r="M22" s="5"/>
      <c r="N22" s="5"/>
      <c r="O22" s="5"/>
      <c r="P22" s="5"/>
      <c r="Q22" s="5"/>
      <c r="R22" s="5"/>
      <c r="S22" s="5" t="str">
        <f>IFERROR(AVERAGE(C22:R22),"")</f>
        <v/>
      </c>
      <c r="T22" s="5"/>
    </row>
    <row r="23" spans="1:20">
      <c r="A23" s="5" t="s">
        <v>438</v>
      </c>
      <c r="B23" s="5"/>
      <c r="C23" s="5"/>
      <c r="D23" s="5"/>
      <c r="E23" s="5"/>
      <c r="F23" s="5"/>
      <c r="G23" s="5"/>
      <c r="H23" s="5"/>
      <c r="I23" s="5"/>
      <c r="J23" s="5"/>
      <c r="K23" s="5"/>
      <c r="L23" s="5"/>
      <c r="M23" s="5"/>
      <c r="N23" s="5"/>
      <c r="O23" s="5"/>
      <c r="P23" s="5"/>
      <c r="Q23" s="5"/>
      <c r="R23" s="5"/>
      <c r="S23" s="5" t="str">
        <f>IFERROR(AVERAGE(C23:R23),"")</f>
        <v/>
      </c>
      <c r="T23" s="5"/>
    </row>
    <row r="24" spans="1:20">
      <c r="A24" s="5" t="s">
        <v>439</v>
      </c>
      <c r="B24" s="5"/>
      <c r="C24" s="5"/>
      <c r="D24" s="5"/>
      <c r="E24" s="5"/>
      <c r="F24" s="5"/>
      <c r="G24" s="5"/>
      <c r="H24" s="5"/>
      <c r="I24" s="5"/>
      <c r="J24" s="5"/>
      <c r="K24" s="5"/>
      <c r="L24" s="5"/>
      <c r="M24" s="5"/>
      <c r="N24" s="5"/>
      <c r="O24" s="5"/>
      <c r="P24" s="5"/>
      <c r="Q24" s="5"/>
      <c r="R24" s="5"/>
      <c r="S24" s="5" t="str">
        <f>IFERROR(AVERAGE(C24:R24),"")</f>
        <v/>
      </c>
      <c r="T24" s="5"/>
    </row>
    <row r="25" spans="1:20">
      <c r="A25" s="5" t="s">
        <v>440</v>
      </c>
      <c r="B25" s="5"/>
      <c r="C25" s="5"/>
      <c r="D25" s="5"/>
      <c r="E25" s="5"/>
      <c r="F25" s="5"/>
      <c r="G25" s="5"/>
      <c r="H25" s="5"/>
      <c r="I25" s="5"/>
      <c r="J25" s="5"/>
      <c r="K25" s="5"/>
      <c r="L25" s="5"/>
      <c r="M25" s="5"/>
      <c r="N25" s="5"/>
      <c r="O25" s="5"/>
      <c r="P25" s="5"/>
      <c r="Q25" s="5"/>
      <c r="R25" s="5"/>
      <c r="S25" s="5" t="str">
        <f>IFERROR(AVERAGE(C25:R25),"")</f>
        <v/>
      </c>
      <c r="T25" s="5"/>
    </row>
    <row r="26" spans="1:20">
      <c r="A26" s="5" t="s">
        <v>441</v>
      </c>
      <c r="B26" s="5"/>
      <c r="C26" s="5"/>
      <c r="D26" s="5"/>
      <c r="E26" s="5"/>
      <c r="F26" s="5"/>
      <c r="G26" s="5"/>
      <c r="H26" s="5"/>
      <c r="I26" s="5"/>
      <c r="J26" s="5"/>
      <c r="K26" s="5"/>
      <c r="L26" s="5"/>
      <c r="M26" s="5"/>
      <c r="N26" s="5"/>
      <c r="O26" s="5"/>
      <c r="P26" s="5"/>
      <c r="Q26" s="5"/>
      <c r="R26" s="5"/>
      <c r="S26" s="5" t="str">
        <f>IFERROR(AVERAGE(C26:R26),"")</f>
        <v/>
      </c>
      <c r="T26" s="5"/>
    </row>
    <row r="27" spans="1:20">
      <c r="A27" s="5" t="s">
        <v>442</v>
      </c>
      <c r="B27" s="5"/>
      <c r="C27" s="5"/>
      <c r="D27" s="5"/>
      <c r="E27" s="5"/>
      <c r="F27" s="5"/>
      <c r="G27" s="5"/>
      <c r="H27" s="5"/>
      <c r="I27" s="5"/>
      <c r="J27" s="5"/>
      <c r="K27" s="5"/>
      <c r="L27" s="5"/>
      <c r="M27" s="5"/>
      <c r="N27" s="5"/>
      <c r="O27" s="5"/>
      <c r="P27" s="5"/>
      <c r="Q27" s="5"/>
      <c r="R27" s="5"/>
      <c r="S27" s="5" t="str">
        <f>IFERROR(AVERAGE(C27:R27),"")</f>
        <v/>
      </c>
      <c r="T27" s="5"/>
    </row>
    <row r="28" spans="1:20">
      <c r="A28" s="5" t="s">
        <v>443</v>
      </c>
      <c r="B28" s="5"/>
      <c r="C28" s="5"/>
      <c r="D28" s="5"/>
      <c r="E28" s="5"/>
      <c r="F28" s="5"/>
      <c r="G28" s="5"/>
      <c r="H28" s="5"/>
      <c r="I28" s="5"/>
      <c r="J28" s="5"/>
      <c r="K28" s="5"/>
      <c r="L28" s="5"/>
      <c r="M28" s="5"/>
      <c r="N28" s="5"/>
      <c r="O28" s="5"/>
      <c r="P28" s="5"/>
      <c r="Q28" s="5"/>
      <c r="R28" s="5"/>
      <c r="S28" s="5" t="str">
        <f>IFERROR(AVERAGE(C28:R28),"")</f>
        <v/>
      </c>
      <c r="T28" s="5"/>
    </row>
    <row r="29" spans="1:20">
      <c r="A29" s="5" t="s">
        <v>444</v>
      </c>
      <c r="B29" s="5"/>
      <c r="C29" s="5"/>
      <c r="D29" s="5"/>
      <c r="E29" s="5"/>
      <c r="F29" s="5"/>
      <c r="G29" s="5"/>
      <c r="H29" s="5"/>
      <c r="I29" s="5"/>
      <c r="J29" s="5"/>
      <c r="K29" s="5"/>
      <c r="L29" s="5"/>
      <c r="M29" s="5"/>
      <c r="N29" s="5"/>
      <c r="O29" s="5"/>
      <c r="P29" s="5"/>
      <c r="Q29" s="5"/>
      <c r="R29" s="5"/>
      <c r="S29" s="5" t="str">
        <f>IFERROR(AVERAGE(C29:R29),"")</f>
        <v/>
      </c>
      <c r="T29" s="5"/>
    </row>
    <row r="30" spans="1:20">
      <c r="A30" s="5" t="s">
        <v>445</v>
      </c>
      <c r="B30" s="5"/>
      <c r="C30" s="5"/>
      <c r="D30" s="5"/>
      <c r="E30" s="5"/>
      <c r="F30" s="5"/>
      <c r="G30" s="5"/>
      <c r="H30" s="5"/>
      <c r="I30" s="5"/>
      <c r="J30" s="5"/>
      <c r="K30" s="5"/>
      <c r="L30" s="5"/>
      <c r="M30" s="5"/>
      <c r="N30" s="5"/>
      <c r="O30" s="5"/>
      <c r="P30" s="5"/>
      <c r="Q30" s="5"/>
      <c r="R30" s="5"/>
      <c r="S30" s="5" t="str">
        <f>IFERROR(AVERAGE(C30:R30),"")</f>
        <v/>
      </c>
      <c r="T30" s="5"/>
    </row>
    <row r="31" spans="1:20">
      <c r="A31" s="5" t="s">
        <v>446</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102</v>
      </c>
      <c r="I4" s="5" t="s">
        <v>115</v>
      </c>
      <c r="J4" s="5" t="s">
        <v>116</v>
      </c>
      <c r="K4" s="7">
        <v>6.25</v>
      </c>
    </row>
    <row r="5" spans="1:11">
      <c r="A5" s="5" t="s">
        <v>35</v>
      </c>
      <c r="B5" s="5">
        <v>2.2</v>
      </c>
      <c r="C5" s="5" t="s">
        <v>43</v>
      </c>
      <c r="D5" s="5" t="s">
        <v>117</v>
      </c>
      <c r="E5" s="5" t="s">
        <v>118</v>
      </c>
      <c r="F5" s="5" t="s">
        <v>107</v>
      </c>
      <c r="G5" s="5" t="s">
        <v>119</v>
      </c>
      <c r="H5" s="5" t="s">
        <v>102</v>
      </c>
      <c r="I5" s="5" t="s">
        <v>120</v>
      </c>
      <c r="J5" s="5" t="s">
        <v>121</v>
      </c>
      <c r="K5" s="7">
        <v>6.25</v>
      </c>
    </row>
    <row r="6" spans="1:11">
      <c r="A6" s="5" t="s">
        <v>35</v>
      </c>
      <c r="B6" s="5">
        <v>3.1</v>
      </c>
      <c r="C6" s="5" t="s">
        <v>50</v>
      </c>
      <c r="D6" s="5" t="s">
        <v>122</v>
      </c>
      <c r="E6" s="5" t="s">
        <v>123</v>
      </c>
      <c r="F6" s="5" t="s">
        <v>107</v>
      </c>
      <c r="G6" s="5" t="s">
        <v>124</v>
      </c>
      <c r="H6" s="5" t="s">
        <v>102</v>
      </c>
      <c r="I6" s="5" t="s">
        <v>125</v>
      </c>
      <c r="J6" s="5" t="s">
        <v>126</v>
      </c>
      <c r="K6" s="7">
        <v>6.25</v>
      </c>
    </row>
    <row r="7" spans="1:11">
      <c r="A7" s="5" t="s">
        <v>35</v>
      </c>
      <c r="B7" s="5">
        <v>3.2</v>
      </c>
      <c r="C7" s="5" t="s">
        <v>50</v>
      </c>
      <c r="D7" s="5" t="s">
        <v>127</v>
      </c>
      <c r="E7" s="5" t="s">
        <v>128</v>
      </c>
      <c r="F7" s="5" t="s">
        <v>129</v>
      </c>
      <c r="G7" s="5" t="s">
        <v>130</v>
      </c>
      <c r="H7" s="5" t="s">
        <v>131</v>
      </c>
      <c r="I7" s="5" t="s">
        <v>132</v>
      </c>
      <c r="J7" s="5" t="s">
        <v>133</v>
      </c>
      <c r="K7" s="7">
        <v>6.25</v>
      </c>
    </row>
    <row r="8" spans="1:11">
      <c r="A8" s="5" t="s">
        <v>35</v>
      </c>
      <c r="B8" s="5">
        <v>4.1</v>
      </c>
      <c r="C8" s="5" t="s">
        <v>57</v>
      </c>
      <c r="D8" s="5" t="s">
        <v>134</v>
      </c>
      <c r="E8" s="5" t="s">
        <v>135</v>
      </c>
      <c r="F8" s="5" t="s">
        <v>107</v>
      </c>
      <c r="G8" s="5" t="s">
        <v>136</v>
      </c>
      <c r="H8" s="5" t="s">
        <v>137</v>
      </c>
      <c r="I8" s="5" t="s">
        <v>138</v>
      </c>
      <c r="J8" s="5" t="s">
        <v>139</v>
      </c>
      <c r="K8" s="7">
        <v>6.25</v>
      </c>
    </row>
    <row r="9" spans="1:11">
      <c r="A9" s="5" t="s">
        <v>35</v>
      </c>
      <c r="B9" s="5">
        <v>4.2</v>
      </c>
      <c r="C9" s="5" t="s">
        <v>57</v>
      </c>
      <c r="D9" s="5" t="s">
        <v>140</v>
      </c>
      <c r="E9" s="5" t="s">
        <v>141</v>
      </c>
      <c r="F9" s="5" t="s">
        <v>107</v>
      </c>
      <c r="G9" s="5" t="s">
        <v>142</v>
      </c>
      <c r="H9" s="5" t="s">
        <v>102</v>
      </c>
      <c r="I9" s="5" t="s">
        <v>143</v>
      </c>
      <c r="J9" s="5" t="s">
        <v>144</v>
      </c>
      <c r="K9" s="7">
        <v>6.25</v>
      </c>
    </row>
    <row r="10" spans="1:11">
      <c r="A10" s="5" t="s">
        <v>35</v>
      </c>
      <c r="B10" s="5">
        <v>5.1</v>
      </c>
      <c r="C10" s="5" t="s">
        <v>63</v>
      </c>
      <c r="D10" s="5" t="s">
        <v>145</v>
      </c>
      <c r="E10" s="5" t="s">
        <v>146</v>
      </c>
      <c r="F10" s="5" t="s">
        <v>147</v>
      </c>
      <c r="G10" s="5" t="s">
        <v>148</v>
      </c>
      <c r="H10" s="5" t="s">
        <v>102</v>
      </c>
      <c r="I10" s="5" t="s">
        <v>149</v>
      </c>
      <c r="J10" s="5" t="s">
        <v>150</v>
      </c>
      <c r="K10" s="7">
        <v>6.25</v>
      </c>
    </row>
    <row r="11" spans="1:11">
      <c r="A11" s="5" t="s">
        <v>35</v>
      </c>
      <c r="B11" s="5">
        <v>5.2</v>
      </c>
      <c r="C11" s="5" t="s">
        <v>63</v>
      </c>
      <c r="D11" s="5" t="s">
        <v>151</v>
      </c>
      <c r="E11" s="5" t="s">
        <v>152</v>
      </c>
      <c r="F11" s="5" t="s">
        <v>153</v>
      </c>
      <c r="G11" s="5" t="s">
        <v>154</v>
      </c>
      <c r="H11" s="5" t="s">
        <v>102</v>
      </c>
      <c r="I11" s="5" t="s">
        <v>155</v>
      </c>
      <c r="J11" s="5" t="s">
        <v>156</v>
      </c>
      <c r="K11" s="7">
        <v>6.25</v>
      </c>
    </row>
    <row r="12" spans="1:11">
      <c r="A12" s="5" t="s">
        <v>35</v>
      </c>
      <c r="B12" s="5">
        <v>6.1</v>
      </c>
      <c r="C12" s="5" t="s">
        <v>70</v>
      </c>
      <c r="D12" s="5" t="s">
        <v>157</v>
      </c>
      <c r="E12" s="5" t="s">
        <v>158</v>
      </c>
      <c r="F12" s="5" t="s">
        <v>113</v>
      </c>
      <c r="G12" s="5" t="s">
        <v>159</v>
      </c>
      <c r="H12" s="5" t="s">
        <v>102</v>
      </c>
      <c r="I12" s="5" t="s">
        <v>160</v>
      </c>
      <c r="J12" s="5" t="s">
        <v>161</v>
      </c>
      <c r="K12" s="7">
        <v>6.25</v>
      </c>
    </row>
    <row r="13" spans="1:11">
      <c r="A13" s="5" t="s">
        <v>35</v>
      </c>
      <c r="B13" s="5">
        <v>6.2</v>
      </c>
      <c r="C13" s="5" t="s">
        <v>70</v>
      </c>
      <c r="D13" s="5" t="s">
        <v>162</v>
      </c>
      <c r="E13" s="5" t="s">
        <v>163</v>
      </c>
      <c r="F13" s="5" t="s">
        <v>164</v>
      </c>
      <c r="G13" s="5" t="s">
        <v>165</v>
      </c>
      <c r="H13" s="5" t="s">
        <v>102</v>
      </c>
      <c r="I13" s="5" t="s">
        <v>166</v>
      </c>
      <c r="J13" s="5" t="s">
        <v>167</v>
      </c>
      <c r="K13" s="7">
        <v>6.25</v>
      </c>
    </row>
    <row r="14" spans="1:11">
      <c r="A14" s="5" t="s">
        <v>35</v>
      </c>
      <c r="B14" s="5">
        <v>7.1</v>
      </c>
      <c r="C14" s="5" t="s">
        <v>77</v>
      </c>
      <c r="D14" s="5" t="s">
        <v>168</v>
      </c>
      <c r="E14" s="5" t="s">
        <v>169</v>
      </c>
      <c r="F14" s="5" t="s">
        <v>153</v>
      </c>
      <c r="G14" s="5" t="s">
        <v>170</v>
      </c>
      <c r="H14" s="5" t="s">
        <v>102</v>
      </c>
      <c r="I14" s="5" t="s">
        <v>171</v>
      </c>
      <c r="J14" s="5" t="s">
        <v>172</v>
      </c>
      <c r="K14" s="7">
        <v>6.25</v>
      </c>
    </row>
    <row r="15" spans="1:11">
      <c r="A15" s="5" t="s">
        <v>35</v>
      </c>
      <c r="B15" s="5">
        <v>8.1</v>
      </c>
      <c r="C15" s="5" t="s">
        <v>84</v>
      </c>
      <c r="D15" s="5" t="s">
        <v>173</v>
      </c>
      <c r="E15" s="5" t="s">
        <v>174</v>
      </c>
      <c r="F15" s="5" t="s">
        <v>107</v>
      </c>
      <c r="G15" s="5" t="s">
        <v>175</v>
      </c>
      <c r="H15" s="5" t="s">
        <v>102</v>
      </c>
      <c r="I15" s="5" t="s">
        <v>176</v>
      </c>
      <c r="J15" s="5" t="s">
        <v>177</v>
      </c>
      <c r="K15" s="7">
        <v>6.25</v>
      </c>
    </row>
    <row r="16" spans="1:11">
      <c r="A16" s="5" t="s">
        <v>35</v>
      </c>
      <c r="B16" s="5">
        <v>8.2</v>
      </c>
      <c r="C16" s="5" t="s">
        <v>84</v>
      </c>
      <c r="D16" s="5" t="s">
        <v>178</v>
      </c>
      <c r="E16" s="5" t="s">
        <v>179</v>
      </c>
      <c r="F16" s="5" t="s">
        <v>180</v>
      </c>
      <c r="G16" s="5" t="s">
        <v>181</v>
      </c>
      <c r="H16" s="5" t="s">
        <v>102</v>
      </c>
      <c r="I16" s="5" t="s">
        <v>182</v>
      </c>
      <c r="J16" s="5" t="s">
        <v>183</v>
      </c>
      <c r="K16" s="7">
        <v>6.25</v>
      </c>
    </row>
    <row r="17" spans="1:11">
      <c r="A17" s="5" t="s">
        <v>35</v>
      </c>
      <c r="B17" s="5">
        <v>8.3</v>
      </c>
      <c r="C17" s="5" t="s">
        <v>84</v>
      </c>
      <c r="D17" s="5" t="s">
        <v>184</v>
      </c>
      <c r="E17" s="5" t="s">
        <v>185</v>
      </c>
      <c r="F17" s="5" t="s">
        <v>113</v>
      </c>
      <c r="G17" s="5" t="s">
        <v>186</v>
      </c>
      <c r="H17" s="5" t="s">
        <v>131</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4</v>
      </c>
      <c r="D5" s="5" t="s">
        <v>200</v>
      </c>
      <c r="E5" s="5"/>
      <c r="F5" s="5"/>
      <c r="G5" s="5"/>
      <c r="H5" s="5"/>
      <c r="I5" s="5"/>
    </row>
    <row r="6" spans="1:9">
      <c r="A6" s="5" t="s">
        <v>35</v>
      </c>
      <c r="B6" s="5" t="s">
        <v>196</v>
      </c>
      <c r="C6" s="5">
        <v>5</v>
      </c>
      <c r="D6" s="5" t="s">
        <v>201</v>
      </c>
      <c r="E6" s="5"/>
      <c r="F6" s="5"/>
      <c r="G6" s="5"/>
      <c r="H6" s="5"/>
      <c r="I6" s="5"/>
    </row>
    <row r="7" spans="1:9">
      <c r="A7" s="5" t="s">
        <v>35</v>
      </c>
      <c r="B7" s="5" t="s">
        <v>196</v>
      </c>
      <c r="C7" s="5">
        <v>6</v>
      </c>
      <c r="D7" s="5" t="s">
        <v>202</v>
      </c>
      <c r="E7" s="5"/>
      <c r="F7" s="5"/>
      <c r="G7" s="5"/>
      <c r="H7" s="5"/>
      <c r="I7" s="5"/>
    </row>
    <row r="8" spans="1:9">
      <c r="A8" s="5" t="s">
        <v>35</v>
      </c>
      <c r="B8" s="5" t="s">
        <v>196</v>
      </c>
      <c r="C8" s="5">
        <v>7</v>
      </c>
      <c r="D8" s="5" t="s">
        <v>203</v>
      </c>
      <c r="E8" s="5"/>
      <c r="F8" s="5"/>
      <c r="G8" s="5"/>
      <c r="H8" s="5"/>
      <c r="I8" s="5"/>
    </row>
    <row r="9" spans="1:9">
      <c r="A9" s="5" t="s">
        <v>35</v>
      </c>
      <c r="B9" s="5" t="s">
        <v>196</v>
      </c>
      <c r="C9" s="5">
        <v>8</v>
      </c>
      <c r="D9" s="5" t="s">
        <v>204</v>
      </c>
      <c r="E9" s="5"/>
      <c r="F9" s="5"/>
      <c r="G9" s="5"/>
      <c r="H9" s="5"/>
      <c r="I9" s="5"/>
    </row>
    <row r="10" spans="1:9">
      <c r="A10" s="5" t="s">
        <v>35</v>
      </c>
      <c r="B10" s="5" t="s">
        <v>196</v>
      </c>
      <c r="C10" s="5">
        <v>9</v>
      </c>
      <c r="D10" s="5" t="s">
        <v>205</v>
      </c>
      <c r="E10" s="5"/>
      <c r="F10" s="5"/>
      <c r="G10" s="5"/>
      <c r="H10" s="5"/>
      <c r="I10" s="5"/>
    </row>
    <row r="11" spans="1:9">
      <c r="A11" s="5" t="s">
        <v>35</v>
      </c>
      <c r="B11" s="5" t="s">
        <v>196</v>
      </c>
      <c r="C11" s="5">
        <v>10</v>
      </c>
      <c r="D11" s="5" t="s">
        <v>206</v>
      </c>
      <c r="E11" s="5"/>
      <c r="F11" s="5"/>
      <c r="G11" s="5"/>
      <c r="H11" s="5"/>
      <c r="I11" s="5"/>
    </row>
    <row r="12" spans="1:9">
      <c r="A12" s="5" t="s">
        <v>35</v>
      </c>
      <c r="B12" s="5" t="s">
        <v>196</v>
      </c>
      <c r="C12" s="5">
        <v>11</v>
      </c>
      <c r="D12" s="5" t="s">
        <v>207</v>
      </c>
      <c r="E12" s="5"/>
      <c r="F12" s="5"/>
      <c r="G12" s="5"/>
      <c r="H12" s="5"/>
      <c r="I12" s="5"/>
    </row>
    <row r="13" spans="1:9">
      <c r="A13" s="5" t="s">
        <v>35</v>
      </c>
      <c r="B13" s="5" t="s">
        <v>196</v>
      </c>
      <c r="C13" s="5">
        <v>12</v>
      </c>
      <c r="D13" s="5" t="s">
        <v>208</v>
      </c>
      <c r="E13" s="5"/>
      <c r="F13" s="5"/>
      <c r="G13" s="5"/>
      <c r="H13" s="5"/>
      <c r="I13" s="5"/>
    </row>
    <row r="14" spans="1:9">
      <c r="A14" s="5" t="s">
        <v>35</v>
      </c>
      <c r="B14" s="5" t="s">
        <v>196</v>
      </c>
      <c r="C14" s="5">
        <v>13</v>
      </c>
      <c r="D14" s="5" t="s">
        <v>209</v>
      </c>
      <c r="E14" s="5"/>
      <c r="F14" s="5"/>
      <c r="G14" s="5"/>
      <c r="H14" s="5"/>
      <c r="I14" s="5"/>
    </row>
    <row r="15" spans="1:9">
      <c r="A15" s="5" t="s">
        <v>35</v>
      </c>
      <c r="B15" s="5" t="s">
        <v>196</v>
      </c>
      <c r="C15" s="5">
        <v>14</v>
      </c>
      <c r="D15" s="5" t="s">
        <v>210</v>
      </c>
      <c r="E15" s="5"/>
      <c r="F15" s="5"/>
      <c r="G15" s="5"/>
      <c r="H15" s="5"/>
      <c r="I15" s="5"/>
    </row>
    <row r="16" spans="1:9">
      <c r="A16" s="5" t="s">
        <v>35</v>
      </c>
      <c r="B16" s="5" t="s">
        <v>196</v>
      </c>
      <c r="C16" s="5">
        <v>15</v>
      </c>
      <c r="D16" s="5" t="s">
        <v>211</v>
      </c>
      <c r="E16" s="5"/>
      <c r="F16" s="5"/>
      <c r="G16" s="5"/>
      <c r="H16" s="5"/>
      <c r="I16" s="5"/>
    </row>
    <row r="17" spans="1:9">
      <c r="A17" s="5" t="s">
        <v>35</v>
      </c>
      <c r="B17" s="5" t="s">
        <v>196</v>
      </c>
      <c r="C17" s="5">
        <v>16</v>
      </c>
      <c r="D17" s="5" t="s">
        <v>212</v>
      </c>
      <c r="E17" s="5"/>
      <c r="F17" s="5"/>
      <c r="G17" s="5"/>
      <c r="H17" s="5"/>
      <c r="I17" s="5"/>
    </row>
    <row r="18" spans="1:9">
      <c r="A18" s="5" t="s">
        <v>35</v>
      </c>
      <c r="B18" s="5" t="s">
        <v>196</v>
      </c>
      <c r="C18" s="5">
        <v>17</v>
      </c>
      <c r="D18" s="5" t="s">
        <v>213</v>
      </c>
      <c r="E18" s="5"/>
      <c r="F18" s="5"/>
      <c r="G18" s="5"/>
      <c r="H18" s="5"/>
      <c r="I18" s="5"/>
    </row>
    <row r="19" spans="1:9">
      <c r="A19" s="5" t="s">
        <v>35</v>
      </c>
      <c r="B19" s="5" t="s">
        <v>196</v>
      </c>
      <c r="C19" s="5">
        <v>18</v>
      </c>
      <c r="D19" s="5" t="s">
        <v>214</v>
      </c>
      <c r="E19" s="5"/>
      <c r="F19" s="5"/>
      <c r="G19" s="5"/>
      <c r="H19" s="5"/>
      <c r="I19" s="5"/>
    </row>
    <row r="20" spans="1:9">
      <c r="A20" s="5" t="s">
        <v>35</v>
      </c>
      <c r="B20" s="5" t="s">
        <v>196</v>
      </c>
      <c r="C20" s="5">
        <v>19</v>
      </c>
      <c r="D20" s="5" t="s">
        <v>215</v>
      </c>
      <c r="E20" s="5"/>
      <c r="F20" s="5"/>
      <c r="G20" s="5"/>
      <c r="H20" s="5"/>
      <c r="I20" s="5"/>
    </row>
    <row r="21" spans="1:9">
      <c r="A21" s="5" t="s">
        <v>35</v>
      </c>
      <c r="B21" s="5" t="s">
        <v>196</v>
      </c>
      <c r="C21" s="5">
        <v>20</v>
      </c>
      <c r="D21" s="5" t="s">
        <v>216</v>
      </c>
      <c r="E21" s="5"/>
      <c r="F21" s="5"/>
      <c r="G21" s="5"/>
      <c r="H21" s="5"/>
      <c r="I21" s="5"/>
    </row>
    <row r="22" spans="1:9">
      <c r="A22" s="5" t="s">
        <v>35</v>
      </c>
      <c r="B22" s="5" t="s">
        <v>196</v>
      </c>
      <c r="C22" s="5">
        <v>1</v>
      </c>
      <c r="D22" s="5" t="s">
        <v>217</v>
      </c>
      <c r="E22" s="5"/>
      <c r="F22" s="5"/>
      <c r="G22" s="5"/>
      <c r="H22" s="5"/>
      <c r="I22" s="5"/>
    </row>
    <row r="23" spans="1:9">
      <c r="A23" s="5" t="s">
        <v>35</v>
      </c>
      <c r="B23" s="5" t="s">
        <v>196</v>
      </c>
      <c r="C23" s="5">
        <v>2</v>
      </c>
      <c r="D23" s="5" t="s">
        <v>218</v>
      </c>
      <c r="E23" s="5"/>
      <c r="F23" s="5"/>
      <c r="G23" s="5"/>
      <c r="H23" s="5"/>
      <c r="I23" s="5"/>
    </row>
    <row r="24" spans="1:9">
      <c r="A24" s="5" t="s">
        <v>35</v>
      </c>
      <c r="B24" s="5" t="s">
        <v>196</v>
      </c>
      <c r="C24" s="5">
        <v>3</v>
      </c>
      <c r="D24" s="5" t="s">
        <v>219</v>
      </c>
      <c r="E24" s="5"/>
      <c r="F24" s="5"/>
      <c r="G24" s="5"/>
      <c r="H24" s="5"/>
      <c r="I24" s="5"/>
    </row>
    <row r="25" spans="1:9">
      <c r="A25" s="5" t="s">
        <v>35</v>
      </c>
      <c r="B25" s="5" t="s">
        <v>196</v>
      </c>
      <c r="C25" s="5">
        <v>4</v>
      </c>
      <c r="D25" s="5" t="s">
        <v>220</v>
      </c>
      <c r="E25" s="5"/>
      <c r="F25" s="5"/>
      <c r="G25" s="5"/>
      <c r="H25" s="5"/>
      <c r="I25" s="5"/>
    </row>
    <row r="26" spans="1:9">
      <c r="A26" s="5" t="s">
        <v>35</v>
      </c>
      <c r="B26" s="5" t="s">
        <v>196</v>
      </c>
      <c r="C26" s="5">
        <v>5</v>
      </c>
      <c r="D26" s="5" t="s">
        <v>221</v>
      </c>
      <c r="E26" s="5"/>
      <c r="F26" s="5"/>
      <c r="G26" s="5"/>
      <c r="H26" s="5"/>
      <c r="I26" s="5"/>
    </row>
    <row r="27" spans="1:9">
      <c r="A27" s="5" t="s">
        <v>35</v>
      </c>
      <c r="B27" s="5" t="s">
        <v>196</v>
      </c>
      <c r="C27" s="5">
        <v>6</v>
      </c>
      <c r="D27" s="5" t="s">
        <v>222</v>
      </c>
      <c r="E27" s="5"/>
      <c r="F27" s="5"/>
      <c r="G27" s="5"/>
      <c r="H27" s="5"/>
      <c r="I27" s="5"/>
    </row>
    <row r="28" spans="1:9">
      <c r="A28" s="5" t="s">
        <v>35</v>
      </c>
      <c r="B28" s="5" t="s">
        <v>196</v>
      </c>
      <c r="C28" s="5">
        <v>7</v>
      </c>
      <c r="D28" s="5" t="s">
        <v>223</v>
      </c>
      <c r="E28" s="5"/>
      <c r="F28" s="5"/>
      <c r="G28" s="5"/>
      <c r="H28" s="5"/>
      <c r="I28" s="5"/>
    </row>
    <row r="29" spans="1:9">
      <c r="A29" s="5" t="s">
        <v>35</v>
      </c>
      <c r="B29" s="5" t="s">
        <v>196</v>
      </c>
      <c r="C29" s="5">
        <v>8</v>
      </c>
      <c r="D29" s="5" t="s">
        <v>224</v>
      </c>
      <c r="E29" s="5"/>
      <c r="F29" s="5"/>
      <c r="G29" s="5"/>
      <c r="H29" s="5"/>
      <c r="I29" s="5"/>
    </row>
    <row r="30" spans="1:9">
      <c r="A30" s="5" t="s">
        <v>35</v>
      </c>
      <c r="B30" s="5" t="s">
        <v>196</v>
      </c>
      <c r="C30" s="5">
        <v>9</v>
      </c>
      <c r="D30" s="5" t="s">
        <v>225</v>
      </c>
      <c r="E30" s="5"/>
      <c r="F30" s="5"/>
      <c r="G30" s="5"/>
      <c r="H30" s="5"/>
      <c r="I30" s="5"/>
    </row>
    <row r="31" spans="1:9">
      <c r="A31" s="5" t="s">
        <v>35</v>
      </c>
      <c r="B31" s="5" t="s">
        <v>196</v>
      </c>
      <c r="C31" s="5">
        <v>10</v>
      </c>
      <c r="D31" s="5" t="s">
        <v>226</v>
      </c>
      <c r="E31" s="5"/>
      <c r="F31" s="5"/>
      <c r="G31" s="5"/>
      <c r="H31" s="5"/>
      <c r="I31" s="5"/>
    </row>
    <row r="32" spans="1:9">
      <c r="A32" s="5" t="s">
        <v>35</v>
      </c>
      <c r="B32" s="5" t="s">
        <v>196</v>
      </c>
      <c r="C32" s="5">
        <v>11</v>
      </c>
      <c r="D32" s="5" t="s">
        <v>227</v>
      </c>
      <c r="E32" s="5"/>
      <c r="F32" s="5"/>
      <c r="G32" s="5"/>
      <c r="H32" s="5"/>
      <c r="I32" s="5"/>
    </row>
    <row r="33" spans="1:9">
      <c r="A33" s="5" t="s">
        <v>35</v>
      </c>
      <c r="B33" s="5" t="s">
        <v>196</v>
      </c>
      <c r="C33" s="5">
        <v>12</v>
      </c>
      <c r="D33" s="5" t="s">
        <v>228</v>
      </c>
      <c r="E33" s="5"/>
      <c r="F33" s="5"/>
      <c r="G33" s="5"/>
      <c r="H33" s="5"/>
      <c r="I33" s="5"/>
    </row>
    <row r="34" spans="1:9">
      <c r="A34" s="5" t="s">
        <v>35</v>
      </c>
      <c r="B34" s="5" t="s">
        <v>196</v>
      </c>
      <c r="C34" s="5">
        <v>13</v>
      </c>
      <c r="D34" s="5" t="s">
        <v>229</v>
      </c>
      <c r="E34" s="5"/>
      <c r="F34" s="5"/>
      <c r="G34" s="5"/>
      <c r="H34" s="5"/>
      <c r="I34" s="5"/>
    </row>
    <row r="35" spans="1:9">
      <c r="A35" s="5" t="s">
        <v>35</v>
      </c>
      <c r="B35" s="5" t="s">
        <v>196</v>
      </c>
      <c r="C35" s="5">
        <v>14</v>
      </c>
      <c r="D35" s="5" t="s">
        <v>230</v>
      </c>
      <c r="E35" s="5"/>
      <c r="F35" s="5"/>
      <c r="G35" s="5"/>
      <c r="H35" s="5"/>
      <c r="I35" s="5"/>
    </row>
    <row r="36" spans="1:9">
      <c r="A36" s="5" t="s">
        <v>35</v>
      </c>
      <c r="B36" s="5" t="s">
        <v>196</v>
      </c>
      <c r="C36" s="5">
        <v>15</v>
      </c>
      <c r="D36" s="5" t="s">
        <v>231</v>
      </c>
      <c r="E36" s="5"/>
      <c r="F36" s="5"/>
      <c r="G36" s="5"/>
      <c r="H36" s="5"/>
      <c r="I36" s="5"/>
    </row>
    <row r="37" spans="1:9">
      <c r="A37" s="5" t="s">
        <v>35</v>
      </c>
      <c r="B37" s="5" t="s">
        <v>196</v>
      </c>
      <c r="C37" s="5">
        <v>16</v>
      </c>
      <c r="D37" s="5" t="s">
        <v>232</v>
      </c>
      <c r="E37" s="5"/>
      <c r="F37" s="5"/>
      <c r="G37" s="5"/>
      <c r="H37" s="5"/>
      <c r="I37" s="5"/>
    </row>
    <row r="38" spans="1:9">
      <c r="A38" s="5" t="s">
        <v>35</v>
      </c>
      <c r="B38" s="5" t="s">
        <v>196</v>
      </c>
      <c r="C38" s="5">
        <v>17</v>
      </c>
      <c r="D38" s="5" t="s">
        <v>233</v>
      </c>
      <c r="E38" s="5"/>
      <c r="F38" s="5"/>
      <c r="G38" s="5"/>
      <c r="H38" s="5"/>
      <c r="I38" s="5"/>
    </row>
    <row r="39" spans="1:9">
      <c r="A39" s="5" t="s">
        <v>35</v>
      </c>
      <c r="B39" s="5" t="s">
        <v>196</v>
      </c>
      <c r="C39" s="5">
        <v>18</v>
      </c>
      <c r="D39" s="5" t="s">
        <v>234</v>
      </c>
      <c r="E39" s="5"/>
      <c r="F39" s="5"/>
      <c r="G39" s="5"/>
      <c r="H39" s="5"/>
      <c r="I39" s="5"/>
    </row>
    <row r="40" spans="1:9">
      <c r="A40" s="5" t="s">
        <v>35</v>
      </c>
      <c r="B40" s="5" t="s">
        <v>196</v>
      </c>
      <c r="C40" s="5">
        <v>19</v>
      </c>
      <c r="D40" s="5" t="s">
        <v>235</v>
      </c>
      <c r="E40" s="5"/>
      <c r="F40" s="5"/>
      <c r="G40" s="5"/>
      <c r="H40" s="5"/>
      <c r="I40" s="5"/>
    </row>
    <row r="41" spans="1:9">
      <c r="A41" s="5" t="s">
        <v>35</v>
      </c>
      <c r="B41" s="5" t="s">
        <v>196</v>
      </c>
      <c r="C41" s="5">
        <v>20</v>
      </c>
      <c r="D41" s="5" t="s">
        <v>236</v>
      </c>
      <c r="E41" s="5"/>
      <c r="F41" s="5"/>
      <c r="G41" s="5"/>
      <c r="H41" s="5"/>
      <c r="I41" s="5"/>
    </row>
    <row r="42" spans="1:9">
      <c r="A42" s="5" t="s">
        <v>35</v>
      </c>
      <c r="B42" s="5" t="s">
        <v>196</v>
      </c>
      <c r="C42" s="5">
        <v>21</v>
      </c>
      <c r="D42" s="5" t="s">
        <v>237</v>
      </c>
      <c r="E42" s="5"/>
      <c r="F42" s="5"/>
      <c r="G42" s="5"/>
      <c r="H42" s="5"/>
      <c r="I42" s="5"/>
    </row>
    <row r="43" spans="1:9">
      <c r="A43" s="5" t="s">
        <v>35</v>
      </c>
      <c r="B43" s="5" t="s">
        <v>196</v>
      </c>
      <c r="C43" s="5">
        <v>22</v>
      </c>
      <c r="D43" s="5" t="s">
        <v>238</v>
      </c>
      <c r="E43" s="5"/>
      <c r="F43" s="5"/>
      <c r="G43" s="5"/>
      <c r="H43" s="5"/>
      <c r="I43" s="5"/>
    </row>
    <row r="44" spans="1:9">
      <c r="A44" s="5" t="s">
        <v>35</v>
      </c>
      <c r="B44" s="5" t="s">
        <v>196</v>
      </c>
      <c r="C44" s="5">
        <v>23</v>
      </c>
      <c r="D44" s="5" t="s">
        <v>239</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240</v>
      </c>
      <c r="B1" s="3"/>
      <c r="C1" s="3"/>
      <c r="D1" s="3"/>
      <c r="E1" s="3"/>
      <c r="F1" s="3"/>
      <c r="G1" s="3"/>
    </row>
    <row r="2" spans="1:7">
      <c r="A2" s="6" t="s">
        <v>241</v>
      </c>
      <c r="B2" s="6" t="s">
        <v>242</v>
      </c>
      <c r="C2" s="6" t="s">
        <v>243</v>
      </c>
      <c r="D2" s="6" t="s">
        <v>244</v>
      </c>
      <c r="E2" s="6" t="s">
        <v>245</v>
      </c>
      <c r="F2" s="6" t="s">
        <v>246</v>
      </c>
      <c r="G2" s="6" t="s">
        <v>247</v>
      </c>
    </row>
    <row r="3" spans="1:7">
      <c r="A3" s="5" t="s">
        <v>36</v>
      </c>
      <c r="B3" s="5">
        <v>15</v>
      </c>
      <c r="C3" s="5" t="s">
        <v>137</v>
      </c>
      <c r="D3" s="5">
        <v>1</v>
      </c>
      <c r="E3" s="5" t="s">
        <v>248</v>
      </c>
      <c r="F3" s="5" t="s">
        <v>249</v>
      </c>
      <c r="G3" s="5" t="s">
        <v>250</v>
      </c>
    </row>
    <row r="4" spans="1:7">
      <c r="A4" s="5"/>
      <c r="B4" s="5"/>
      <c r="C4" s="5"/>
      <c r="D4" s="5">
        <v>2</v>
      </c>
      <c r="E4" s="5" t="s">
        <v>251</v>
      </c>
      <c r="F4" s="5" t="s">
        <v>252</v>
      </c>
      <c r="G4" s="5" t="s">
        <v>253</v>
      </c>
    </row>
    <row r="5" spans="1:7">
      <c r="A5" s="5"/>
      <c r="B5" s="5"/>
      <c r="C5" s="5"/>
      <c r="D5" s="5">
        <v>3</v>
      </c>
      <c r="E5" s="5" t="s">
        <v>254</v>
      </c>
      <c r="F5" s="5" t="s">
        <v>255</v>
      </c>
      <c r="G5" s="5" t="s">
        <v>256</v>
      </c>
    </row>
    <row r="6" spans="1:7">
      <c r="A6" s="5"/>
      <c r="B6" s="5"/>
      <c r="C6" s="5"/>
      <c r="D6" s="5">
        <v>4</v>
      </c>
      <c r="E6" s="5" t="s">
        <v>257</v>
      </c>
      <c r="F6" s="5" t="s">
        <v>258</v>
      </c>
      <c r="G6" s="5" t="s">
        <v>259</v>
      </c>
    </row>
    <row r="7" spans="1:7">
      <c r="A7" s="5" t="s">
        <v>43</v>
      </c>
      <c r="B7" s="5">
        <v>20</v>
      </c>
      <c r="C7" s="5" t="s">
        <v>260</v>
      </c>
      <c r="D7" s="5">
        <v>1</v>
      </c>
      <c r="E7" s="5" t="s">
        <v>248</v>
      </c>
      <c r="F7" s="5" t="s">
        <v>249</v>
      </c>
      <c r="G7" s="5" t="s">
        <v>261</v>
      </c>
    </row>
    <row r="8" spans="1:7">
      <c r="A8" s="5"/>
      <c r="B8" s="5"/>
      <c r="C8" s="5"/>
      <c r="D8" s="5">
        <v>2</v>
      </c>
      <c r="E8" s="5" t="s">
        <v>251</v>
      </c>
      <c r="F8" s="5" t="s">
        <v>252</v>
      </c>
      <c r="G8" s="5" t="s">
        <v>262</v>
      </c>
    </row>
    <row r="9" spans="1:7">
      <c r="A9" s="5"/>
      <c r="B9" s="5"/>
      <c r="C9" s="5"/>
      <c r="D9" s="5">
        <v>3</v>
      </c>
      <c r="E9" s="5" t="s">
        <v>254</v>
      </c>
      <c r="F9" s="5" t="s">
        <v>255</v>
      </c>
      <c r="G9" s="5" t="s">
        <v>263</v>
      </c>
    </row>
    <row r="10" spans="1:7">
      <c r="A10" s="5"/>
      <c r="B10" s="5"/>
      <c r="C10" s="5"/>
      <c r="D10" s="5">
        <v>4</v>
      </c>
      <c r="E10" s="5" t="s">
        <v>257</v>
      </c>
      <c r="F10" s="5" t="s">
        <v>258</v>
      </c>
      <c r="G10" s="5" t="s">
        <v>264</v>
      </c>
    </row>
    <row r="11" spans="1:7">
      <c r="A11" s="5" t="s">
        <v>50</v>
      </c>
      <c r="B11" s="5">
        <v>20</v>
      </c>
      <c r="C11" s="5" t="s">
        <v>260</v>
      </c>
      <c r="D11" s="5">
        <v>1</v>
      </c>
      <c r="E11" s="5" t="s">
        <v>248</v>
      </c>
      <c r="F11" s="5" t="s">
        <v>249</v>
      </c>
      <c r="G11" s="5" t="s">
        <v>265</v>
      </c>
    </row>
    <row r="12" spans="1:7">
      <c r="A12" s="5"/>
      <c r="B12" s="5"/>
      <c r="C12" s="5"/>
      <c r="D12" s="5">
        <v>2</v>
      </c>
      <c r="E12" s="5" t="s">
        <v>251</v>
      </c>
      <c r="F12" s="5" t="s">
        <v>252</v>
      </c>
      <c r="G12" s="5" t="s">
        <v>266</v>
      </c>
    </row>
    <row r="13" spans="1:7">
      <c r="A13" s="5"/>
      <c r="B13" s="5"/>
      <c r="C13" s="5"/>
      <c r="D13" s="5">
        <v>3</v>
      </c>
      <c r="E13" s="5" t="s">
        <v>254</v>
      </c>
      <c r="F13" s="5" t="s">
        <v>255</v>
      </c>
      <c r="G13" s="5" t="s">
        <v>267</v>
      </c>
    </row>
    <row r="14" spans="1:7">
      <c r="A14" s="5"/>
      <c r="B14" s="5"/>
      <c r="C14" s="5"/>
      <c r="D14" s="5">
        <v>4</v>
      </c>
      <c r="E14" s="5" t="s">
        <v>257</v>
      </c>
      <c r="F14" s="5" t="s">
        <v>258</v>
      </c>
      <c r="G14" s="5" t="s">
        <v>268</v>
      </c>
    </row>
    <row r="15" spans="1:7">
      <c r="A15" s="5" t="s">
        <v>57</v>
      </c>
      <c r="B15" s="5">
        <v>20</v>
      </c>
      <c r="C15" s="5" t="s">
        <v>137</v>
      </c>
      <c r="D15" s="5">
        <v>1</v>
      </c>
      <c r="E15" s="5" t="s">
        <v>248</v>
      </c>
      <c r="F15" s="5" t="s">
        <v>249</v>
      </c>
      <c r="G15" s="5" t="s">
        <v>269</v>
      </c>
    </row>
    <row r="16" spans="1:7">
      <c r="A16" s="5"/>
      <c r="B16" s="5"/>
      <c r="C16" s="5"/>
      <c r="D16" s="5">
        <v>2</v>
      </c>
      <c r="E16" s="5" t="s">
        <v>251</v>
      </c>
      <c r="F16" s="5" t="s">
        <v>252</v>
      </c>
      <c r="G16" s="5" t="s">
        <v>270</v>
      </c>
    </row>
    <row r="17" spans="1:7">
      <c r="A17" s="5"/>
      <c r="B17" s="5"/>
      <c r="C17" s="5"/>
      <c r="D17" s="5">
        <v>3</v>
      </c>
      <c r="E17" s="5" t="s">
        <v>254</v>
      </c>
      <c r="F17" s="5" t="s">
        <v>255</v>
      </c>
      <c r="G17" s="5" t="s">
        <v>271</v>
      </c>
    </row>
    <row r="18" spans="1:7">
      <c r="A18" s="5"/>
      <c r="B18" s="5"/>
      <c r="C18" s="5"/>
      <c r="D18" s="5">
        <v>4</v>
      </c>
      <c r="E18" s="5" t="s">
        <v>257</v>
      </c>
      <c r="F18" s="5" t="s">
        <v>258</v>
      </c>
      <c r="G18" s="5" t="s">
        <v>272</v>
      </c>
    </row>
    <row r="19" spans="1:7">
      <c r="A19" s="5" t="s">
        <v>63</v>
      </c>
      <c r="B19" s="5">
        <v>25</v>
      </c>
      <c r="C19" s="5" t="s">
        <v>260</v>
      </c>
      <c r="D19" s="5">
        <v>1</v>
      </c>
      <c r="E19" s="5" t="s">
        <v>248</v>
      </c>
      <c r="F19" s="5" t="s">
        <v>249</v>
      </c>
      <c r="G19" s="5" t="s">
        <v>273</v>
      </c>
    </row>
    <row r="20" spans="1:7">
      <c r="A20" s="5"/>
      <c r="B20" s="5"/>
      <c r="C20" s="5"/>
      <c r="D20" s="5">
        <v>2</v>
      </c>
      <c r="E20" s="5" t="s">
        <v>251</v>
      </c>
      <c r="F20" s="5" t="s">
        <v>252</v>
      </c>
      <c r="G20" s="5" t="s">
        <v>274</v>
      </c>
    </row>
    <row r="21" spans="1:7">
      <c r="A21" s="5"/>
      <c r="B21" s="5"/>
      <c r="C21" s="5"/>
      <c r="D21" s="5">
        <v>3</v>
      </c>
      <c r="E21" s="5" t="s">
        <v>254</v>
      </c>
      <c r="F21" s="5" t="s">
        <v>255</v>
      </c>
      <c r="G21" s="5" t="s">
        <v>275</v>
      </c>
    </row>
    <row r="22" spans="1:7">
      <c r="A22" s="5"/>
      <c r="B22" s="5"/>
      <c r="C22" s="5"/>
      <c r="D22" s="5">
        <v>4</v>
      </c>
      <c r="E22" s="5" t="s">
        <v>257</v>
      </c>
      <c r="F22" s="5" t="s">
        <v>258</v>
      </c>
      <c r="G22" s="5" t="s">
        <v>276</v>
      </c>
    </row>
    <row r="23" spans="1:7">
      <c r="A23" s="5" t="s">
        <v>70</v>
      </c>
      <c r="B23" s="5">
        <v>15</v>
      </c>
      <c r="C23" s="5" t="s">
        <v>260</v>
      </c>
      <c r="D23" s="5">
        <v>1</v>
      </c>
      <c r="E23" s="5" t="s">
        <v>248</v>
      </c>
      <c r="F23" s="5" t="s">
        <v>249</v>
      </c>
      <c r="G23" s="5" t="s">
        <v>277</v>
      </c>
    </row>
    <row r="24" spans="1:7">
      <c r="A24" s="5"/>
      <c r="B24" s="5"/>
      <c r="C24" s="5"/>
      <c r="D24" s="5">
        <v>2</v>
      </c>
      <c r="E24" s="5" t="s">
        <v>251</v>
      </c>
      <c r="F24" s="5" t="s">
        <v>252</v>
      </c>
      <c r="G24" s="5" t="s">
        <v>278</v>
      </c>
    </row>
    <row r="25" spans="1:7">
      <c r="A25" s="5"/>
      <c r="B25" s="5"/>
      <c r="C25" s="5"/>
      <c r="D25" s="5">
        <v>3</v>
      </c>
      <c r="E25" s="5" t="s">
        <v>254</v>
      </c>
      <c r="F25" s="5" t="s">
        <v>255</v>
      </c>
      <c r="G25" s="5" t="s">
        <v>279</v>
      </c>
    </row>
    <row r="26" spans="1:7">
      <c r="A26" s="5"/>
      <c r="B26" s="5"/>
      <c r="C26" s="5"/>
      <c r="D26" s="5">
        <v>4</v>
      </c>
      <c r="E26" s="5" t="s">
        <v>257</v>
      </c>
      <c r="F26" s="5" t="s">
        <v>258</v>
      </c>
      <c r="G26" s="5" t="s">
        <v>280</v>
      </c>
    </row>
    <row r="27" spans="1:7">
      <c r="A27" s="5" t="s">
        <v>77</v>
      </c>
      <c r="B27" s="5">
        <v>20</v>
      </c>
      <c r="C27" s="5" t="s">
        <v>260</v>
      </c>
      <c r="D27" s="5">
        <v>1</v>
      </c>
      <c r="E27" s="5" t="s">
        <v>248</v>
      </c>
      <c r="F27" s="5" t="s">
        <v>249</v>
      </c>
      <c r="G27" s="5" t="s">
        <v>281</v>
      </c>
    </row>
    <row r="28" spans="1:7">
      <c r="A28" s="5"/>
      <c r="B28" s="5"/>
      <c r="C28" s="5"/>
      <c r="D28" s="5">
        <v>2</v>
      </c>
      <c r="E28" s="5" t="s">
        <v>251</v>
      </c>
      <c r="F28" s="5" t="s">
        <v>252</v>
      </c>
      <c r="G28" s="5" t="s">
        <v>282</v>
      </c>
    </row>
    <row r="29" spans="1:7">
      <c r="A29" s="5"/>
      <c r="B29" s="5"/>
      <c r="C29" s="5"/>
      <c r="D29" s="5">
        <v>3</v>
      </c>
      <c r="E29" s="5" t="s">
        <v>254</v>
      </c>
      <c r="F29" s="5" t="s">
        <v>255</v>
      </c>
      <c r="G29" s="5" t="s">
        <v>283</v>
      </c>
    </row>
    <row r="30" spans="1:7">
      <c r="A30" s="5"/>
      <c r="B30" s="5"/>
      <c r="C30" s="5"/>
      <c r="D30" s="5">
        <v>4</v>
      </c>
      <c r="E30" s="5" t="s">
        <v>257</v>
      </c>
      <c r="F30" s="5" t="s">
        <v>258</v>
      </c>
      <c r="G30" s="5" t="s">
        <v>284</v>
      </c>
    </row>
    <row r="31" spans="1:7">
      <c r="A31" s="5" t="s">
        <v>84</v>
      </c>
      <c r="B31" s="5">
        <v>15</v>
      </c>
      <c r="C31" s="5" t="s">
        <v>260</v>
      </c>
      <c r="D31" s="5">
        <v>1</v>
      </c>
      <c r="E31" s="5" t="s">
        <v>248</v>
      </c>
      <c r="F31" s="5" t="s">
        <v>249</v>
      </c>
      <c r="G31" s="5" t="s">
        <v>285</v>
      </c>
    </row>
    <row r="32" spans="1:7">
      <c r="A32" s="5"/>
      <c r="B32" s="5"/>
      <c r="C32" s="5"/>
      <c r="D32" s="5">
        <v>2</v>
      </c>
      <c r="E32" s="5" t="s">
        <v>251</v>
      </c>
      <c r="F32" s="5" t="s">
        <v>252</v>
      </c>
      <c r="G32" s="5" t="s">
        <v>286</v>
      </c>
    </row>
    <row r="33" spans="1:7">
      <c r="A33" s="5"/>
      <c r="B33" s="5"/>
      <c r="C33" s="5"/>
      <c r="D33" s="5">
        <v>3</v>
      </c>
      <c r="E33" s="5" t="s">
        <v>254</v>
      </c>
      <c r="F33" s="5" t="s">
        <v>255</v>
      </c>
      <c r="G33" s="5" t="s">
        <v>287</v>
      </c>
    </row>
    <row r="34" spans="1:7">
      <c r="A34" s="5"/>
      <c r="B34" s="5"/>
      <c r="C34" s="5"/>
      <c r="D34" s="5">
        <v>4</v>
      </c>
      <c r="E34" s="5" t="s">
        <v>257</v>
      </c>
      <c r="F34" s="5" t="s">
        <v>258</v>
      </c>
      <c r="G34" s="5" t="s">
        <v>288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291</v>
      </c>
    </row>
    <row r="2" spans="1:1">
      <c r="A2" t="s">
        <v>292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293</v>
      </c>
      <c r="B1" s="3"/>
      <c r="C1" s="3"/>
      <c r="D1" s="3"/>
    </row>
    <row r="2" spans="1:4">
      <c r="A2" s="6" t="s">
        <v>241</v>
      </c>
      <c r="B2" s="6" t="s">
        <v>294</v>
      </c>
      <c r="C2" s="6" t="s">
        <v>295</v>
      </c>
      <c r="D2" s="6" t="s">
        <v>296</v>
      </c>
    </row>
    <row r="3" spans="1:4">
      <c r="A3" s="5" t="s">
        <v>36</v>
      </c>
      <c r="B3" s="5" t="s">
        <v>297</v>
      </c>
      <c r="C3" s="5" t="s">
        <v>298</v>
      </c>
      <c r="D3" s="5" t="s">
        <v>299</v>
      </c>
    </row>
    <row r="4" spans="1:4">
      <c r="A4" s="5" t="s">
        <v>36</v>
      </c>
      <c r="B4" s="5" t="s">
        <v>300</v>
      </c>
      <c r="C4" s="5" t="s">
        <v>301</v>
      </c>
      <c r="D4" s="5" t="s">
        <v>302</v>
      </c>
    </row>
    <row r="5" spans="1:4">
      <c r="A5" s="5" t="s">
        <v>36</v>
      </c>
      <c r="B5" s="5" t="s">
        <v>303</v>
      </c>
      <c r="C5" s="5" t="s">
        <v>304</v>
      </c>
      <c r="D5" s="5" t="s">
        <v>305</v>
      </c>
    </row>
    <row r="6" spans="1:4">
      <c r="A6" s="5" t="s">
        <v>43</v>
      </c>
      <c r="B6" s="5" t="s">
        <v>297</v>
      </c>
      <c r="C6" s="5" t="s">
        <v>298</v>
      </c>
      <c r="D6" s="5" t="s">
        <v>306</v>
      </c>
    </row>
    <row r="7" spans="1:4">
      <c r="A7" s="5" t="s">
        <v>43</v>
      </c>
      <c r="B7" s="5" t="s">
        <v>300</v>
      </c>
      <c r="C7" s="5" t="s">
        <v>301</v>
      </c>
      <c r="D7" s="5" t="s">
        <v>307</v>
      </c>
    </row>
    <row r="8" spans="1:4">
      <c r="A8" s="5" t="s">
        <v>43</v>
      </c>
      <c r="B8" s="5" t="s">
        <v>303</v>
      </c>
      <c r="C8" s="5" t="s">
        <v>304</v>
      </c>
      <c r="D8" s="5" t="s">
        <v>308</v>
      </c>
    </row>
    <row r="9" spans="1:4">
      <c r="A9" s="5" t="s">
        <v>50</v>
      </c>
      <c r="B9" s="5" t="s">
        <v>297</v>
      </c>
      <c r="C9" s="5" t="s">
        <v>298</v>
      </c>
      <c r="D9" s="5" t="s">
        <v>309</v>
      </c>
    </row>
    <row r="10" spans="1:4">
      <c r="A10" s="5" t="s">
        <v>50</v>
      </c>
      <c r="B10" s="5" t="s">
        <v>300</v>
      </c>
      <c r="C10" s="5" t="s">
        <v>301</v>
      </c>
      <c r="D10" s="5" t="s">
        <v>310</v>
      </c>
    </row>
    <row r="11" spans="1:4">
      <c r="A11" s="5" t="s">
        <v>50</v>
      </c>
      <c r="B11" s="5" t="s">
        <v>303</v>
      </c>
      <c r="C11" s="5" t="s">
        <v>304</v>
      </c>
      <c r="D11" s="5" t="s">
        <v>311</v>
      </c>
    </row>
    <row r="12" spans="1:4">
      <c r="A12" s="5" t="s">
        <v>57</v>
      </c>
      <c r="B12" s="5" t="s">
        <v>297</v>
      </c>
      <c r="C12" s="5" t="s">
        <v>312</v>
      </c>
      <c r="D12" s="5" t="s">
        <v>313</v>
      </c>
    </row>
    <row r="13" spans="1:4">
      <c r="A13" s="5" t="s">
        <v>57</v>
      </c>
      <c r="B13" s="5" t="s">
        <v>300</v>
      </c>
      <c r="C13" s="5" t="s">
        <v>314</v>
      </c>
      <c r="D13" s="5" t="s">
        <v>315</v>
      </c>
    </row>
    <row r="14" spans="1:4">
      <c r="A14" s="5" t="s">
        <v>57</v>
      </c>
      <c r="B14" s="5" t="s">
        <v>303</v>
      </c>
      <c r="C14" s="5" t="s">
        <v>316</v>
      </c>
      <c r="D14" s="5" t="s">
        <v>317</v>
      </c>
    </row>
    <row r="15" spans="1:4">
      <c r="A15" s="5" t="s">
        <v>63</v>
      </c>
      <c r="B15" s="5" t="s">
        <v>297</v>
      </c>
      <c r="C15" s="5" t="s">
        <v>298</v>
      </c>
      <c r="D15" s="5" t="s">
        <v>318</v>
      </c>
    </row>
    <row r="16" spans="1:4">
      <c r="A16" s="5" t="s">
        <v>63</v>
      </c>
      <c r="B16" s="5" t="s">
        <v>300</v>
      </c>
      <c r="C16" s="5" t="s">
        <v>301</v>
      </c>
      <c r="D16" s="5" t="s">
        <v>319</v>
      </c>
    </row>
    <row r="17" spans="1:4">
      <c r="A17" s="5" t="s">
        <v>63</v>
      </c>
      <c r="B17" s="5" t="s">
        <v>303</v>
      </c>
      <c r="C17" s="5" t="s">
        <v>304</v>
      </c>
      <c r="D17" s="5" t="s">
        <v>320</v>
      </c>
    </row>
    <row r="18" spans="1:4">
      <c r="A18" s="5" t="s">
        <v>70</v>
      </c>
      <c r="B18" s="5" t="s">
        <v>297</v>
      </c>
      <c r="C18" s="5" t="s">
        <v>298</v>
      </c>
      <c r="D18" s="5" t="s">
        <v>321</v>
      </c>
    </row>
    <row r="19" spans="1:4">
      <c r="A19" s="5" t="s">
        <v>70</v>
      </c>
      <c r="B19" s="5" t="s">
        <v>300</v>
      </c>
      <c r="C19" s="5" t="s">
        <v>301</v>
      </c>
      <c r="D19" s="5" t="s">
        <v>322</v>
      </c>
    </row>
    <row r="20" spans="1:4">
      <c r="A20" s="5" t="s">
        <v>70</v>
      </c>
      <c r="B20" s="5" t="s">
        <v>303</v>
      </c>
      <c r="C20" s="5" t="s">
        <v>304</v>
      </c>
      <c r="D20" s="5" t="s">
        <v>323</v>
      </c>
    </row>
    <row r="21" spans="1:4">
      <c r="A21" s="5" t="s">
        <v>77</v>
      </c>
      <c r="B21" s="5" t="s">
        <v>297</v>
      </c>
      <c r="C21" s="5" t="s">
        <v>324</v>
      </c>
      <c r="D21" s="5" t="s">
        <v>325</v>
      </c>
    </row>
    <row r="22" spans="1:4">
      <c r="A22" s="5" t="s">
        <v>77</v>
      </c>
      <c r="B22" s="5" t="s">
        <v>300</v>
      </c>
      <c r="C22" s="5" t="s">
        <v>326</v>
      </c>
      <c r="D22" s="5" t="s">
        <v>327</v>
      </c>
    </row>
    <row r="23" spans="1:4">
      <c r="A23" s="5" t="s">
        <v>77</v>
      </c>
      <c r="B23" s="5" t="s">
        <v>303</v>
      </c>
      <c r="C23" s="5" t="s">
        <v>328</v>
      </c>
      <c r="D23" s="5" t="s">
        <v>329</v>
      </c>
    </row>
    <row r="24" spans="1:4">
      <c r="A24" s="5" t="s">
        <v>84</v>
      </c>
      <c r="B24" s="5" t="s">
        <v>297</v>
      </c>
      <c r="C24" s="5" t="s">
        <v>298</v>
      </c>
      <c r="D24" s="5" t="s">
        <v>330</v>
      </c>
    </row>
    <row r="25" spans="1:4">
      <c r="A25" s="5" t="s">
        <v>84</v>
      </c>
      <c r="B25" s="5" t="s">
        <v>300</v>
      </c>
      <c r="C25" s="5" t="s">
        <v>301</v>
      </c>
      <c r="D25" s="5" t="s">
        <v>331</v>
      </c>
    </row>
    <row r="26" spans="1:4">
      <c r="A26" s="5" t="s">
        <v>84</v>
      </c>
      <c r="B26" s="5" t="s">
        <v>303</v>
      </c>
      <c r="C26" s="5" t="s">
        <v>304</v>
      </c>
      <c r="D26"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2026-09-01T16:09:20+02:00</dcterms:created>
  <dcterms:modified xsi:type="dcterms:W3CDTF">2026-09-01T16:09:20+02:00</dcterms:modified>
  <dc:title>Currículo LOMLOE Educacion plastica visual y audiovisual 3.º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