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<sst xmlns="http://schemas.openxmlformats.org/spreadsheetml/2006/main" uniqueCount="412">
  <si>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</si>
  <si>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</si>
  <si>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Educacion plastica visual y audiovisual</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</si>
  <si>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</si>
  <si>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</si>
  <si>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</si>
  <si>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</si>
  <si>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</si>
  <si>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</si>
  <si>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</si>
  <si>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</si>
  <si>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</si>
  <si>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</si>
  <si>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</si>
  <si>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</si>
  <si>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</si>
  <si>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</si>
  <si>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</si>
  <si>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</si>
  <si>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</si>
  <si>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</si>
  <si>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</si>
  <si>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</si>
  <si>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</si>
  <si>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</si>
  <si>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</si>
  <si>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</si>
  <si>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</si>
  <si>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</si>
  <si>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</si>
  <si>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</si>
  <si>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</si>
  <si>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</si>
  <si>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</si>
  <si>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</si>
  <si>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</si>
  <si>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</si>
  <si>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(c1) La competencia específica se centra en el desarrollo de aprendizajes relativos a la expresión artística en cualquiera de sus formas, elemento clave para entender las diferentes culturas a lo largo de la historia. A través del arte, el ser humano se define a sí mismo, aportando sus valores y convicciones, pero también a la sociedad en la que está inmerso, bien sea por asimilación, bien por rechazo, con todos los matices entre estas dos posiciones.</t>
  </si>
  <si>
    <t>El alumnado valora la importancia del patrimonio artístico y cultural y comprende la necesidad de su conservación.</t>
  </si>
  <si>
    <t>El alumnado analiza obras y manifestaciones artísticas significativas, identifica los valores que transmiten y explica por qué es importante proteger el patrimonio.</t>
  </si>
  <si>
    <t>No es memorizar listas de obras ni fechas. No es hacer una redacción genérica sobre el arte. Es reflexionar críticamente sobre el significado cultural y la necesidad de conservación.</t>
  </si>
  <si>
    <t>El alumnado selecciona una obra de arte local, investiga su contexto histórico y elabora un breve informe argumentando por qué debe protegerse.</t>
  </si>
  <si>
    <t>valorar</t>
  </si>
  <si>
    <t>CE.2</t>
  </si>
  <si>
    <t>(c2) Esta competencia específica se orienta al desarrollo de aprendizajes relativos a la ejecución de obras propias que contribuyen al desarrollo de la creatividad y la imaginación del alumnado, así como a la construcción de un discurso crítico elaborado y fundamentado sobre sus obras y las de otras personas. A partir de la comprensión activa de las dificultades inherentes a todo proceso de creación en sus diferentes fases, con la asimilación de la compleja vinculación entre lo ideado y lo finalmente conseguido, el alumnado puede superar distintos prejuicios, especialmente comunes en lo relativo a la percepción de las producciones artísticas y culturales.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</si>
  <si>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El alumnado explica y compara sus obras propias con las de compañeros y con el patrimonio artístico, justificando sus opiniones.</t>
  </si>
  <si>
    <t>El alumnado analiza sus creaciones plásticas y las de otros, las compara con obras del patrimonio cultural y expone argumentos fundamentados sobre su proceso creativo.</t>
  </si>
  <si>
    <t>No es solo describir una obra o dar una opinión sin fundamento. No es repetir información histórica sin reflexión personal.</t>
  </si>
  <si>
    <t>El alumnado presenta su proyecto de fotografía, explicando decisiones compositivas comparándolas con obras de artistas contemporáneos.</t>
  </si>
  <si>
    <t>justificar</t>
  </si>
  <si>
    <t>CE.3</t>
  </si>
  <si>
    <t>(c3) La competencia específica se encamina al desarrollo de aprendizajes relativos a las producciones plásticas, visuales y audiovisuales contemporáneas, incrementando y diversificando las posibilidades expresivas, en cuanto a soportes y formatos. En el terreno audiovisual se encuentran, entre otros, series, películas, anuncios publicitarios, videoclips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fundamental en la elaboración de un imaginario rico y en la cimentación de una mirada empática y despojada de prejuicios.</t>
  </si>
  <si>
    <t>El alumnado observa y analiza obras visuales para desarrollar su sensibilidad y criterio artístico personal.</t>
  </si>
  <si>
    <t>El alumnado observa detenidamente propuestas plásticas, visuales y audiovisuales, identifica elementos, expresa su experiencia estética y amplía su imaginario visual.</t>
  </si>
  <si>
    <t>No es memorizar estilos ni fechas. No es copiar obras. Es mirar con intención y expresar lo que sugieren.</t>
  </si>
  <si>
    <t>Analizar una fotografía de Chema Madoz explicando qué juegos visuales encuentra y qué sensación le provoca.</t>
  </si>
  <si>
    <t>analizar</t>
  </si>
  <si>
    <t>CE.4</t>
  </si>
  <si>
    <t>(c4) Esta competencia específica se dirige al desarrollo de aprendizajes relativos a la creación de producciones artísticas, técnicas y lenguajes empleados, desde el trabajo con la arcilla hasta el videomapping. El arco expresivo es inabarcable y los resultados son tan diversos como la propia creatividad del ser humano. Es importante que el alumnado comprenda esta multiplicidad como un valor generador de riqueza a todos los niveles, por lo que debe entender su naturaleza diversa desde el acercamiento tanto a sus modos de producción y de diseño en el proceso de creación como en los de recepción. De esta manera, puede incorporar este conocimiento en la elaboración de producciones propias. En este sentido, resulta fundamental que el alumnado aprenda a identificar y diferenciar los medios de producción y diseño de imágenes y productos culturales y artísticos, tomando conciencia de la existencia de diversas herramientas para su manipulación, edición y postproducción. De este modo, puede identificar la intención con la que fueron creados, proceso necesario para analizar correctamente la recepción de los productos artísticos y culturales, situándolos en su contexto cultural y determinando sus coordenadas básicas.</t>
  </si>
  <si>
    <t>El alumnado analiza obras culturales y artísticas con respeto, extrayendo ideas para sus propias creaciones.</t>
  </si>
  <si>
    <t>El alumnado observa y analiza el proceso, el resultado y el contexto de distintas producciones artísticas, identificando posibilidades creativas.</t>
  </si>
  <si>
    <t>No es describir sin interpretar, ni memorizar datos históricos sin reflexión personal.</t>
  </si>
  <si>
    <t>Analizar un fotomontaje de Hannah Höch y crear un collage digital inspirado en su técnica y mensaje.</t>
  </si>
  <si>
    <t>CE.5</t>
  </si>
  <si>
    <t>(c5) La competencia específica analiza el desarrollo de aprendizajes relacionados con la producción artística como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 Para que el alumnado consiga expresarse de manera autónoma y singular, aportando una visión personal e imaginativa del mundo a través de una producción artística propia, debe experimentar con los diferentes resultados obtenidos y los efectos producidos. De este modo, además, se potencia una visión crítica e informada, tanto sobre el propio trabajo como sobre el ajeno, incrementándose las posibilidades de interacción con el entorno. Asimismo, un manejo correcto de las diferentes herramientas y técnicas de expresión, que debe partir de una intencionalidad previa a la realización de la producción, ayuda en el desarrollo de la autorreflexión y la autoconfianza.</t>
  </si>
  <si>
    <t>Crear obras artísticas propias, solos o en grupo, con intención y usando técnicas variadas.</t>
  </si>
  <si>
    <t>El alumnado produce composiciones originales seleccionando materiales y técnicas según su intención, y reflexiona sobre el proceso creativo.</t>
  </si>
  <si>
    <t>No es copiar modelos ni limitarse a ejercicios técnicos sin un propósito expresivo o emocional.</t>
  </si>
  <si>
    <t>Diseñar y pintar un autorretrato abstracto en acrílico que represente una emoción intensa, justificando los colores y formas.</t>
  </si>
  <si>
    <t>producir</t>
  </si>
  <si>
    <t>CE.6</t>
  </si>
  <si>
    <t>(c6) Esta competencia específica se centra en el desarrollo de aprendizajes relativos a la búsqueda de la identidad personal del alumnado, siendo indispensable el conocimiento del contexto artístico y cultural de la sociedad en la que experimenta sus vivencias. El conocimiento crítico de distintos referentes artísticos y culturales modela su identidad, ayudándolo a insertarse en la sociedad de su tiempo y a comprenderla mejor. A partir del análisis contextualizado de las referencias más cercanas a su experiencia, el alumnado es capaz de identificar sus singularidades y puede hacer uso de esos referentes en sus procesos creativos, enriqueciendo así sus producciones. El conocimiento de dichas referencias contribuye, en fin, al desarrollo de la propia identidad personal, cultural y social, aumentando la autoestima, el autoconocimiento y el respeto de las otras identidades.</t>
  </si>
  <si>
    <t>El alumnado usa el arte y la cultura de su entorno como inspiración para sus creaciones y para entender su propia identidad.</t>
  </si>
  <si>
    <t>El alumnado analiza obras y tradiciones artísticas locales, identifica sus rasgos singulares y los incorpora en sus propios proyectos plásticos.</t>
  </si>
  <si>
    <t>No es copiar obras, memorizar datos de artistas ni hacer listas sin conexión con la creación propia.</t>
  </si>
  <si>
    <t>Investiga una artesanía típica de su pueblo y crea una obra contemporánea que la reinterpreta usando técnicas mixtas.</t>
  </si>
  <si>
    <t>aplicar</t>
  </si>
  <si>
    <t>CE.7</t>
  </si>
  <si>
    <t>(c7) La competencia específica se orienta hacia el desarrollo de aprendizajes relacionados con la multiplicidad de lenguajes artísticos, desde los más tradicionales, como la pintura, hasta los más recientes, como el audiovisual, la instalación o la performance. El alumnado debe ser capaz de identificarlos, así como de clasificar las técnicas con las que se producen. Para ello, también es importante que experimente con los diferentes medios, tecnologías e instrumentos de creación, haciendo especial hincapié en los digitales, definitorios de nuestro presente y con los que suele estar familiarizado, aunque a menudo de un modo muy superficial.</t>
  </si>
  <si>
    <t>El alumnado aplica técnicas artísticas y tecnológicas para enriquecer el diseño de un proyecto creativo propio.</t>
  </si>
  <si>
    <t>El alumnado experimenta con técnicas plásticas y herramientas digitales, combinándolas de forma original para diseñar y realizar un proyecto artístico completo.</t>
  </si>
  <si>
    <t>No es copiar técnicas sin creatividad ni usar tecnología sin propósito artístico. Es integrar ambos con intención expresiva.</t>
  </si>
  <si>
    <t>Diseñar un cartel digital combinando dibujo a mano y edición con GIMP para una exposición escolar.</t>
  </si>
  <si>
    <t>CE.8</t>
  </si>
  <si>
    <t>(c8) La competencia específica se enfoca al desarrollo de aprendizajes relativos a la recepción de la obra artística, que alcanza todo su sentido y potencialidad cuando llega al público y produce un efecto sobre él. En este sentido, el alumnado ha de comprender la existencia de públicos diversos y, en consecuencia, la posibilidad de dirigirse a unos u otros de manera diferenciada. No es lo mismo elaborar una pieza audiovisual de carácter comercial destinada a una audiencia amplia, que crear una instalación de videoarte con una voluntad minoritaria. Debe entender que todas las posibilidades son válidas, pero que la idea, la producción y la difusión de una obra han de ser tenidas en cuenta desde su origen. Además, es importante que identifique y valore las oportunidades que le puede proporcionar su trabajo según el tipo de público al que se dirija, lo que se apreciará a partir de la puesta en común del mismo. Se pretende que el alumnado genere producciones y manifestaciones artísticas de distinto signo, tanto individual como colectivamente, siguiendo las pautas que se hayan establecido, identificando y valorando correctamente sus intenciones previas y empleando las capacidades expresivas, afectivas e intelectuales que se promueven mediante el trabajo artístico.</t>
  </si>
  <si>
    <t>Compartir creaciones artísticas adaptadas al público para descubrir oportunidades de crecimiento personal.</t>
  </si>
  <si>
    <t>El alumnado diseña y comparte producciones artísticas ajustando formato y mensaje al público, reflexionando sobre el impacto en su desarrollo.</t>
  </si>
  <si>
    <t>No es colgar trabajos sin tener en cuenta al espectador. No es solo decorar un mural. Es conectar intencionadamente con la audiencia.</t>
  </si>
  <si>
    <t>Organizar una exposición de carteles sobre un tema social, adaptando el lenguaje visual al público juvenil del instituto.</t>
  </si>
  <si>
    <t>comunicar</t>
  </si>
  <si>
    <t>Competencia</t>
  </si>
  <si>
    <t>Verbo de desempeño</t>
  </si>
  <si>
    <t>Evidencia observable</t>
  </si>
  <si>
    <t>Instrumento sugerido</t>
  </si>
  <si>
    <t>Contexto en el aula</t>
  </si>
  <si>
    <t>Errata típica a evitar</t>
  </si>
  <si>
    <t>Peso sugerido %</t>
  </si>
  <si>
    <t>Reconocer los factores históricos, sociales y culturales que rodean las producciones plásticas visuales y audiovisuales más relevantes, así como su función y finalidad, describiendo de manera oral, escrita o gráfica sus particularidades, con interés, respeto y actitud cooperativa, desde una perspectiva de género, para entender cómo se convierten en el testimonio valores y convicciones de cada persona y de la sociedad en su conjunto, y la necesidad de protección y conservación del patrimonio cultural y artístico, con especial atención al de Canarias.</t>
  </si>
  <si>
    <t>Analizar cómo factores históricos y sociales influyen en obras plásticas, visuales y audiovisuales, describiendo su función y valores transmitidos, con perspectiva de género.</t>
  </si>
  <si>
    <t>El alumnado presenta un análisis oral o escrito de una obra seleccionada, identificando su contexto, función y valores, incluyendo una reflexión sobre género.</t>
  </si>
  <si>
    <t>Exposición / interacción oral</t>
  </si>
  <si>
    <t>Investigación en grupo sobre una obra del patrimonio local, preparando una exposición para el aula.</t>
  </si>
  <si>
    <t>Omitir el análisis de la perspectiva de género al describir las obras.</t>
  </si>
  <si>
    <t>Explicar, de forma razonada, la importancia del proceso que media entre la realidad, el imaginario y la producción, participando activamente en el trabajo en grupo, expresando hechos, conceptos, pensamientos, opiniones o sentimientos de manera oral, escrita y gráfica, superando estereotipos y mostrando un comportamiento respetuoso con la diversidad cultural, para valorar el intercambio, las experiencias compartidas y el diálogo intercultural.</t>
  </si>
  <si>
    <t>Explica la importancia del proceso creativo desde la realidad hasta la obra, superando estereotipos y respetando la diversidad cultural.</t>
  </si>
  <si>
    <t>explicar</t>
  </si>
  <si>
    <t>El alumnado entrega una exposición oral o escrita donde justifica el proceso que va de la realidad a la producción artística, con respeto a la diversidad.</t>
  </si>
  <si>
    <t>Análisis y debate en clase de producciones propias y ajenas, destacando el proceso creativo.</t>
  </si>
  <si>
    <t>Evaluar únicamente el resultado estético final, ignorando la explicación razonada del proceso y la actitud respetuosa.</t>
  </si>
  <si>
    <t>Analizar diversas producciones artísticas, incluidas las del patrimonio cultural y artístico especialmente el de Canarias, así como las propias y las de sus iguales, con interés y actitud cooperativa manifestando una mirada estética hacia el mundo, respetando y disfrutando la diversidad de las expresiones culturales, para valorar el intercambio, las experiencias compartidas y el diálogo intercultural, así como para superar estereotipos.</t>
  </si>
  <si>
    <t>Analizar de forma guiada producciones artísticas propias, de iguales y del patrimonio, desarrollando una mirada estética y respeto por la diversidad cultural.</t>
  </si>
  <si>
    <t>El alumnado entrega un análisis guiado (oral o escrito) de tres obras: una propia, una de un compañero y una del patrimonio, justificando su mirada estética y respeto por la diversidad.</t>
  </si>
  <si>
    <t>Rubrica produccion</t>
  </si>
  <si>
    <t>Análisis guiado en grupo de tres obras (propia, compañero, patrimonio) con debate y respeto a la diversidad.</t>
  </si>
  <si>
    <t>Olvidar que el análisis debe incluir comparación con obras de iguales y del patrimonio, no solo la propia.</t>
  </si>
  <si>
    <t>Seleccionar propuestas plásticas, visuales y audiovisuales de diversos tipos y épocas, con especial atención a las de Canarias, describiéndolas de forma oral, escrita y gráfica, y de manera individual, grupal o colaborativa, así como analizándolas y explicándolas con curiosidad y respeto desde una perspectiva de género, para enriquecer la cultura artística individual y alimentar el imaginario.</t>
  </si>
  <si>
    <t>Seleccionar y describir propuestas plásticas de distintas épocas, analizándolas con curiosidad y respeto desde una perspectiva de género para enriquecer la cultura artística personal.</t>
  </si>
  <si>
    <t>El alumnado entrega un análisis escrito de propuestas plásticas seleccionadas, describiéndolas y valorando su estética y perspectiva de género.</t>
  </si>
  <si>
    <t>El alumnado selecciona una obra de cada época y la analiza en una ficha de observación grupal.</t>
  </si>
  <si>
    <t>Confundir descripción con análisis y omitir la perspectiva de género.</t>
  </si>
  <si>
    <t>Argumentar el disfrute producido por la recepción del arte en todas sus formas y vertientes, a través del análisis y de la explicación de diferentes propuestas plásticas, visuales y audiovisuales, incluidas las contemporáneas, y del uso de diferentes herramientas digitales, en cualquier medio o soporte, compartiendo con respeto impresiones y emociones, y expresando la opinión personal de forma abierta, para fomentar la curiosidad y la creatividad.</t>
  </si>
  <si>
    <t>Argumentar el disfrute personal al recibir arte, compartiendo emociones y opiniones con respeto.</t>
  </si>
  <si>
    <t>argumentar</t>
  </si>
  <si>
    <t>El alumnado realiza una exposición oral o escrita argumentando su disfrute estético y compartiendo impresiones personales con respeto.</t>
  </si>
  <si>
    <t>Debate guiado o presentación sobre una obra artística analizada en clase.</t>
  </si>
  <si>
    <t>Los alumnos describen la obra en lugar de argumentar su disfrute personal.</t>
  </si>
  <si>
    <t>Reconocer e interpretar los rasgos particulares de diversas técnicas y lenguajes artísticos utilizando textos orales, signados, escritos o multimodales, así como sus distintos procesos y resultados en función de los contextos sociales, históricos, geográficos y tecnológicos, buscando y analizando, mediante el uso de diferentes herramientas digitales, la información con interés y eficacia, para descubrir las diversas posibilidades que ofrecen como fuente generadora de ideas.</t>
  </si>
  <si>
    <t>Identificar técnicas y lenguajes artísticos mediante el análisis de su contexto y proceso.</t>
  </si>
  <si>
    <t>Analizar</t>
  </si>
  <si>
    <t>El alumnado produce un informe analítico describiendo técnicas, lenguajes y contexto de una obra.</t>
  </si>
  <si>
    <t>Búsqueda guiada de información y debate sobre obras en clase.</t>
  </si>
  <si>
    <t>Confundir técnica artística con el material empleado, omitiendo el análisis del proceso.</t>
  </si>
  <si>
    <t>Analizar especificidades de los lenguajes de diferentes producciones culturales y artísticas estableciendo conexiones entre ellas e incorporándolas creativamente en las producciones propias, de manera individual, grupal y colaborativa, demostrando respeto por las normas, empatía, equidad y espíritu constructivo, y mostrando interés por las manifestaciones artísticas y culturales más destacadas del patrimonio histórico de Canarias, para descubrir las diversas posibilidades que ofrecen los métodos y las técnicas artísticas como fuentes generadoras de ideas.</t>
  </si>
  <si>
    <t>Analizar guiado los lenguajes de obras artísticas, conectar sus especificidades y aplicarlas creativamente en producciones propias.</t>
  </si>
  <si>
    <t>El alumnado entrega un análisis escrito o audiovisual de obras diversas y una producción propia que integra los lenguajes analizados.</t>
  </si>
  <si>
    <t>El alumnado, guiado por el docente, analiza obras de distintas épocas y culturas y crea una obra propia inspirada en ellas.</t>
  </si>
  <si>
    <t>El alumnado confunde analizar con describir formalmente la obra.</t>
  </si>
  <si>
    <t>Expresar ideas y sentimientos en diferentes producciones plásticas, visuales y audiovisuales escogiendo diversas herramientas, técnicas y soportes de acuerdo a las necesidades, archivándolos para su reutilización, con respeto a la propiedad intelectual y con actitud cooperativa y respetuosa, y desarrollando la capacidad de comunicación y la reflexión crítica, para potenciar la autoconfianza.</t>
  </si>
  <si>
    <t>Comunicar ideas y sentimientos mediante producciones artísticas experimentando con herramientas, técnicas y soportes, desarrollando comunicación y reflexión crítica.</t>
  </si>
  <si>
    <t>El alumnado entrega una producción artística (dibujo, pintura, collage, fotografía, vídeo) donde experimenta con herramientas, técnicas y soportes para expresar ideas y sentimientos.</t>
  </si>
  <si>
    <t>Proyecto de creación individual o colectivo experimentando con materiales para expresar una emoción o idea personal.</t>
  </si>
  <si>
    <t>Evaluar solo el resultado estético sin considerar el proceso de experimentación y la reflexión crítica.</t>
  </si>
  <si>
    <t>Realizar diferentes tipos de producciones artísticas individuales o colectivas, con actitud cooperativa y respetuosa, justificando el proceso creativo, mostrando iniciativa y autoconfianza, integrando racionalidad, empatía y sensibilidad, y seleccionando las técnicas y los soportes adecuados al propósito, para expresar la visión del mundo, las emociones y los sentimientos propios, así como para mejorar la capacidad de comunicación y desarrollar la reflexión crítica.</t>
  </si>
  <si>
    <t>Producir distintas obras artísticas, justificando el proceso creativo, mostrando iniciativa y autoconfianza, y seleccionando técnicas y soportes adecuados al propósito.</t>
  </si>
  <si>
    <t>El alumnado entrega una producción artística individual o colectiva acompañada de un texto escrito que justifica el proceso creativo, la selección de técnicas y soportes.</t>
  </si>
  <si>
    <t>Los alumnos eligen un tema, investigan técnicas, planifican y ejecutan una obra plástica, y presentan su proceso.</t>
  </si>
  <si>
    <t>Explicar de forma guiada su pertenencia a un contexto cultural concreto, especialmente el de Canarias, utilizando la búsqueda, selección y tratamiento de información de fuentes diversas, a través de la observación de los aspectos formales y de los factores sociales que determinan diversas producciones culturales y artísticas actuales, para enriquecer las creaciones propias y desarrollar la identidad personal, cultural y social.</t>
  </si>
  <si>
    <t>Explica la pertenencia cultural propia analizando formas y factores sociales en obras artísticas actuales.</t>
  </si>
  <si>
    <t>El alumnado elabora una exposición oral o texto analizando los aspectos formales y sociales de una producción cultural actual, vinculándola con su propio contexto.</t>
  </si>
  <si>
    <t>Análisis guiado de obras actuales y debate sobre su reflejo de factores sociales y culturales.</t>
  </si>
  <si>
    <t>El alumnado describe la obra sin relacionarla con su propia pertenencia cultural.</t>
  </si>
  <si>
    <t>Utilizar creativamente referencias culturales y artísticas del entorno en la elaboración de producciones propias, mediante el uso de diferentes herramientas digitales, mostrando una visión personal, con actitud respetuosa y opuesta a cualquier tipo de discriminación o violencia, para enriquecer las creaciones artísticas y desarrollar una cultura emprendedora.</t>
  </si>
  <si>
    <t>Aplicar creativamente referencias culturales y artísticas locales en producciones propias con una visión personal.</t>
  </si>
  <si>
    <t>Aplicar</t>
  </si>
  <si>
    <t>El alumnado entrega una producción artística (dibujo, pintura, vídeo, etc.) que incorpora referencias culturales del entorno de manera creativa y muestra una visión personal.</t>
  </si>
  <si>
    <t>El alumnado elabora una obra plástica o audiovisual inspirándose en el patrimonio cultural de su localidad.</t>
  </si>
  <si>
    <t>El alumnado se limita a copiar referencias sin reinterpretación, y el docente no evalúa la creatividad en la aplicación.</t>
  </si>
  <si>
    <t>Realizar un proyecto artístico, con creatividad y de forma consciente, de manera individual, grupal y colaborativa, valorando la importancia de la sostenibilidad, ajustándose al objetivo propuesto experimentando con distintas técnicas visuales o audiovisuales en la generación de mensajes propios, y mostrando interés y curiosidad por la evolución de las tecnologías digitales e iniciativa en el empleo de lenguajes, materiales, soportes y herramientas, para enriquecer el diseño y aprender de sus errores en el proceso de construcción del conocimiento.</t>
  </si>
  <si>
    <t>El alumnado produce un proyecto artístico creativo y consciente, experimentando con técnicas visuales o audiovisuales y mostrando iniciativa en el uso de herramientas y materiales.</t>
  </si>
  <si>
    <t>El alumnado entrega un proyecto artístico completo que evidencia creatividad, ajuste al objetivo, experimentación técnica variada y uso autónomo de lenguajes, materiales y herramientas.</t>
  </si>
  <si>
    <t>Desarrollo de un proyecto artístico guiado, con fases de investigación, experimentación técnica y creación final.</t>
  </si>
  <si>
    <t>Valorar solo el resultado estético sin considerar la experimentación ni la iniciativa del alumnado.</t>
  </si>
  <si>
    <t>Reconocer los diferentes usos y funciones de las producciones y manifestaciones artísticas, así como las oportunidades que pueden generar, mostrando una actitud abierta, cooperativa y respetuosa, interés por conocer su importancia en la sociedad, con especial atención a la de Canarias, y curiosidad por la evolución de las tecnologías digitales, para valorar distintas oportunidades de desarrollo personal.</t>
  </si>
  <si>
    <t>Argumenta sobre los usos y funciones de obras artísticas, valorando las oportunidades que generan en la sociedad.</t>
  </si>
  <si>
    <t>El alumnado presenta una exposición oral o escrita donde argumenta conclusiones sobre las funciones de producciones artísticas y sus oportunidades sociales.</t>
  </si>
  <si>
    <t>Análisis grupal de obras plásticas, visuales o audiovisuales, seguido de presentación de conclusiones.</t>
  </si>
  <si>
    <t>Confundir la valoración estética con el análisis crítico de las funciones sociales de las obras.</t>
  </si>
  <si>
    <t>Desarrollar producciones y manifestaciones artísticas con una intención previa, de forma individual o colectiva, aprendiendo de sus errores en el proceso de construcción del conocimiento, organizando y desarrollando las diferentes etapas y teniendo en consideración las características del público destinatario, para valorar las oportunidades personales, sociales y económicas que se le ofrecen.</t>
  </si>
  <si>
    <t>Planificar y desarrollar producciones artísticas individuales o colectivas considerando al público destinatario.</t>
  </si>
  <si>
    <t>El alumnado produce una obra o manifestación artística planificando las etapas del proceso y adaptando la propuesta al público destinatario.</t>
  </si>
  <si>
    <t>Proyecto artístico por fases con presentación final a un público real o simulado.</t>
  </si>
  <si>
    <t>Evaluar solo el resultado técnico sin considerar la intención ni la adecuación al público.</t>
  </si>
  <si>
    <t>Exponer los procesos de elaboración y el resultado final de producciones y manifestaciones artísticas y culturales, realizadas de forma individual o colectiva, con actitud respetuosa y cooperativa, considerando la experiencia como una oportunidad para aprender, utilizando aplicaciones informáticas y valorando las oportunidades de desarrollo personal que ofrecen, para reconocer los errores y buscar las soluciones y las estrategias más adecuadas con la intención de mejorarlas.</t>
  </si>
  <si>
    <t>Explicar el proceso creativo y resultado final de un proyecto artístico, identificando errores y proponiendo mejoras para valorar el desarrollo personal.</t>
  </si>
  <si>
    <t>El alumnado presenta oralmente el proceso y resultado de su obra artística, señalando los errores encontrados y las soluciones aplicadas.</t>
  </si>
  <si>
    <t>Presentación de proyectos artísticos individuales o grupales ante el grupo-clase.</t>
  </si>
  <si>
    <t>Evaluar solo la obra final sin considerar el proceso de elaboración y la reflexión del alumno.</t>
  </si>
  <si>
    <t>Bloque</t>
  </si>
  <si>
    <t>#</t>
  </si>
  <si>
    <t>Saber oficial</t>
  </si>
  <si>
    <t>Dimensión</t>
  </si>
  <si>
    <t>Saber previo necesario</t>
  </si>
  <si>
    <t>Conexión competencial</t>
  </si>
  <si>
    <t>Ejemplo actividad de aula</t>
  </si>
  <si>
    <t>Saberes básicos del decreto</t>
  </si>
  <si>
    <t>Análisis de los géneros artísticos.</t>
  </si>
  <si>
    <t>Análisis del lenguaje visual como forma de comunicación.</t>
  </si>
  <si>
    <t>Selección y descripción de los elementos que intervienen en composiciones básicas. Los esquemas compositivos.</t>
  </si>
  <si>
    <t>Estudio del proceso creativo: mapas mentales.</t>
  </si>
  <si>
    <t>Construcción de polígonos regulares e irregulares en función de sus lados y ángulos: triángulos y cuadriláteros.</t>
  </si>
  <si>
    <t>Elaboración de técnicas básicas de expresión gráfico-plástica en dos dimensiones. Técnicas secas, húmedas y mixtas. Su uso en el arte y sus características expresivas.</t>
  </si>
  <si>
    <t>Análisis del lenguaje y la comunicación visual. Finalidad o función. Grados de iconicidad de las imágenes.</t>
  </si>
  <si>
    <t>Aplicación de mensajes visuales y audiovisuales publicitarios: lectura y análisis. 3.º ESO</t>
  </si>
  <si>
    <t>Rúbricas IA por competencia específica</t>
  </si>
  <si>
    <t>CE</t>
  </si>
  <si>
    <t>Peso recom. %</t>
  </si>
  <si>
    <t>Instrumento principal</t>
  </si>
  <si>
    <t>Nivel</t>
  </si>
  <si>
    <t>Etiqueta</t>
  </si>
  <si>
    <t>Rango</t>
  </si>
  <si>
    <t>Descriptor / Ejemplo evidencia</t>
  </si>
  <si>
    <t>Rúbrica genérica</t>
  </si>
  <si>
    <t>No conseguido</t>
  </si>
  <si>
    <t>0-49%</t>
  </si>
  <si>
    <t>No reconoce los factores históricos o sociales que rodean las producciones culturales y artísticas. Muestra escaso o nulo interés por el patrimonio y no identifica la necesidad de su conservación.
→ En un comentario oral, no menciona ningún contexto histórico ni expresa opinión sobre la importancia de conservar una obra.</t>
  </si>
  <si>
    <t>En proceso</t>
  </si>
  <si>
    <t>50-69%</t>
  </si>
  <si>
    <t>Reconoce de forma básica algún factor histórico o social en producciones seleccionadas. Muestra cierto interés por el patrimonio, pero su valoración de la conservación es superficial o incompleta.
→ Identifica la época de una obra pero no logra relacionarla con valores sociales; menciona que hay que conservar el patrimonio sin argumentar por qué.</t>
  </si>
  <si>
    <t>Adquirido</t>
  </si>
  <si>
    <t>70-89%</t>
  </si>
  <si>
    <t>Reconoce los principales factores históricos y sociales en ejemplos seleccionados, y valora la importancia de la conservación del patrimonio cultural y artístico mediante argumentos fundamentados.
→ Analiza una obra de arte explicando su contexto histórico y social, y redacta un párrafo justificando la necesidad de su conservación basándose en su valor testimonial.</t>
  </si>
  <si>
    <t>Avanzado</t>
  </si>
  <si>
    <t>90-100%</t>
  </si>
  <si>
    <t>Analiza críticamente ejemplos de manifestaciones culturales y artísticas, relacionándolos con valores actuales y proponiendo medidas concretas para su protección y difusión. Integra conocimientos de manera autónoma.
→ Elabora un informe comparativo entre dos obras de distintas épocas, destacando cómo reflejan valores sociales y proponiendo acciones específicas de conservación (ej. campaña de sensibilización, restauración).</t>
  </si>
  <si>
    <t>Describe de forma confusa o incompleta sus producciones y las de otros, sin compararlas ni justificar opiniones. No menciona el proceso creativo ni el diálogo intercultural.
→ Intervención oral en la que solo nombra colores o formas, sin establecer relaciones ni valorar diferencias.</t>
  </si>
  <si>
    <t>Explica sus producciones y las de otros con ayuda, establece comparaciones básicas y ofrece justificaciones sencillas. Reconoce la existencia del proceso creativo, pero no profundiza en su importancia.
→ Texto escrito donde compara dos obras señalando una similitud y una diferencia, con opinión superficial sobre cuál le gusta más.</t>
  </si>
  <si>
    <t>Explica razonadamente sus producciones y las de sus iguales, las compara con obras del patrimonio y justifica sus opiniones. Valora el proceso desde la intención hasta la realización y reconoce el valor del intercambio cultural.
→ Presentación oral en la que analiza su obra junto a una de un compañero y una obra del patrimonio, explicando cómo las decisiones tomadas afectaron al resultado final.</t>
  </si>
  <si>
    <t>Explica, compara y justifica con argumentos complejos, integrando el patrimonio artístico y el diálogo intercultural. Evalúa críticamente el proceso creativo propio y ajeno, y propone mejoras para superar estereotipos o enriquecer la producción.
→ Ensayo reflexivo donde contrasta su proceso creativo con el de un artista de otra cultura, identifica estereotipos visuales y sugiere alternativas inclusivas.</t>
  </si>
  <si>
    <t>Selecciona una obra pero no la describe ni analiza; no expresa disfrute estético ni muestra respeto hacia la propuesta.
→ Elige una fotografía de un cartel publicitario y escribe: 'Me gusta' sin más comentarios.</t>
  </si>
  <si>
    <t>Describe elementos básicos de la obra (color, forma) pero el análisis es superficial; expresa opinión personal sin argumentación ni conexión con el contexto artístico.
→ Describe un cuadro de Frida Kahlo diciendo: 'Tiene colores vivos y un autorretrato'. Indica que le gusta pero no explica por qué.</t>
  </si>
  <si>
    <t>Selecciona y describe con precisión propuestas plásticas, visuales o audiovisuales, analizando su intención expresiva y utilizando vocabulario específico de la materia; argumenta su disfrute estético mostrando respeto por la obra y su contexto.
→ Analiza un cortometraje de animación identificando planos, montaje y simbolismo, y justifica su valoración personal refiriéndose a la emoción que le transmite la banda sonora.</t>
  </si>
  <si>
    <t>Además de lo anterior, relaciona la obra con otras propuestas de diferentes épocas o lenguajes (plástico, visual, audiovisual), establece conexiones con su propio imaginario cultural o propone interpretaciones alternativas fundamentadas, demostrando una capacidad crítica y reflexiva que enriquece su cultura artística.
→ Compara una instalación contemporánea con un bodegón barroco, explicando cómo ambas juegan con la percepción del espacio, y crea un breve vídeo ensayo donde vincula esas ideas con su experiencia personal en un museo.</t>
  </si>
  <si>
    <t>Identifica de forma muy limitada alguna técnica o lenguaje artístico, pero no logra describir el proceso, la intención ni el contexto de la producción. No establece relación entre la obra y su recepción, ni la utiliza como fuente de ideas.
→ Al observar una obra señalada por el docente, nombra solo el material (pintura) sin aportar más detalles.</t>
  </si>
  <si>
    <t>Reconoce algunos rasgos de técnicas y lenguajes artísticos, y describe parcialmente el proceso o el contexto de la producción con ayuda. Realiza un análisis guiado que vincula, de forma simple, la intención con el resultado, pero aún no extrae ideas propias para su trabajo.
→ Tras una visita guiada a una exposición, señala dos técnicas usadas y explica el tema general, pero no justifica la elección técnica del artista.</t>
  </si>
  <si>
    <t>Analiza de manera autónoma producciones culturales y artísticas, identificando técnicas, lenguajes e intenciones, así como el proceso y el contexto. Relaciona la recepción de la obra con sus características y utiliza sus hallazgos como fuente generadora de ideas para propuestas propias.
→ Analiza en un informe escrito una obra de arte callejero: describe la técnica (grafiti con plantilla), interpreta la intención crítica, sitúa el contexto urbano y esboza un boceto inspirado en esa obra.</t>
  </si>
  <si>
    <t>Valora críticamente y compara diversas producciones culturales y artísticas, integrando el análisis del proceso, la técnica, la intención y el contexto con la recepción y el impacto social. Aplica los conocimientos adquiridos para generar respuestas originales y transferirlas a contextos nuevos, mostrando una actitud abierta y respetuosa.
→ Elabora un porfolio digital donde compara tres obras de distintas épocas y culturas, argumenta cómo cada una refleja su contexto, y diseña una propuesta artística propia que combina técnicas tradicionales y digitales para abordar un tema actual.</t>
  </si>
  <si>
    <t>Realiza producciones artísticas muy básicas, sin una intencionalidad clara y con escasa experimentación técnica. No logra expresar ideas o sentimientos de manera comprensible. El proceso creativo es mínimo o inexistente, y no justifica las decisiones tomadas.
→ Dibujo simple de un paisaje con un solo lápiz, sin planificación ni variación de trazo. No puede explicar qué quería transmitir.</t>
  </si>
  <si>
    <t>Explora con ayuda algunas herramientas y técnicas, pero la producción artística muestra una intencionalidad parcial. Logra expresar ideas o sentimientos de forma básica. Justifica oralmente el proceso creativo de manera sencilla, aunque con imprecisiones.
→ Composición de collage donde combina dos materiales (papel y tela) para representar 'alegría'. Explica que eligió colores vivos, pero no detalla el proceso de selección.</t>
  </si>
  <si>
    <t>Realiza producciones artísticas individuales o colectivas con creatividad, seleccionando adecuadamente herramientas, técnicas y soportes según la intencionalidad. Expresa ideas, emociones y sentimientos de forma clara. Justifica el proceso creativo mostrando reflexión crítica y autoconfianza.
→ Fotografía en blanco y negro de una sombra, utilizando iluminación direccional para transmitir soledad. Explica por escrito la elección de la técnica, el encuadre y el significado personal.</t>
  </si>
  <si>
    <t>Integra y transfiere conocimientos y técnicas de manera innovadora en producciones artísticas complejas. Expresa con originalidad su visión del mundo, emociones y sentimientos, y presenta una justificación detallada del proceso creativo, incorporando referencias artísticas o culturales. Muestra capacidad de autocrítica y sabe valorar el trabajo propio y ajeno.
→ Vídeo-arte de tres minutos que combina stop motion con pintura acrílica para reflexionar sobre el paso del tiempo. Elabora un dossier que incluye bocetos, storyboard, referentes artísticos (F. Bacon, W. Kentridge) y autoevaluación del proceso.</t>
  </si>
  <si>
    <t>Identifica alguna referencia cultural o artística del entorno, pero no logra explicar su pertenencia al contexto ni utilizarla en producciones propias.
→ Menciona una obra o artista local pero no justifica su elección ni la incorpora en un boceto.</t>
  </si>
  <si>
    <t>Explica de forma guiada su pertenencia a un contexto cultural analizando aspectos formales básicos, y utiliza alguna referencia en producciones propias de manera elemental.
→ En una lámina describe elementos formales de una obra de su ciudad y los reproduce sin modificaciones significativas.</t>
  </si>
  <si>
    <t>Explica autónomamente su pertenencia a un contexto cultural analizando aspectos formales y factores culturales, y utiliza creativamente referencias en producciones propias mostrando intención expresiva.
→ Analiza una escultura pública considerando materiales, simbolismo y función social, y elabora un boceto que reinterpreta esa referencia en un nuevo contexto.</t>
  </si>
  <si>
    <t>Explica con profundidad la pertenencia a múltiples contextos culturales, integrando referencias de forma original y crítica en producciones propias que muestran una identidad personal, cultural y social consolidada.
→ Realiza un proyecto audiovisual donde combina referencias del arte urbano y la tradición local, justificando cada elección con argumentos estéticos y socioculturales.</t>
  </si>
  <si>
    <t>Aplica las técnicas y recursos de forma mecánica o incompleta, sin incorporar tecnologías ni creatividad. El proyecto no se ajusta al objetivo propuesto o queda sin finalizar.
→ Elabora un collage en papel siguiendo un tutorial, pero no utiliza ninguna herramienta digital ni introduce variaciones personales. El resultado es desordenado y no responde al encargo inicial.</t>
  </si>
  <si>
    <t>Emplea algunas técnicas y recursos artísticos básicos, e incorpora de forma guiada ciertas tecnologías. La creatividad es limitada y la integración de elementos es parcial, logrando un proyecto que cumple mínimamente el objetivo.
→ Realiza un fotomontaje digital combinando dos imágenes con un editor gratuito. Sigue las instrucciones paso a paso, pero la composición es simple y no explora otras posibilidades tecnológicas. Consigue presentar el tema solicitado.</t>
  </si>
  <si>
    <t>Aplica de manera autónoma las principales técnicas, recursos y convenciones de los lenguajes artísticos, integrando creativamente las tecnologías disponibles. El proyecto está bien diseñado, se ajusta al objetivo y muestra coherencia visual y conceptual.
→ Diseña y produce una animación stop-motion de 30 segundos, utilizando una app de edición, planificando el storyboard y añadiendo efectos de sonido. La obra transmite una idea original y cumple con los requisitos del proyecto.</t>
  </si>
  <si>
    <t>Domina y combina con fluidez múltiples técnicas y tecnologías, explorando sus posibilidades expresivas de forma innovadora. El proyecto trasciende el objetivo inicial, mostrando una integración compleja, originalidad y capacidad de transferencia a otros contextos.
→ Elabora un videoclip experimental que combina grabación real, animación 3D y realidad aumentada, sincronizando imagen y música. Incluye una reflexión escrita sobre el proceso creativo y propone una adaptación para una exposición interactiva.</t>
  </si>
  <si>
    <t>No comparte la producción o manifestación artística, o lo hace sin considerar la intención ni el público destinatario. La argumentación es ausente o irrelevante.
→ Presenta la obra sin explicar su propósito ni a quién va dirigida, y no responde preguntas básicas sobre su elaboración.</t>
  </si>
  <si>
    <t>Comparte la producción con cierta adaptación al público, pero la argumentación sobre usos y funciones es incompleta o poco fundamentada. La organización de la exposición es mejorable.
→ Explica que la obra es para adolescentes, pero no justifica las elecciones estéticas. La presentación tiene partes desordenadas.</t>
  </si>
  <si>
    <t>Comparte la producción artística adaptando el proyecto a la intención y al público, argumenta de forma coherente los usos y funciones, expone el proceso y resultado final con organización y claridad.
→ Presenta un cartel para concierto juvenil explicando la paleta cromática, tipografía y composición según los gustos del público. La exposición sigue el proceso: bocetos, decisiones, resultado.</t>
  </si>
  <si>
    <t>Comparte la producción artística con adaptación creativa y estratégica al público, argumenta críticamente las funciones, valora el impacto de su obra en el desarrollo personal y propone mejoras a partir de la retroalimentación.
→ Crea una intervención efímera en el patio del instituto, analiza su recepción en redes sociales, reflexiona sobre cómo le ha ayudado a superar vergüenza escénica y sugiere variaciones para otros públicos.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</si>
  <si>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</si>
  <si>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</si>
  <si>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</si>
  <si>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</si>
  <si>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</si>
  <si>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</si>
  <si>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</si>
  <si>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</si>
  <si>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</si>
  <si>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</si>
  <si>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modelos 3D imprimibles y táctiles de esculturas emblemáticas para que el alumnado explore detalles formales y matéricos.
• Incluir audiodescripciones de obras pictóricas y arquitectónicas seleccionadas, con énfasis en los símbolos y valores que transmiten.
• Utilizar mapas interactivos geolocalizados que vinculen cada manifestación cultural con su contexto histórico y social, permitiendo navegar por líneas del tiempo.</t>
  </si>
  <si>
    <t>Acción y expresión</t>
  </si>
  <si>
    <t>Proporcionar múltiples formas de acción y expresión</t>
  </si>
  <si>
    <t xml:space="preserve">
• Elaborar un breve documental en vídeo, un cómic digital o una infografía interactiva que explique la relevancia de una obra patrimonial local.
• Construir una maqueta o un diorama de un monumento, acompañado de una ficha interpretativa que relacione sus elementos con valores de la sociedad.
• Diseñar una visita virtual comentada a un museo o yacimiento, analizando cómo las obras seleccionadas reflejan creencias y convicciones de su época.</t>
  </si>
  <si>
    <t>Implicación / motivación</t>
  </si>
  <si>
    <t>Proporcionar múltiples formas de implicación y motivación</t>
  </si>
  <si>
    <t xml:space="preserve">
• Presentar un catálogo diverso de manifestaciones (rupestre, clásica, islámica, contemporánea) para que cada estudiante elija la que más le conecte con su identidad.
• Proponer un proyecto de ‘adopción’ de un elemento del patrimonio local (fuente, fachada, azulejo) para investigar su historia y proponer acciones de conservación reales.
• Organizar un juego de simulación donde el alumnado actúe como gestores de patrimonio, debatiendo y decidiendo sobre la restauración y difusión de una obra con presupuesto limitado.</t>
  </si>
  <si>
    <t xml:space="preserve">
• Ofrecer imágenes, vídeos y textos de obras artísticas que ilustren el proceso creativo desde la intención hasta la realización.
• Utilizar organizadores gráficos (como mapas de comparación o tablas) para analizar y contrastar producciones propias y ajenas.
• Incluir audiodescripciones de obras y transcripciones de análisis para quienes precisen apoyos auditivos o de lectura.</t>
  </si>
  <si>
    <t>Proporcionar múltiples formas de expresión y acción</t>
  </si>
  <si>
    <t xml:space="preserve">
• Permitir que el alumnado presente sus explicaciones en diversos formatos: exposición oral, vídeo, presentación digital, portfolio visual o texto escrito.
• Proporcionar rúbricas con criterios claros que valoren tanto la argumentación como la comparación y la justificación.
• Ofrecer organizadores de ideas o frases guía para estructurar la justificación del progreso creativo.</t>
  </si>
  <si>
    <t xml:space="preserve">
• Vincular las obras a analizar con los intereses del alumnado (arte urbano, cómic, videoclips, arte contemporáneo) para facilitar la conexión personal.
• Dejar que elijan las obras de patrimonio cultural con las que comparar sus producciones, favoreciendo la autonomía.
• Incorporar dinámicas de coevaluación donde los pares ofrezcan retroalimentación constructiva, promoviendo el diálogo intercultural.</t>
  </si>
  <si>
    <t>Proporcionar múltiples formas de representación del contenido artístico</t>
  </si>
  <si>
    <t xml:space="preserve">
• Ofrecer análisis audiovisuales comentados de obras maestras con subtítulos y lengua de signos superpuesta.
• Facilitar fichas táctiles con relieve de texturas y patrones de obras escultóricas relevantes.
• Proporcionar rutas de aprendizaje interactivas con enlaces a galerías virtuales y críticas de arte en formato podcast.</t>
  </si>
  <si>
    <t>Proporcionar múltiples formas de expresión del análisis y valoración estética</t>
  </si>
  <si>
    <t xml:space="preserve">
• Permitir la creación de un 'sketchnote' o diario visual donde el alumno sintetice su experiencia estética mediante dibujo y texto breve.
• Ofertar la opción de grabar un vídeo comentario (blog de arte) o un audio-crítica de una selección de obras.
• Proponer la elaboración de un mapa conceptual digital con herramientas colaborativas que relacione las obras analizadas con los conceptos estéticos trabajados.</t>
  </si>
  <si>
    <t>Proporcionar múltiples formas de implicación y compromiso con el análisis estético</t>
  </si>
  <si>
    <t xml:space="preserve">
• Dejar que cada alumno seleccione una obra de un banco curado que conecte con sus intereses previos (manga, grafiti, fotografía de moda, arte clásico).
• Plantear un reto de 'crítica exprés' donde defiendan su valoración en un minuto ante un jurado de compañeros usando tarjetas de argumentos predefinidas.
• Incorporar un sistema de insignias por niveles de análisis (descriptivo, interpretativo, crítico) que puedan canjear por materiales artísticos.</t>
  </si>
  <si>
    <t>Proporcionar múltiples formas de representación de los contenidos artísticos y de los procesos de análisis.</t>
  </si>
  <si>
    <t xml:space="preserve">
• Ofrecer la misma obra en diversos formatos: imagen digital, reproducción impresa, modelo 3D (si es escultura) y descripción textual detallada, para que cada alumno acceda según su canal preferente.
• Incluir vídeos comentados por artistas o historiadores del arte que expliquen las intenciones y el contexto, junto con transcripciones escritas y mapas conceptuales visuales de las técnicas empleadas.
• Facilitar un glosario visual interactivo con términos clave (lenguaje plástico, técnicas, géneros) acompañado de ejemplos de obras y enlaces a recursos ampliatorios.</t>
  </si>
  <si>
    <t>Ofrecer múltiples formas de expresión para que el alumnado demuestre su análisis y generación de ideas.</t>
  </si>
  <si>
    <t xml:space="preserve">
• Permitir que el análisis de una producción artística se entregue en formato de comentario escrito, podcast, videorreseña o presentación visual, según prefiera cada estudiante.
• Solicitar la creación de un boceto o esquema visual que relacione las intenciones del artista con las técnicas y el contexto, en lugar de un texto lineal.
• Proponer una actividad de reelaboración creativa: a partir de una obra analizada, crear una pieza propia (collage, fotomontaje, performance breve) que exprese una respuesta personal documentada con una breve justificación.</t>
  </si>
  <si>
    <t>Fomentar la motivación mediante opciones, relevancia personal y ajuste de desafíos.</t>
  </si>
  <si>
    <t xml:space="preserve">
• Dejar que el alumnado elija entre un abanico de producciones culturales de diferentes épocas, estilos o culturas para analizar, conectando con sus intereses previos.
• Incorporar la posibilidad de analizar obras de artistas locales o contemporáneos que aborden temas sociales actuales, aumentando la significatividad.
• Establecer niveles de complejidad en las tareas de análisis: desde descripciones guiadas hasta interpretaciones críticas, permitiendo que cada estudiante avance a su ritmo.</t>
  </si>
  <si>
    <t>Proporcionar múltiples formas de representación del contenido artístico.</t>
  </si>
  <si>
    <t xml:space="preserve">
• Presentar ejemplos de producciones artísticas en formatos variados: originales físicos, reproducciones digitales de alta resolución, y descripciones auditivas de obras tridimensionales.
• Ofrecer organizadores gráficos que desglosen las fases del proceso creativo (idea, boceto, selección de materiales, ejecución) con iconos y texto.
• Proporcionar un glosario visual interactivo de herramientas, técnicas y soportes, con imágenes, definiciones breves y ejemplos de uso.</t>
  </si>
  <si>
    <t>Proporcionar múltiples formas de expresión y producción artística.</t>
  </si>
  <si>
    <t xml:space="preserve">
• Permitir elegir entre técnicas bidimensionales (dibujo, pintura, collage) o tridimensionales (modelado, ensamblaje) para la producción final.
• Posibilitar la entrega del proceso creativo mediante diario visual, portfolio digital o grabación de vídeo comentando las decisiones artísticas.
• Ofrecer la opción de trabajo individual o en pequeño grupo para la realización de la obra, con roles definidos (conceptualizador, técnico, comunicador).</t>
  </si>
  <si>
    <t>Proporcionar múltiples formas de implicación y motivación.</t>
  </si>
  <si>
    <t xml:space="preserve">
• Permitir que el alumnado elija la temática de su obra a partir de una lista amplia (identidad, emociones, crítica social, naturaleza) o proponga una propia justificada.
• Establecer niveles de complejidad técnica para la misma intencionalidad expresiva (por ejemplo, monocromía vs. policromía, texturas simples vs. mixtas) para ajustar el desafío.
• Conectar la producción artística con referentes del arte contemporáneo o local (visitas virtuales a museos, artistas invitados) para aumentar la relevancia cultural.</t>
  </si>
  <si>
    <t>Proporcionar múltiples formas de representación de las referencias culturales y artísticas del entorno.</t>
  </si>
  <si>
    <t xml:space="preserve">
• Ofrecer un banco de recursos digitales con imágenes, audios descriptivos y vídeos cortos sobre obras patrimoniales locales para que cada alumno acceda según su preferencia sensorial.
• Facilitar réplicas táctiles de esculturas o relieves significativos de la zona, acompañadas de fichas en braille o códigos QR con narración.
• Presentar un mismo referente artístico (ej. una fachada modernista) mediante fotografías históricas, planos arquitectónicos y una recreación en 3D interactiva.</t>
  </si>
  <si>
    <t>Ofrecer múltiples formas de expresión y producción creativa a partir de las referencias culturales asimiladas.</t>
  </si>
  <si>
    <t xml:space="preserve">
• Diseñar una intervención artística efímera (performance, instalación) en el centro que dialogue con una tradición local, documentándola en video o stop-motion.
• Elaborar un blog o podcast colaborativo donde cada alumno analice y compare dos referentes culturales de su entorno, usando texto, voz e imágenes.
• Producir un fanzine visual que combine dibujo, collage y tipografía inspirado en las singularidades de la artesanía o el arte callejero del barrio.</t>
  </si>
  <si>
    <t>Fomentar la motivación a través de la elección, la conexión personal y la relevancia social de las referencias culturales.</t>
  </si>
  <si>
    <t xml:space="preserve">
• Proponer un mapa cultural colaborativo en el que cada alumno elija y geolocalice un referente (mural, monumento, taller) que le resulte significativo, y explique por qué.
• Organizar una exposición final abierta a la comunidad donde los alumnos exhiban sus creaciones y expliquen oralmente cómo su identidad se refleja en la obra, con posibilidad de usar cualquier formato.
• Plantear un reto de reinterpretación: tomar una obra local del siglo XX y adaptarla al contexto actual (redes sociales, realidad virtual, grafiti) defendiendo las decisiones tomadas.</t>
  </si>
  <si>
    <t>Proporcionar múltiples formas de representación</t>
  </si>
  <si>
    <t xml:space="preserve">
• Ofrecer tutoriales en vídeo y texto sobre técnicas artísticas (acuarela, collage digital, etc.) para que el alumnado elija el formato que mejor comprenda.
• Utilizar infografías interactivas que muestren ejemplos de lenguajes artísticos (arte digital, fotografía, pintura) y sus convenciones visuales.
• Proporcionar materiales manipulativos (muestras de texturas, paletas de color físicas) junto con simuladores digitales de mezcla de colores o composición.</t>
  </si>
  <si>
    <t>Proporcionar múltiples formas de expresión</t>
  </si>
  <si>
    <t xml:space="preserve">
• Permitir que el proyecto artístico se presente en formato físico (maqueta, pintura) o digital (animación, diseño gráfico), según la preferencia del alumno.
• Ofrecer opciones de documentación del proceso: diario visual, videoblog, o presentación oral con apoyo gráfico.
• Incluir una autoevaluación mediante rúbrica y una reflexión escrita o audiovisual sobre el uso de tecnologías en el proyecto.</t>
  </si>
  <si>
    <t>Proporcionar múltiples formas de motivación</t>
  </si>
  <si>
    <t xml:space="preserve">
• Dejar que el alumnado elija la temática del proyecto artístico (arte urbano, naturaleza, identidad) para conectar con sus intereses.
• Plantear un reto opcional de incluir una técnica mixta (fotografía y acuarela, o realidad aumentada) para quienes busquen mayor dificultad.
• Mostrar referentes diversos (artistas contemporáneos de diferentes culturas) y permitir que cada estudiante investigue uno que le inspire.</t>
  </si>
  <si>
    <t>Proporcionar múltiples formas de representación (el qué del aprendizaje).</t>
  </si>
  <si>
    <t xml:space="preserve">
• Presentar ejemplos de manifestaciones artísticas (vídeos, imágenes, textos) adaptadas a distintos públicos: infantil, juvenil, adulto, experto.
• Ofrecer organizadores gráficos (fichas, mapas de empatía) para analizar características del público destinatario y su relación con la intención artística.
• Proporcionar tutoriales en vídeo y guías escritas sobre técnicas de presentación y montaje expositivo adaptadas al espacio disponible (aula, sala de exposiciones, entorno digital).</t>
  </si>
  <si>
    <t>Proporcionar múltiples formas de expresión (el cómo del aprendizaje).</t>
  </si>
  <si>
    <t xml:space="preserve">
• Permitir que el alumnado elija entre presentación oral con apoyo visual, videocreación, portfolio digital interactivo o instalación artística para compartir su proyecto.
• Ofrecer plantillas de guión expositivo y rúbricas de autoevaluación centradas en la adecuación al público destinatario.
• Facilitar la grabación de audio o vídeo como alternativa a la exposición oral en directo, con posibilidad de subtitulado o lengua de signos.</t>
  </si>
  <si>
    <t>Proporcionar múltiples formas de motivación (el porqué del aprendizaje).</t>
  </si>
  <si>
    <t xml:space="preserve">
• Permitir que el alumnado elija el público destinatario real (compañeros de otro curso, familias, comunidad local o redes sociales escolares) para su proyecto.
• Vincular el proyecto a un tema de interés social o cultural del entorno cercano (patrimonio local, problemáticas juveniles, efemérides) para aumentar la relevancia.
• Ofrecer opciones en la técnica artística (dibujo, pintura, fotografía, modelado, instalación, vídeo) para que cada estudiante seleccione la que mejor exprese su intención.</t>
  </si>
  <si>
    <t>Mapeo CE → descriptores del Perfil de Salida</t>
  </si>
  <si>
    <t>Descriptores principales</t>
  </si>
  <si>
    <t>Descriptores secundarios</t>
  </si>
  <si>
    <t>Justificación</t>
  </si>
  <si>
    <t>CCEC1, CCEC2, CC1</t>
  </si>
  <si>
    <t>CC3, CPSAA3, CCL2</t>
  </si>
  <si>
    <t>Comprende la importancia del patrimonio cultural y artístico en el desarrollo humano, implicando conciencia cultural (CCEC1, CCEC2) y compromiso cívico (CC1). Secundariamente, respeto por la diversidad (CC3), valoración personal (CPSAA3) y capacidad de expresar esa comprensión (CCL2).</t>
  </si>
  <si>
    <t>CCL1, CCL3, CCEC1</t>
  </si>
  <si>
    <t>CPSAA1, CC1, CCEC2</t>
  </si>
  <si>
    <t>Explica y compara producciones propias con las de iguales y el patrimonio, justificando opiniones: comunicación oral/escrita (CCL1), discurso argumentativo (CCL3) y conocimiento cultural (CCEC1). Secundariamente, autoconocimiento (CPSAA1), responsabilidad ciudadana (CC1) y apreciación estética (CCEC2).</t>
  </si>
  <si>
    <t>CCEC1, CCEC2, CCEC3</t>
  </si>
  <si>
    <t>CPSAA1, CC3, CPSAA3</t>
  </si>
  <si>
    <t>Analiza propuestas artísticas con respeto y disfrute estético: conciencia cultural (CCEC1), apreciación (CCEC2) y expresión creativa (CCEC3). Secundariamente, introspección (CPSAA1), respeto a la diversidad (CC3) y gestión de emociones (CPSAA3).</t>
  </si>
  <si>
    <t>CCEC1, CCEC2, CCEC4</t>
  </si>
  <si>
    <t>CPSAA3, CC3, CCL2</t>
  </si>
  <si>
    <t>Explora técnicas, lenguajes e intenciones, analizando proceso, producto y recepción: cultura (CCEC1), apreciación (CCEC2), y habilidad para participar en la vida cultural (CCEC4). Secundariamente, respeto (CPSAA3), diversidad cultural (CC3) y comprensión de mensajes (CCL2).</t>
  </si>
  <si>
    <t>CCEC3, CCEC4, CPSAA3</t>
  </si>
  <si>
    <t>CE1, CD2, STEM3</t>
  </si>
  <si>
    <t>Realiza producciones artísticas con creatividad: expresión creativa (CCEC3), participación cultural (CCEC4) y trabajo en equipo (CPSAA3). Secundariamente, iniciativa (CE1), uso de herramientas digitales (CD2) y resolución técnica (STEM3).</t>
  </si>
  <si>
    <t>CPSAA1, CC3, CCEC3</t>
  </si>
  <si>
    <t>Se apropia de referencias culturales del entorno: conocimiento del patrimonio (CCEC1), apreciación (CCEC2) e identidad social (CC1). Secundariamente, construcción de identidad personal (CPSAA1), diversidad (CC3) y expresión creativa (CCEC3).</t>
  </si>
  <si>
    <t>CD1, CD2, CCEC3</t>
  </si>
  <si>
    <t>STEM1, CE1, STEM3</t>
  </si>
  <si>
    <t>Aplica técnicas y tecnologías artísticas: búsqueda de información digital (CD1), creación de contenidos (CD2) y expresión creativa (CCEC3). Secundariamente, resolución de problemas (STEM1), iniciativa (CE1) y aplicación técnica (STEM3).</t>
  </si>
  <si>
    <t>CCL1, CCL2, CCEC4</t>
  </si>
  <si>
    <t>CPSAA1, CE1, CC3</t>
  </si>
  <si>
    <t>Comparte producciones adaptadas al público: expresión oral/escrita (CCL1), comprensión (CCL2) y participación cultural (CCEC4). Secundariamente, autoconocimiento (CPSAA1), iniciativa (CE1) y respeto a la diversidad de audiencias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</si>
  <si>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</si>
  <si>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</si>
  <si>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</si>
  <si>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</si>
  <si>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</si>
  <si>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</si>
  <si>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</si>
  <si>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</si>
  <si>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</si>
  <si>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Identificar el decreto autonómico de la ESO y el anexo específico de EPVA para 4.º ESO. Localizar las competencias específicas, criterios de evaluación y saberes básicos.</t>
  </si>
  <si>
    <t>Descarga también la guía de evaluación competencial de tu CCAA; suele tener tablas de concreción.</t>
  </si>
  <si>
    <t>Listar las CE y criterios</t>
  </si>
  <si>
    <t>1 hora</t>
  </si>
  <si>
    <t>Transcribir en una tabla las 8 competencias específicas y sus 16 criterios de evaluación asociados, numerándolos. Verificar que cada criterio se vincula al menos a una competencia clave.</t>
  </si>
  <si>
    <t>Usa una hoja de cálculo con columnas: CE, criterio, saberes, trimestre, instrumento. Te ahorrará rehacer.</t>
  </si>
  <si>
    <t>Priorizar criterios e instrumentos</t>
  </si>
  <si>
    <t>Seleccionar los criterios esenciales para la calificación (mínimo 2 por CE) y asignar instrumentos variados: proyectos plásticos, análisis de obras, portafolios, pruebas prácticas.</t>
  </si>
  <si>
    <t>No pongas más de 4 instrumentos diferentes por trimestre; el alumnado se pierde.</t>
  </si>
  <si>
    <t>Distribuir saberes por trimestre</t>
  </si>
  <si>
    <t>Repartir los 17 saberes en 4 bloques (expresión plástica, visual, audiovisual, cultura) a lo largo de 3 trimestres, asegurando progresión y cobertura completa.</t>
  </si>
  <si>
    <t>Agrupa saberes afines en situaciones de aprendizaje; no los fragmentes en exceso.</t>
  </si>
  <si>
    <t>Diseñar una SDA tipo por trimestre</t>
  </si>
  <si>
    <t>2-3 horas</t>
  </si>
  <si>
    <t>Para cada trimestre, planificar una situación de aprendizaje que integre 2-3 CE, criterios y saberes. Incluir producto final (ej. cartel, cortometraje, exposición).</t>
  </si>
  <si>
    <t>Aprovecha el Día Internacional (ej. Pintura, Cine) como contexto motivador.</t>
  </si>
  <si>
    <t>Establecer ponderaciones del departamento</t>
  </si>
  <si>
    <t>Definir peso de cada criterio de evaluación en la nota final (sumatorio 100%) y acordar con el departamento el valor de instrumentos comunes.</t>
  </si>
  <si>
    <t>Que la ponderación de saberes conceptuales no supere el 30%; prioriza la creación y análisis.</t>
  </si>
  <si>
    <t>Documentar atención a la diversidad y recuperación</t>
  </si>
  <si>
    <t>Redactar medidas DUA, adaptaciones para NEAE y plan de recuperación: diseño de actividades de refuerzo, prueba escrita u oral en periodo extraordinario.</t>
  </si>
  <si>
    <t>Incluye rúbricas simplificadas para alumnado que requiera apoyo.</t>
  </si>
  <si>
    <t>Calculadora de ponderaciones — edita los pesos y mantén el total en 100 %</t>
  </si>
  <si>
    <t>Descripción breve</t>
  </si>
  <si>
    <t>Peso sugerido IA %</t>
  </si>
  <si>
    <t>Peso editable %</t>
  </si>
  <si>
    <t>Observaciones</t>
  </si>
  <si>
    <t>Reconocer los factores históricos, sociales y culturales que rodean las producciones plásticas visuales y audiovisuales más relevantes, así como su función y finalidad, describiend</t>
  </si>
  <si>
    <t>Explicar, de forma razonada, la importancia del proceso que media entre la realidad, el imaginario y la producción, participando activamente en el trabajo en grupo, expresando hech</t>
  </si>
  <si>
    <t xml:space="preserve">Analizar diversas producciones artísticas, incluidas las del patrimonio cultural y artístico especialmente el de Canarias, así como las propias y las de sus iguales, con interés y </t>
  </si>
  <si>
    <t xml:space="preserve">Seleccionar propuestas plásticas, visuales y audiovisuales de diversos tipos y épocas, con especial atención a las de Canarias, describiéndolas de forma oral, escrita y gráfica, y </t>
  </si>
  <si>
    <t xml:space="preserve">Argumentar el disfrute producido por la recepción del arte en todas sus formas y vertientes, a través del análisis y de la explicación de diferentes propuestas plásticas, visuales </t>
  </si>
  <si>
    <t>Reconocer e interpretar los rasgos particulares de diversas técnicas y lenguajes artísticos utilizando textos orales, signados, escritos o multimodales, así como sus distintos proc</t>
  </si>
  <si>
    <t>Analizar especificidades de los lenguajes de diferentes producciones culturales y artísticas estableciendo conexiones entre ellas e incorporándolas creativamente en las produccione</t>
  </si>
  <si>
    <t>Expresar ideas y sentimientos en diferentes producciones plásticas, visuales y audiovisuales escogiendo diversas herramientas, técnicas y soportes de acuerdo a las necesidades, arc</t>
  </si>
  <si>
    <t>Realizar diferentes tipos de producciones artísticas individuales o colectivas, con actitud cooperativa y respetuosa, justificando el proceso creativo, mostrando iniciativa y autoc</t>
  </si>
  <si>
    <t>Explicar de forma guiada su pertenencia a un contexto cultural concreto, especialmente el de Canarias, utilizando la búsqueda, selección y tratamiento de información de fuentes div</t>
  </si>
  <si>
    <t>Utilizar creativamente referencias culturales y artísticas del entorno en la elaboración de producciones propias, mediante el uso de diferentes herramientas digitales, mostrando un</t>
  </si>
  <si>
    <t>Realizar un proyecto artístico, con creatividad y de forma consciente, de manera individual, grupal y colaborativa, valorando la importancia de la sostenibilidad, ajustándose al ob</t>
  </si>
  <si>
    <t>Reconocer los diferentes usos y funciones de las producciones y manifestaciones artísticas, así como las oportunidades que pueden generar, mostrando una actitud abierta, cooperativ</t>
  </si>
  <si>
    <t>Desarrollar producciones y manifestaciones artísticas con una intención previa, de forma individual o colectiva, aprendiendo de sus errores en el proceso de construcción del conoci</t>
  </si>
  <si>
    <t>Exponer los procesos de elaboración y el resultado final de producciones y manifestaciones artísticas y culturales, realizadas de forma individual o colectiva, con actitud respetuo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</si>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</sst>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194</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50</v>
      </c>
      <c r="B5" s="5" t="s">
        <v>309</v>
      </c>
      <c r="C5" s="5" t="s">
        <v>310</v>
      </c>
      <c r="D5" s="5" t="s">
        <v>311</v>
      </c>
    </row>
    <row r="6" spans="1:4">
      <c r="A6" s="5" t="s">
        <v>57</v>
      </c>
      <c r="B6" s="5" t="s">
        <v>312</v>
      </c>
      <c r="C6" s="5" t="s">
        <v>313</v>
      </c>
      <c r="D6" s="5" t="s">
        <v>314</v>
      </c>
    </row>
    <row r="7" spans="1:4">
      <c r="A7" s="5" t="s">
        <v>63</v>
      </c>
      <c r="B7" s="5" t="s">
        <v>315</v>
      </c>
      <c r="C7" s="5" t="s">
        <v>316</v>
      </c>
      <c r="D7" s="5" t="s">
        <v>317</v>
      </c>
    </row>
    <row r="8" spans="1:4">
      <c r="A8" s="5" t="s">
        <v>70</v>
      </c>
      <c r="B8" s="5" t="s">
        <v>303</v>
      </c>
      <c r="C8" s="5" t="s">
        <v>318</v>
      </c>
      <c r="D8" s="5" t="s">
        <v>319</v>
      </c>
    </row>
    <row r="9" spans="1:4">
      <c r="A9" s="5" t="s">
        <v>77</v>
      </c>
      <c r="B9" s="5" t="s">
        <v>320</v>
      </c>
      <c r="C9" s="5" t="s">
        <v>321</v>
      </c>
      <c r="D9" s="5" t="s">
        <v>322</v>
      </c>
    </row>
    <row r="10" spans="1:4">
      <c r="A10" s="5" t="s">
        <v>83</v>
      </c>
      <c r="B10" s="5" t="s">
        <v>323</v>
      </c>
      <c r="C10" s="5" t="s">
        <v>324</v>
      </c>
      <c r="D10"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178</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334</v>
      </c>
      <c r="D6" s="5" t="s">
        <v>345</v>
      </c>
      <c r="E6" s="5" t="s">
        <v>346</v>
      </c>
    </row>
    <row r="7" spans="1:5">
      <c r="A7" s="5">
        <v>5</v>
      </c>
      <c r="B7" s="5" t="s">
        <v>347</v>
      </c>
      <c r="C7" s="5" t="s">
        <v>348</v>
      </c>
      <c r="D7" s="5" t="s">
        <v>349</v>
      </c>
      <c r="E7" s="5" t="s">
        <v>350</v>
      </c>
    </row>
    <row r="8" spans="1:5">
      <c r="A8" s="5">
        <v>6</v>
      </c>
      <c r="B8" s="5" t="s">
        <v>351</v>
      </c>
      <c r="C8" s="5" t="s">
        <v>338</v>
      </c>
      <c r="D8" s="5" t="s">
        <v>352</v>
      </c>
      <c r="E8" s="5" t="s">
        <v>353</v>
      </c>
    </row>
    <row r="9" spans="1:5">
      <c r="A9" s="5">
        <v>7</v>
      </c>
      <c r="B9" s="5" t="s">
        <v>354</v>
      </c>
      <c r="C9" s="5" t="s">
        <v>338</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90</v>
      </c>
      <c r="C2" s="6" t="s">
        <v>358</v>
      </c>
      <c r="D2" s="6" t="s">
        <v>359</v>
      </c>
      <c r="E2" s="6" t="s">
        <v>360</v>
      </c>
      <c r="F2" s="6" t="s">
        <v>361</v>
      </c>
    </row>
    <row r="3" spans="1:6">
      <c r="A3" s="5">
        <v>1.1</v>
      </c>
      <c r="B3" s="5" t="s">
        <v>36</v>
      </c>
      <c r="C3" s="5" t="s">
        <v>362</v>
      </c>
      <c r="D3" s="7">
        <v>20.0</v>
      </c>
      <c r="E3" s="7">
        <v>20.0</v>
      </c>
      <c r="F3" s="5"/>
    </row>
    <row r="4" spans="1:6">
      <c r="A4" s="5">
        <v>2.1</v>
      </c>
      <c r="B4" s="5" t="s">
        <v>43</v>
      </c>
      <c r="C4" s="5" t="s">
        <v>363</v>
      </c>
      <c r="D4" s="7">
        <v>10.0</v>
      </c>
      <c r="E4" s="7">
        <v>10.0</v>
      </c>
      <c r="F4" s="5"/>
    </row>
    <row r="5" spans="1:6">
      <c r="A5" s="5">
        <v>2.2</v>
      </c>
      <c r="B5" s="5" t="s">
        <v>43</v>
      </c>
      <c r="C5" s="5" t="s">
        <v>364</v>
      </c>
      <c r="D5" s="7">
        <v>10.0</v>
      </c>
      <c r="E5" s="7">
        <v>10.0</v>
      </c>
      <c r="F5" s="5"/>
    </row>
    <row r="6" spans="1:6">
      <c r="A6" s="5">
        <v>3.1</v>
      </c>
      <c r="B6" s="5" t="s">
        <v>50</v>
      </c>
      <c r="C6" s="5" t="s">
        <v>365</v>
      </c>
      <c r="D6" s="7">
        <v>10.0</v>
      </c>
      <c r="E6" s="7">
        <v>10.0</v>
      </c>
      <c r="F6" s="5"/>
    </row>
    <row r="7" spans="1:6">
      <c r="A7" s="5">
        <v>3.2</v>
      </c>
      <c r="B7" s="5" t="s">
        <v>50</v>
      </c>
      <c r="C7" s="5" t="s">
        <v>366</v>
      </c>
      <c r="D7" s="7">
        <v>10.0</v>
      </c>
      <c r="E7" s="7">
        <v>10.0</v>
      </c>
      <c r="F7" s="5"/>
    </row>
    <row r="8" spans="1:6">
      <c r="A8" s="5">
        <v>4.1</v>
      </c>
      <c r="B8" s="5" t="s">
        <v>57</v>
      </c>
      <c r="C8" s="5" t="s">
        <v>367</v>
      </c>
      <c r="D8" s="7">
        <v>10.0</v>
      </c>
      <c r="E8" s="7">
        <v>10.0</v>
      </c>
      <c r="F8" s="5"/>
    </row>
    <row r="9" spans="1:6">
      <c r="A9" s="5">
        <v>4.2</v>
      </c>
      <c r="B9" s="5" t="s">
        <v>57</v>
      </c>
      <c r="C9" s="5" t="s">
        <v>368</v>
      </c>
      <c r="D9" s="7">
        <v>10.0</v>
      </c>
      <c r="E9" s="7">
        <v>10.0</v>
      </c>
      <c r="F9" s="5"/>
    </row>
    <row r="10" spans="1:6">
      <c r="A10" s="5">
        <v>5.1</v>
      </c>
      <c r="B10" s="5" t="s">
        <v>63</v>
      </c>
      <c r="C10" s="5" t="s">
        <v>369</v>
      </c>
      <c r="D10" s="7">
        <v>10.0</v>
      </c>
      <c r="E10" s="7">
        <v>10.0</v>
      </c>
      <c r="F10" s="5"/>
    </row>
    <row r="11" spans="1:6">
      <c r="A11" s="5">
        <v>5.2</v>
      </c>
      <c r="B11" s="5" t="s">
        <v>63</v>
      </c>
      <c r="C11" s="5" t="s">
        <v>370</v>
      </c>
      <c r="D11" s="7">
        <v>10.0</v>
      </c>
      <c r="E11" s="7">
        <v>10.0</v>
      </c>
      <c r="F11" s="5"/>
    </row>
    <row r="12" spans="1:6">
      <c r="A12" s="5">
        <v>6.1</v>
      </c>
      <c r="B12" s="5" t="s">
        <v>70</v>
      </c>
      <c r="C12" s="5" t="s">
        <v>371</v>
      </c>
      <c r="D12" s="7">
        <v>10.0</v>
      </c>
      <c r="E12" s="7">
        <v>10.0</v>
      </c>
      <c r="F12" s="5"/>
    </row>
    <row r="13" spans="1:6">
      <c r="A13" s="5">
        <v>6.2</v>
      </c>
      <c r="B13" s="5" t="s">
        <v>70</v>
      </c>
      <c r="C13" s="5" t="s">
        <v>372</v>
      </c>
      <c r="D13" s="7">
        <v>10.0</v>
      </c>
      <c r="E13" s="7">
        <v>10.0</v>
      </c>
      <c r="F13" s="5"/>
    </row>
    <row r="14" spans="1:6">
      <c r="A14" s="5">
        <v>7.1</v>
      </c>
      <c r="B14" s="5" t="s">
        <v>77</v>
      </c>
      <c r="C14" s="5" t="s">
        <v>373</v>
      </c>
      <c r="D14" s="7">
        <v>20.0</v>
      </c>
      <c r="E14" s="7">
        <v>20.0</v>
      </c>
      <c r="F14" s="5"/>
    </row>
    <row r="15" spans="1:6">
      <c r="A15" s="5">
        <v>8.1</v>
      </c>
      <c r="B15" s="5" t="s">
        <v>83</v>
      </c>
      <c r="C15" s="5" t="s">
        <v>374</v>
      </c>
      <c r="D15" s="7">
        <v>8.33</v>
      </c>
      <c r="E15" s="7">
        <v>8.33</v>
      </c>
      <c r="F15" s="5"/>
    </row>
    <row r="16" spans="1:6">
      <c r="A16" s="5">
        <v>8.2</v>
      </c>
      <c r="B16" s="5" t="s">
        <v>83</v>
      </c>
      <c r="C16" s="5" t="s">
        <v>375</v>
      </c>
      <c r="D16" s="7">
        <v>8.33</v>
      </c>
      <c r="E16" s="7">
        <v>8.33</v>
      </c>
      <c r="F16" s="5"/>
    </row>
    <row r="17" spans="1:6">
      <c r="A17" s="5">
        <v>8.3</v>
      </c>
      <c r="B17" s="5" t="s">
        <v>83</v>
      </c>
      <c r="C17" s="5" t="s">
        <v>376</v>
      </c>
      <c r="D17" s="7">
        <v>8.33</v>
      </c>
      <c r="E17" s="7">
        <v>8.33</v>
      </c>
      <c r="F17" s="5"/>
    </row>
    <row r="18" spans="1:6">
      <c r="A18" s="5" t="s">
        <v>377</v>
      </c>
      <c r="B18" s="5"/>
      <c r="C18" s="5"/>
      <c r="D18" s="7"/>
      <c r="E18" s="7">
        <f>SUM(E3:E17)</f>
        <v>164.99000000000004</v>
      </c>
      <c r="F18"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379</v>
      </c>
      <c r="B1" s="6" t="s">
        <v>380</v>
      </c>
      <c r="C1" s="6">
        <v>1.1</v>
      </c>
      <c r="D1" s="6">
        <v>2.1</v>
      </c>
      <c r="E1" s="6">
        <v>2.2</v>
      </c>
      <c r="F1" s="6">
        <v>3.1</v>
      </c>
      <c r="G1" s="6">
        <v>3.2</v>
      </c>
      <c r="H1" s="6">
        <v>4.1</v>
      </c>
      <c r="I1" s="6">
        <v>4.2</v>
      </c>
      <c r="J1" s="6">
        <v>5.1</v>
      </c>
      <c r="K1" s="6">
        <v>5.2</v>
      </c>
      <c r="L1" s="6">
        <v>6.1</v>
      </c>
      <c r="M1" s="6">
        <v>6.2</v>
      </c>
      <c r="N1" s="6">
        <v>7.1</v>
      </c>
      <c r="O1" s="6">
        <v>8.1</v>
      </c>
      <c r="P1" s="6">
        <v>8.2</v>
      </c>
      <c r="Q1" s="6">
        <v>8.3</v>
      </c>
      <c r="R1" s="6" t="s">
        <v>381</v>
      </c>
      <c r="S1" s="6" t="s">
        <v>361</v>
      </c>
    </row>
    <row r="2" spans="1:19">
      <c r="A2" s="5" t="s">
        <v>382</v>
      </c>
      <c r="B2" s="5"/>
      <c r="C2" s="5"/>
      <c r="D2" s="5"/>
      <c r="E2" s="5"/>
      <c r="F2" s="5"/>
      <c r="G2" s="5"/>
      <c r="H2" s="5"/>
      <c r="I2" s="5"/>
      <c r="J2" s="5"/>
      <c r="K2" s="5"/>
      <c r="L2" s="5"/>
      <c r="M2" s="5"/>
      <c r="N2" s="5"/>
      <c r="O2" s="5"/>
      <c r="P2" s="5"/>
      <c r="Q2" s="5"/>
      <c r="R2" s="5" t="str">
        <f>IFERROR(AVERAGE(C2:Q2),"")</f>
        <v/>
      </c>
      <c r="S2" s="5"/>
    </row>
    <row r="3" spans="1:19">
      <c r="A3" s="5" t="s">
        <v>383</v>
      </c>
      <c r="B3" s="5"/>
      <c r="C3" s="5"/>
      <c r="D3" s="5"/>
      <c r="E3" s="5"/>
      <c r="F3" s="5"/>
      <c r="G3" s="5"/>
      <c r="H3" s="5"/>
      <c r="I3" s="5"/>
      <c r="J3" s="5"/>
      <c r="K3" s="5"/>
      <c r="L3" s="5"/>
      <c r="M3" s="5"/>
      <c r="N3" s="5"/>
      <c r="O3" s="5"/>
      <c r="P3" s="5"/>
      <c r="Q3" s="5"/>
      <c r="R3" s="5" t="str">
        <f>IFERROR(AVERAGE(C3:Q3),"")</f>
        <v/>
      </c>
      <c r="S3" s="5"/>
    </row>
    <row r="4" spans="1:19">
      <c r="A4" s="5" t="s">
        <v>384</v>
      </c>
      <c r="B4" s="5"/>
      <c r="C4" s="5"/>
      <c r="D4" s="5"/>
      <c r="E4" s="5"/>
      <c r="F4" s="5"/>
      <c r="G4" s="5"/>
      <c r="H4" s="5"/>
      <c r="I4" s="5"/>
      <c r="J4" s="5"/>
      <c r="K4" s="5"/>
      <c r="L4" s="5"/>
      <c r="M4" s="5"/>
      <c r="N4" s="5"/>
      <c r="O4" s="5"/>
      <c r="P4" s="5"/>
      <c r="Q4" s="5"/>
      <c r="R4" s="5" t="str">
        <f>IFERROR(AVERAGE(C4:Q4),"")</f>
        <v/>
      </c>
      <c r="S4" s="5"/>
    </row>
    <row r="5" spans="1:19">
      <c r="A5" s="5" t="s">
        <v>385</v>
      </c>
      <c r="B5" s="5"/>
      <c r="C5" s="5"/>
      <c r="D5" s="5"/>
      <c r="E5" s="5"/>
      <c r="F5" s="5"/>
      <c r="G5" s="5"/>
      <c r="H5" s="5"/>
      <c r="I5" s="5"/>
      <c r="J5" s="5"/>
      <c r="K5" s="5"/>
      <c r="L5" s="5"/>
      <c r="M5" s="5"/>
      <c r="N5" s="5"/>
      <c r="O5" s="5"/>
      <c r="P5" s="5"/>
      <c r="Q5" s="5"/>
      <c r="R5" s="5" t="str">
        <f>IFERROR(AVERAGE(C5:Q5),"")</f>
        <v/>
      </c>
      <c r="S5" s="5"/>
    </row>
    <row r="6" spans="1:19">
      <c r="A6" s="5" t="s">
        <v>386</v>
      </c>
      <c r="B6" s="5"/>
      <c r="C6" s="5"/>
      <c r="D6" s="5"/>
      <c r="E6" s="5"/>
      <c r="F6" s="5"/>
      <c r="G6" s="5"/>
      <c r="H6" s="5"/>
      <c r="I6" s="5"/>
      <c r="J6" s="5"/>
      <c r="K6" s="5"/>
      <c r="L6" s="5"/>
      <c r="M6" s="5"/>
      <c r="N6" s="5"/>
      <c r="O6" s="5"/>
      <c r="P6" s="5"/>
      <c r="Q6" s="5"/>
      <c r="R6" s="5" t="str">
        <f>IFERROR(AVERAGE(C6:Q6),"")</f>
        <v/>
      </c>
      <c r="S6" s="5"/>
    </row>
    <row r="7" spans="1:19">
      <c r="A7" s="5" t="s">
        <v>387</v>
      </c>
      <c r="B7" s="5"/>
      <c r="C7" s="5"/>
      <c r="D7" s="5"/>
      <c r="E7" s="5"/>
      <c r="F7" s="5"/>
      <c r="G7" s="5"/>
      <c r="H7" s="5"/>
      <c r="I7" s="5"/>
      <c r="J7" s="5"/>
      <c r="K7" s="5"/>
      <c r="L7" s="5"/>
      <c r="M7" s="5"/>
      <c r="N7" s="5"/>
      <c r="O7" s="5"/>
      <c r="P7" s="5"/>
      <c r="Q7" s="5"/>
      <c r="R7" s="5" t="str">
        <f>IFERROR(AVERAGE(C7:Q7),"")</f>
        <v/>
      </c>
      <c r="S7" s="5"/>
    </row>
    <row r="8" spans="1:19">
      <c r="A8" s="5" t="s">
        <v>388</v>
      </c>
      <c r="B8" s="5"/>
      <c r="C8" s="5"/>
      <c r="D8" s="5"/>
      <c r="E8" s="5"/>
      <c r="F8" s="5"/>
      <c r="G8" s="5"/>
      <c r="H8" s="5"/>
      <c r="I8" s="5"/>
      <c r="J8" s="5"/>
      <c r="K8" s="5"/>
      <c r="L8" s="5"/>
      <c r="M8" s="5"/>
      <c r="N8" s="5"/>
      <c r="O8" s="5"/>
      <c r="P8" s="5"/>
      <c r="Q8" s="5"/>
      <c r="R8" s="5" t="str">
        <f>IFERROR(AVERAGE(C8:Q8),"")</f>
        <v/>
      </c>
      <c r="S8" s="5"/>
    </row>
    <row r="9" spans="1:19">
      <c r="A9" s="5" t="s">
        <v>389</v>
      </c>
      <c r="B9" s="5"/>
      <c r="C9" s="5"/>
      <c r="D9" s="5"/>
      <c r="E9" s="5"/>
      <c r="F9" s="5"/>
      <c r="G9" s="5"/>
      <c r="H9" s="5"/>
      <c r="I9" s="5"/>
      <c r="J9" s="5"/>
      <c r="K9" s="5"/>
      <c r="L9" s="5"/>
      <c r="M9" s="5"/>
      <c r="N9" s="5"/>
      <c r="O9" s="5"/>
      <c r="P9" s="5"/>
      <c r="Q9" s="5"/>
      <c r="R9" s="5" t="str">
        <f>IFERROR(AVERAGE(C9:Q9),"")</f>
        <v/>
      </c>
      <c r="S9" s="5"/>
    </row>
    <row r="10" spans="1:19">
      <c r="A10" s="5" t="s">
        <v>390</v>
      </c>
      <c r="B10" s="5"/>
      <c r="C10" s="5"/>
      <c r="D10" s="5"/>
      <c r="E10" s="5"/>
      <c r="F10" s="5"/>
      <c r="G10" s="5"/>
      <c r="H10" s="5"/>
      <c r="I10" s="5"/>
      <c r="J10" s="5"/>
      <c r="K10" s="5"/>
      <c r="L10" s="5"/>
      <c r="M10" s="5"/>
      <c r="N10" s="5"/>
      <c r="O10" s="5"/>
      <c r="P10" s="5"/>
      <c r="Q10" s="5"/>
      <c r="R10" s="5" t="str">
        <f>IFERROR(AVERAGE(C10:Q10),"")</f>
        <v/>
      </c>
      <c r="S10" s="5"/>
    </row>
    <row r="11" spans="1:19">
      <c r="A11" s="5" t="s">
        <v>391</v>
      </c>
      <c r="B11" s="5"/>
      <c r="C11" s="5"/>
      <c r="D11" s="5"/>
      <c r="E11" s="5"/>
      <c r="F11" s="5"/>
      <c r="G11" s="5"/>
      <c r="H11" s="5"/>
      <c r="I11" s="5"/>
      <c r="J11" s="5"/>
      <c r="K11" s="5"/>
      <c r="L11" s="5"/>
      <c r="M11" s="5"/>
      <c r="N11" s="5"/>
      <c r="O11" s="5"/>
      <c r="P11" s="5"/>
      <c r="Q11" s="5"/>
      <c r="R11" s="5" t="str">
        <f>IFERROR(AVERAGE(C11:Q11),"")</f>
        <v/>
      </c>
      <c r="S11" s="5"/>
    </row>
    <row r="12" spans="1:19">
      <c r="A12" s="5" t="s">
        <v>392</v>
      </c>
      <c r="B12" s="5"/>
      <c r="C12" s="5"/>
      <c r="D12" s="5"/>
      <c r="E12" s="5"/>
      <c r="F12" s="5"/>
      <c r="G12" s="5"/>
      <c r="H12" s="5"/>
      <c r="I12" s="5"/>
      <c r="J12" s="5"/>
      <c r="K12" s="5"/>
      <c r="L12" s="5"/>
      <c r="M12" s="5"/>
      <c r="N12" s="5"/>
      <c r="O12" s="5"/>
      <c r="P12" s="5"/>
      <c r="Q12" s="5"/>
      <c r="R12" s="5" t="str">
        <f>IFERROR(AVERAGE(C12:Q12),"")</f>
        <v/>
      </c>
      <c r="S12" s="5"/>
    </row>
    <row r="13" spans="1:19">
      <c r="A13" s="5" t="s">
        <v>393</v>
      </c>
      <c r="B13" s="5"/>
      <c r="C13" s="5"/>
      <c r="D13" s="5"/>
      <c r="E13" s="5"/>
      <c r="F13" s="5"/>
      <c r="G13" s="5"/>
      <c r="H13" s="5"/>
      <c r="I13" s="5"/>
      <c r="J13" s="5"/>
      <c r="K13" s="5"/>
      <c r="L13" s="5"/>
      <c r="M13" s="5"/>
      <c r="N13" s="5"/>
      <c r="O13" s="5"/>
      <c r="P13" s="5"/>
      <c r="Q13" s="5"/>
      <c r="R13" s="5" t="str">
        <f>IFERROR(AVERAGE(C13:Q13),"")</f>
        <v/>
      </c>
      <c r="S13" s="5"/>
    </row>
    <row r="14" spans="1:19">
      <c r="A14" s="5" t="s">
        <v>394</v>
      </c>
      <c r="B14" s="5"/>
      <c r="C14" s="5"/>
      <c r="D14" s="5"/>
      <c r="E14" s="5"/>
      <c r="F14" s="5"/>
      <c r="G14" s="5"/>
      <c r="H14" s="5"/>
      <c r="I14" s="5"/>
      <c r="J14" s="5"/>
      <c r="K14" s="5"/>
      <c r="L14" s="5"/>
      <c r="M14" s="5"/>
      <c r="N14" s="5"/>
      <c r="O14" s="5"/>
      <c r="P14" s="5"/>
      <c r="Q14" s="5"/>
      <c r="R14" s="5" t="str">
        <f>IFERROR(AVERAGE(C14:Q14),"")</f>
        <v/>
      </c>
      <c r="S14" s="5"/>
    </row>
    <row r="15" spans="1:19">
      <c r="A15" s="5" t="s">
        <v>395</v>
      </c>
      <c r="B15" s="5"/>
      <c r="C15" s="5"/>
      <c r="D15" s="5"/>
      <c r="E15" s="5"/>
      <c r="F15" s="5"/>
      <c r="G15" s="5"/>
      <c r="H15" s="5"/>
      <c r="I15" s="5"/>
      <c r="J15" s="5"/>
      <c r="K15" s="5"/>
      <c r="L15" s="5"/>
      <c r="M15" s="5"/>
      <c r="N15" s="5"/>
      <c r="O15" s="5"/>
      <c r="P15" s="5"/>
      <c r="Q15" s="5"/>
      <c r="R15" s="5" t="str">
        <f>IFERROR(AVERAGE(C15:Q15),"")</f>
        <v/>
      </c>
      <c r="S15" s="5"/>
    </row>
    <row r="16" spans="1:19">
      <c r="A16" s="5" t="s">
        <v>396</v>
      </c>
      <c r="B16" s="5"/>
      <c r="C16" s="5"/>
      <c r="D16" s="5"/>
      <c r="E16" s="5"/>
      <c r="F16" s="5"/>
      <c r="G16" s="5"/>
      <c r="H16" s="5"/>
      <c r="I16" s="5"/>
      <c r="J16" s="5"/>
      <c r="K16" s="5"/>
      <c r="L16" s="5"/>
      <c r="M16" s="5"/>
      <c r="N16" s="5"/>
      <c r="O16" s="5"/>
      <c r="P16" s="5"/>
      <c r="Q16" s="5"/>
      <c r="R16" s="5" t="str">
        <f>IFERROR(AVERAGE(C16:Q16),"")</f>
        <v/>
      </c>
      <c r="S16" s="5"/>
    </row>
    <row r="17" spans="1:19">
      <c r="A17" s="5" t="s">
        <v>397</v>
      </c>
      <c r="B17" s="5"/>
      <c r="C17" s="5"/>
      <c r="D17" s="5"/>
      <c r="E17" s="5"/>
      <c r="F17" s="5"/>
      <c r="G17" s="5"/>
      <c r="H17" s="5"/>
      <c r="I17" s="5"/>
      <c r="J17" s="5"/>
      <c r="K17" s="5"/>
      <c r="L17" s="5"/>
      <c r="M17" s="5"/>
      <c r="N17" s="5"/>
      <c r="O17" s="5"/>
      <c r="P17" s="5"/>
      <c r="Q17" s="5"/>
      <c r="R17" s="5" t="str">
        <f>IFERROR(AVERAGE(C17:Q17),"")</f>
        <v/>
      </c>
      <c r="S17" s="5"/>
    </row>
    <row r="18" spans="1:19">
      <c r="A18" s="5" t="s">
        <v>398</v>
      </c>
      <c r="B18" s="5"/>
      <c r="C18" s="5"/>
      <c r="D18" s="5"/>
      <c r="E18" s="5"/>
      <c r="F18" s="5"/>
      <c r="G18" s="5"/>
      <c r="H18" s="5"/>
      <c r="I18" s="5"/>
      <c r="J18" s="5"/>
      <c r="K18" s="5"/>
      <c r="L18" s="5"/>
      <c r="M18" s="5"/>
      <c r="N18" s="5"/>
      <c r="O18" s="5"/>
      <c r="P18" s="5"/>
      <c r="Q18" s="5"/>
      <c r="R18" s="5" t="str">
        <f>IFERROR(AVERAGE(C18:Q18),"")</f>
        <v/>
      </c>
      <c r="S18" s="5"/>
    </row>
    <row r="19" spans="1:19">
      <c r="A19" s="5" t="s">
        <v>399</v>
      </c>
      <c r="B19" s="5"/>
      <c r="C19" s="5"/>
      <c r="D19" s="5"/>
      <c r="E19" s="5"/>
      <c r="F19" s="5"/>
      <c r="G19" s="5"/>
      <c r="H19" s="5"/>
      <c r="I19" s="5"/>
      <c r="J19" s="5"/>
      <c r="K19" s="5"/>
      <c r="L19" s="5"/>
      <c r="M19" s="5"/>
      <c r="N19" s="5"/>
      <c r="O19" s="5"/>
      <c r="P19" s="5"/>
      <c r="Q19" s="5"/>
      <c r="R19" s="5" t="str">
        <f>IFERROR(AVERAGE(C19:Q19),"")</f>
        <v/>
      </c>
      <c r="S19" s="5"/>
    </row>
    <row r="20" spans="1:19">
      <c r="A20" s="5" t="s">
        <v>400</v>
      </c>
      <c r="B20" s="5"/>
      <c r="C20" s="5"/>
      <c r="D20" s="5"/>
      <c r="E20" s="5"/>
      <c r="F20" s="5"/>
      <c r="G20" s="5"/>
      <c r="H20" s="5"/>
      <c r="I20" s="5"/>
      <c r="J20" s="5"/>
      <c r="K20" s="5"/>
      <c r="L20" s="5"/>
      <c r="M20" s="5"/>
      <c r="N20" s="5"/>
      <c r="O20" s="5"/>
      <c r="P20" s="5"/>
      <c r="Q20" s="5"/>
      <c r="R20" s="5" t="str">
        <f>IFERROR(AVERAGE(C20:Q20),"")</f>
        <v/>
      </c>
      <c r="S20" s="5"/>
    </row>
    <row r="21" spans="1:19">
      <c r="A21" s="5" t="s">
        <v>401</v>
      </c>
      <c r="B21" s="5"/>
      <c r="C21" s="5"/>
      <c r="D21" s="5"/>
      <c r="E21" s="5"/>
      <c r="F21" s="5"/>
      <c r="G21" s="5"/>
      <c r="H21" s="5"/>
      <c r="I21" s="5"/>
      <c r="J21" s="5"/>
      <c r="K21" s="5"/>
      <c r="L21" s="5"/>
      <c r="M21" s="5"/>
      <c r="N21" s="5"/>
      <c r="O21" s="5"/>
      <c r="P21" s="5"/>
      <c r="Q21" s="5"/>
      <c r="R21" s="5" t="str">
        <f>IFERROR(AVERAGE(C21:Q21),"")</f>
        <v/>
      </c>
      <c r="S21" s="5"/>
    </row>
    <row r="22" spans="1:19">
      <c r="A22" s="5" t="s">
        <v>402</v>
      </c>
      <c r="B22" s="5"/>
      <c r="C22" s="5"/>
      <c r="D22" s="5"/>
      <c r="E22" s="5"/>
      <c r="F22" s="5"/>
      <c r="G22" s="5"/>
      <c r="H22" s="5"/>
      <c r="I22" s="5"/>
      <c r="J22" s="5"/>
      <c r="K22" s="5"/>
      <c r="L22" s="5"/>
      <c r="M22" s="5"/>
      <c r="N22" s="5"/>
      <c r="O22" s="5"/>
      <c r="P22" s="5"/>
      <c r="Q22" s="5"/>
      <c r="R22" s="5" t="str">
        <f>IFERROR(AVERAGE(C22:Q22),"")</f>
        <v/>
      </c>
      <c r="S22" s="5"/>
    </row>
    <row r="23" spans="1:19">
      <c r="A23" s="5" t="s">
        <v>403</v>
      </c>
      <c r="B23" s="5"/>
      <c r="C23" s="5"/>
      <c r="D23" s="5"/>
      <c r="E23" s="5"/>
      <c r="F23" s="5"/>
      <c r="G23" s="5"/>
      <c r="H23" s="5"/>
      <c r="I23" s="5"/>
      <c r="J23" s="5"/>
      <c r="K23" s="5"/>
      <c r="L23" s="5"/>
      <c r="M23" s="5"/>
      <c r="N23" s="5"/>
      <c r="O23" s="5"/>
      <c r="P23" s="5"/>
      <c r="Q23" s="5"/>
      <c r="R23" s="5" t="str">
        <f>IFERROR(AVERAGE(C23:Q23),"")</f>
        <v/>
      </c>
      <c r="S23" s="5"/>
    </row>
    <row r="24" spans="1:19">
      <c r="A24" s="5" t="s">
        <v>404</v>
      </c>
      <c r="B24" s="5"/>
      <c r="C24" s="5"/>
      <c r="D24" s="5"/>
      <c r="E24" s="5"/>
      <c r="F24" s="5"/>
      <c r="G24" s="5"/>
      <c r="H24" s="5"/>
      <c r="I24" s="5"/>
      <c r="J24" s="5"/>
      <c r="K24" s="5"/>
      <c r="L24" s="5"/>
      <c r="M24" s="5"/>
      <c r="N24" s="5"/>
      <c r="O24" s="5"/>
      <c r="P24" s="5"/>
      <c r="Q24" s="5"/>
      <c r="R24" s="5" t="str">
        <f>IFERROR(AVERAGE(C24:Q24),"")</f>
        <v/>
      </c>
      <c r="S24" s="5"/>
    </row>
    <row r="25" spans="1:19">
      <c r="A25" s="5" t="s">
        <v>405</v>
      </c>
      <c r="B25" s="5"/>
      <c r="C25" s="5"/>
      <c r="D25" s="5"/>
      <c r="E25" s="5"/>
      <c r="F25" s="5"/>
      <c r="G25" s="5"/>
      <c r="H25" s="5"/>
      <c r="I25" s="5"/>
      <c r="J25" s="5"/>
      <c r="K25" s="5"/>
      <c r="L25" s="5"/>
      <c r="M25" s="5"/>
      <c r="N25" s="5"/>
      <c r="O25" s="5"/>
      <c r="P25" s="5"/>
      <c r="Q25" s="5"/>
      <c r="R25" s="5" t="str">
        <f>IFERROR(AVERAGE(C25:Q25),"")</f>
        <v/>
      </c>
      <c r="S25" s="5"/>
    </row>
    <row r="26" spans="1:19">
      <c r="A26" s="5" t="s">
        <v>406</v>
      </c>
      <c r="B26" s="5"/>
      <c r="C26" s="5"/>
      <c r="D26" s="5"/>
      <c r="E26" s="5"/>
      <c r="F26" s="5"/>
      <c r="G26" s="5"/>
      <c r="H26" s="5"/>
      <c r="I26" s="5"/>
      <c r="J26" s="5"/>
      <c r="K26" s="5"/>
      <c r="L26" s="5"/>
      <c r="M26" s="5"/>
      <c r="N26" s="5"/>
      <c r="O26" s="5"/>
      <c r="P26" s="5"/>
      <c r="Q26" s="5"/>
      <c r="R26" s="5" t="str">
        <f>IFERROR(AVERAGE(C26:Q26),"")</f>
        <v/>
      </c>
      <c r="S26" s="5"/>
    </row>
    <row r="27" spans="1:19">
      <c r="A27" s="5" t="s">
        <v>407</v>
      </c>
      <c r="B27" s="5"/>
      <c r="C27" s="5"/>
      <c r="D27" s="5"/>
      <c r="E27" s="5"/>
      <c r="F27" s="5"/>
      <c r="G27" s="5"/>
      <c r="H27" s="5"/>
      <c r="I27" s="5"/>
      <c r="J27" s="5"/>
      <c r="K27" s="5"/>
      <c r="L27" s="5"/>
      <c r="M27" s="5"/>
      <c r="N27" s="5"/>
      <c r="O27" s="5"/>
      <c r="P27" s="5"/>
      <c r="Q27" s="5"/>
      <c r="R27" s="5" t="str">
        <f>IFERROR(AVERAGE(C27:Q27),"")</f>
        <v/>
      </c>
      <c r="S27" s="5"/>
    </row>
    <row r="28" spans="1:19">
      <c r="A28" s="5" t="s">
        <v>408</v>
      </c>
      <c r="B28" s="5"/>
      <c r="C28" s="5"/>
      <c r="D28" s="5"/>
      <c r="E28" s="5"/>
      <c r="F28" s="5"/>
      <c r="G28" s="5"/>
      <c r="H28" s="5"/>
      <c r="I28" s="5"/>
      <c r="J28" s="5"/>
      <c r="K28" s="5"/>
      <c r="L28" s="5"/>
      <c r="M28" s="5"/>
      <c r="N28" s="5"/>
      <c r="O28" s="5"/>
      <c r="P28" s="5"/>
      <c r="Q28" s="5"/>
      <c r="R28" s="5" t="str">
        <f>IFERROR(AVERAGE(C28:Q28),"")</f>
        <v/>
      </c>
      <c r="S28" s="5"/>
    </row>
    <row r="29" spans="1:19">
      <c r="A29" s="5" t="s">
        <v>409</v>
      </c>
      <c r="B29" s="5"/>
      <c r="C29" s="5"/>
      <c r="D29" s="5"/>
      <c r="E29" s="5"/>
      <c r="F29" s="5"/>
      <c r="G29" s="5"/>
      <c r="H29" s="5"/>
      <c r="I29" s="5"/>
      <c r="J29" s="5"/>
      <c r="K29" s="5"/>
      <c r="L29" s="5"/>
      <c r="M29" s="5"/>
      <c r="N29" s="5"/>
      <c r="O29" s="5"/>
      <c r="P29" s="5"/>
      <c r="Q29" s="5"/>
      <c r="R29" s="5" t="str">
        <f>IFERROR(AVERAGE(C29:Q29),"")</f>
        <v/>
      </c>
      <c r="S29" s="5"/>
    </row>
    <row r="30" spans="1:19">
      <c r="A30" s="5" t="s">
        <v>410</v>
      </c>
      <c r="B30" s="5"/>
      <c r="C30" s="5"/>
      <c r="D30" s="5"/>
      <c r="E30" s="5"/>
      <c r="F30" s="5"/>
      <c r="G30" s="5"/>
      <c r="H30" s="5"/>
      <c r="I30" s="5"/>
      <c r="J30" s="5"/>
      <c r="K30" s="5"/>
      <c r="L30" s="5"/>
      <c r="M30" s="5"/>
      <c r="N30" s="5"/>
      <c r="O30" s="5"/>
      <c r="P30" s="5"/>
      <c r="Q30" s="5"/>
      <c r="R30" s="5" t="str">
        <f>IFERROR(AVERAGE(C30:Q30),"")</f>
        <v/>
      </c>
      <c r="S30" s="5"/>
    </row>
    <row r="31" spans="1:19">
      <c r="A31" s="5" t="s">
        <v>411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76</v>
      </c>
    </row>
    <row r="9" spans="1:8">
      <c r="A9" s="5" t="s">
        <v>35</v>
      </c>
      <c r="B9" s="5" t="s">
        <v>83</v>
      </c>
      <c r="C9" s="5" t="s">
        <v>84</v>
      </c>
      <c r="D9" s="5" t="s">
        <v>85</v>
      </c>
      <c r="E9" s="5" t="s">
        <v>86</v>
      </c>
      <c r="F9" s="5" t="s">
        <v>87</v>
      </c>
      <c r="G9" s="5" t="s">
        <v>88</v>
      </c>
      <c r="H9" s="5" t="s">
        <v>89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90</v>
      </c>
      <c r="D1" s="6" t="s">
        <v>29</v>
      </c>
      <c r="E1" s="6" t="s">
        <v>30</v>
      </c>
      <c r="F1" s="6" t="s">
        <v>91</v>
      </c>
      <c r="G1" s="6" t="s">
        <v>92</v>
      </c>
      <c r="H1" s="6" t="s">
        <v>93</v>
      </c>
      <c r="I1" s="6" t="s">
        <v>94</v>
      </c>
      <c r="J1" s="6" t="s">
        <v>95</v>
      </c>
      <c r="K1" s="6" t="s">
        <v>96</v>
      </c>
    </row>
    <row r="2" spans="1:11">
      <c r="A2" s="5" t="s">
        <v>35</v>
      </c>
      <c r="B2" s="5">
        <v>1.1</v>
      </c>
      <c r="C2" s="5" t="s">
        <v>36</v>
      </c>
      <c r="D2" s="5" t="s">
        <v>97</v>
      </c>
      <c r="E2" s="5" t="s">
        <v>98</v>
      </c>
      <c r="F2" s="5" t="s">
        <v>56</v>
      </c>
      <c r="G2" s="5" t="s">
        <v>99</v>
      </c>
      <c r="H2" s="5" t="s">
        <v>100</v>
      </c>
      <c r="I2" s="5" t="s">
        <v>101</v>
      </c>
      <c r="J2" s="5" t="s">
        <v>102</v>
      </c>
      <c r="K2" s="7">
        <v>6.67</v>
      </c>
    </row>
    <row r="3" spans="1:11">
      <c r="A3" s="5" t="s">
        <v>35</v>
      </c>
      <c r="B3" s="5">
        <v>2.1</v>
      </c>
      <c r="C3" s="5" t="s">
        <v>43</v>
      </c>
      <c r="D3" s="5" t="s">
        <v>103</v>
      </c>
      <c r="E3" s="5" t="s">
        <v>104</v>
      </c>
      <c r="F3" s="5" t="s">
        <v>105</v>
      </c>
      <c r="G3" s="5" t="s">
        <v>106</v>
      </c>
      <c r="H3" s="5" t="s">
        <v>100</v>
      </c>
      <c r="I3" s="5" t="s">
        <v>107</v>
      </c>
      <c r="J3" s="5" t="s">
        <v>108</v>
      </c>
      <c r="K3" s="7">
        <v>6.67</v>
      </c>
    </row>
    <row r="4" spans="1:11">
      <c r="A4" s="5" t="s">
        <v>35</v>
      </c>
      <c r="B4" s="5">
        <v>2.2</v>
      </c>
      <c r="C4" s="5" t="s">
        <v>43</v>
      </c>
      <c r="D4" s="5" t="s">
        <v>109</v>
      </c>
      <c r="E4" s="5" t="s">
        <v>110</v>
      </c>
      <c r="F4" s="5" t="s">
        <v>56</v>
      </c>
      <c r="G4" s="5" t="s">
        <v>111</v>
      </c>
      <c r="H4" s="5" t="s">
        <v>112</v>
      </c>
      <c r="I4" s="5" t="s">
        <v>113</v>
      </c>
      <c r="J4" s="5" t="s">
        <v>114</v>
      </c>
      <c r="K4" s="7">
        <v>6.67</v>
      </c>
    </row>
    <row r="5" spans="1:11">
      <c r="A5" s="5" t="s">
        <v>35</v>
      </c>
      <c r="B5" s="5">
        <v>3.1</v>
      </c>
      <c r="C5" s="5" t="s">
        <v>50</v>
      </c>
      <c r="D5" s="5" t="s">
        <v>115</v>
      </c>
      <c r="E5" s="5" t="s">
        <v>116</v>
      </c>
      <c r="F5" s="5" t="s">
        <v>56</v>
      </c>
      <c r="G5" s="5" t="s">
        <v>117</v>
      </c>
      <c r="H5" s="5" t="s">
        <v>112</v>
      </c>
      <c r="I5" s="5" t="s">
        <v>118</v>
      </c>
      <c r="J5" s="5" t="s">
        <v>119</v>
      </c>
      <c r="K5" s="7">
        <v>6.67</v>
      </c>
    </row>
    <row r="6" spans="1:11">
      <c r="A6" s="5" t="s">
        <v>35</v>
      </c>
      <c r="B6" s="5">
        <v>3.2</v>
      </c>
      <c r="C6" s="5" t="s">
        <v>50</v>
      </c>
      <c r="D6" s="5" t="s">
        <v>120</v>
      </c>
      <c r="E6" s="5" t="s">
        <v>121</v>
      </c>
      <c r="F6" s="5" t="s">
        <v>122</v>
      </c>
      <c r="G6" s="5" t="s">
        <v>123</v>
      </c>
      <c r="H6" s="5" t="s">
        <v>100</v>
      </c>
      <c r="I6" s="5" t="s">
        <v>124</v>
      </c>
      <c r="J6" s="5" t="s">
        <v>125</v>
      </c>
      <c r="K6" s="7">
        <v>6.67</v>
      </c>
    </row>
    <row r="7" spans="1:11">
      <c r="A7" s="5" t="s">
        <v>35</v>
      </c>
      <c r="B7" s="5">
        <v>4.1</v>
      </c>
      <c r="C7" s="5" t="s">
        <v>57</v>
      </c>
      <c r="D7" s="5" t="s">
        <v>126</v>
      </c>
      <c r="E7" s="5" t="s">
        <v>127</v>
      </c>
      <c r="F7" s="5" t="s">
        <v>128</v>
      </c>
      <c r="G7" s="5" t="s">
        <v>129</v>
      </c>
      <c r="H7" s="5" t="s">
        <v>112</v>
      </c>
      <c r="I7" s="5" t="s">
        <v>130</v>
      </c>
      <c r="J7" s="5" t="s">
        <v>131</v>
      </c>
      <c r="K7" s="7">
        <v>6.67</v>
      </c>
    </row>
    <row r="8" spans="1:11">
      <c r="A8" s="5" t="s">
        <v>35</v>
      </c>
      <c r="B8" s="5">
        <v>4.2</v>
      </c>
      <c r="C8" s="5" t="s">
        <v>57</v>
      </c>
      <c r="D8" s="5" t="s">
        <v>132</v>
      </c>
      <c r="E8" s="5" t="s">
        <v>133</v>
      </c>
      <c r="F8" s="5" t="s">
        <v>56</v>
      </c>
      <c r="G8" s="5" t="s">
        <v>134</v>
      </c>
      <c r="H8" s="5" t="s">
        <v>112</v>
      </c>
      <c r="I8" s="5" t="s">
        <v>135</v>
      </c>
      <c r="J8" s="5" t="s">
        <v>136</v>
      </c>
      <c r="K8" s="7">
        <v>6.67</v>
      </c>
    </row>
    <row r="9" spans="1:11">
      <c r="A9" s="5" t="s">
        <v>35</v>
      </c>
      <c r="B9" s="5">
        <v>5.1</v>
      </c>
      <c r="C9" s="5" t="s">
        <v>63</v>
      </c>
      <c r="D9" s="5" t="s">
        <v>137</v>
      </c>
      <c r="E9" s="5" t="s">
        <v>138</v>
      </c>
      <c r="F9" s="5" t="s">
        <v>89</v>
      </c>
      <c r="G9" s="5" t="s">
        <v>139</v>
      </c>
      <c r="H9" s="5" t="s">
        <v>112</v>
      </c>
      <c r="I9" s="5" t="s">
        <v>140</v>
      </c>
      <c r="J9" s="5" t="s">
        <v>141</v>
      </c>
      <c r="K9" s="7">
        <v>6.67</v>
      </c>
    </row>
    <row r="10" spans="1:11">
      <c r="A10" s="5" t="s">
        <v>35</v>
      </c>
      <c r="B10" s="5">
        <v>5.2</v>
      </c>
      <c r="C10" s="5" t="s">
        <v>63</v>
      </c>
      <c r="D10" s="5" t="s">
        <v>142</v>
      </c>
      <c r="E10" s="5" t="s">
        <v>143</v>
      </c>
      <c r="F10" s="5" t="s">
        <v>69</v>
      </c>
      <c r="G10" s="5" t="s">
        <v>144</v>
      </c>
      <c r="H10" s="5" t="s">
        <v>112</v>
      </c>
      <c r="I10" s="5" t="s">
        <v>145</v>
      </c>
      <c r="J10" s="5"/>
      <c r="K10" s="7">
        <v>6.67</v>
      </c>
    </row>
    <row r="11" spans="1:11">
      <c r="A11" s="5" t="s">
        <v>35</v>
      </c>
      <c r="B11" s="5">
        <v>6.1</v>
      </c>
      <c r="C11" s="5" t="s">
        <v>70</v>
      </c>
      <c r="D11" s="5" t="s">
        <v>146</v>
      </c>
      <c r="E11" s="5" t="s">
        <v>147</v>
      </c>
      <c r="F11" s="5" t="s">
        <v>105</v>
      </c>
      <c r="G11" s="5" t="s">
        <v>148</v>
      </c>
      <c r="H11" s="5" t="s">
        <v>100</v>
      </c>
      <c r="I11" s="5" t="s">
        <v>149</v>
      </c>
      <c r="J11" s="5" t="s">
        <v>150</v>
      </c>
      <c r="K11" s="7">
        <v>6.67</v>
      </c>
    </row>
    <row r="12" spans="1:11">
      <c r="A12" s="5" t="s">
        <v>35</v>
      </c>
      <c r="B12" s="5">
        <v>6.2</v>
      </c>
      <c r="C12" s="5" t="s">
        <v>70</v>
      </c>
      <c r="D12" s="5" t="s">
        <v>151</v>
      </c>
      <c r="E12" s="5" t="s">
        <v>152</v>
      </c>
      <c r="F12" s="5" t="s">
        <v>153</v>
      </c>
      <c r="G12" s="5" t="s">
        <v>154</v>
      </c>
      <c r="H12" s="5" t="s">
        <v>112</v>
      </c>
      <c r="I12" s="5" t="s">
        <v>155</v>
      </c>
      <c r="J12" s="5" t="s">
        <v>156</v>
      </c>
      <c r="K12" s="7">
        <v>6.67</v>
      </c>
    </row>
    <row r="13" spans="1:11">
      <c r="A13" s="5" t="s">
        <v>35</v>
      </c>
      <c r="B13" s="5">
        <v>7.1</v>
      </c>
      <c r="C13" s="5" t="s">
        <v>77</v>
      </c>
      <c r="D13" s="5" t="s">
        <v>157</v>
      </c>
      <c r="E13" s="5" t="s">
        <v>158</v>
      </c>
      <c r="F13" s="5" t="s">
        <v>69</v>
      </c>
      <c r="G13" s="5" t="s">
        <v>159</v>
      </c>
      <c r="H13" s="5" t="s">
        <v>112</v>
      </c>
      <c r="I13" s="5" t="s">
        <v>160</v>
      </c>
      <c r="J13" s="5" t="s">
        <v>161</v>
      </c>
      <c r="K13" s="7">
        <v>6.67</v>
      </c>
    </row>
    <row r="14" spans="1:11">
      <c r="A14" s="5" t="s">
        <v>35</v>
      </c>
      <c r="B14" s="5">
        <v>8.1</v>
      </c>
      <c r="C14" s="5" t="s">
        <v>83</v>
      </c>
      <c r="D14" s="5" t="s">
        <v>162</v>
      </c>
      <c r="E14" s="5" t="s">
        <v>163</v>
      </c>
      <c r="F14" s="5" t="s">
        <v>122</v>
      </c>
      <c r="G14" s="5" t="s">
        <v>164</v>
      </c>
      <c r="H14" s="5" t="s">
        <v>100</v>
      </c>
      <c r="I14" s="5" t="s">
        <v>165</v>
      </c>
      <c r="J14" s="5" t="s">
        <v>166</v>
      </c>
      <c r="K14" s="7">
        <v>6.67</v>
      </c>
    </row>
    <row r="15" spans="1:11">
      <c r="A15" s="5" t="s">
        <v>35</v>
      </c>
      <c r="B15" s="5">
        <v>8.2</v>
      </c>
      <c r="C15" s="5" t="s">
        <v>83</v>
      </c>
      <c r="D15" s="5" t="s">
        <v>167</v>
      </c>
      <c r="E15" s="5" t="s">
        <v>168</v>
      </c>
      <c r="F15" s="5" t="s">
        <v>69</v>
      </c>
      <c r="G15" s="5" t="s">
        <v>169</v>
      </c>
      <c r="H15" s="5" t="s">
        <v>112</v>
      </c>
      <c r="I15" s="5" t="s">
        <v>170</v>
      </c>
      <c r="J15" s="5" t="s">
        <v>171</v>
      </c>
      <c r="K15" s="7">
        <v>6.67</v>
      </c>
    </row>
    <row r="16" spans="1:11">
      <c r="A16" s="5" t="s">
        <v>35</v>
      </c>
      <c r="B16" s="5">
        <v>8.3</v>
      </c>
      <c r="C16" s="5" t="s">
        <v>83</v>
      </c>
      <c r="D16" s="5" t="s">
        <v>172</v>
      </c>
      <c r="E16" s="5" t="s">
        <v>173</v>
      </c>
      <c r="F16" s="5" t="s">
        <v>89</v>
      </c>
      <c r="G16" s="5" t="s">
        <v>174</v>
      </c>
      <c r="H16" s="5" t="s">
        <v>100</v>
      </c>
      <c r="I16" s="5" t="s">
        <v>175</v>
      </c>
      <c r="J16" s="5" t="s">
        <v>176</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1</v>
      </c>
      <c r="D3" s="5" t="s">
        <v>186</v>
      </c>
      <c r="E3" s="5"/>
      <c r="F3" s="5"/>
      <c r="G3" s="5"/>
      <c r="H3" s="5"/>
      <c r="I3" s="5"/>
    </row>
    <row r="4" spans="1:9">
      <c r="A4" s="5" t="s">
        <v>35</v>
      </c>
      <c r="B4" s="5" t="s">
        <v>184</v>
      </c>
      <c r="C4" s="5">
        <v>2</v>
      </c>
      <c r="D4" s="5" t="s">
        <v>187</v>
      </c>
      <c r="E4" s="5"/>
      <c r="F4" s="5"/>
      <c r="G4" s="5"/>
      <c r="H4" s="5"/>
      <c r="I4" s="5"/>
    </row>
    <row r="5" spans="1:9">
      <c r="A5" s="5" t="s">
        <v>35</v>
      </c>
      <c r="B5" s="5" t="s">
        <v>184</v>
      </c>
      <c r="C5" s="5">
        <v>1</v>
      </c>
      <c r="D5" s="5" t="s">
        <v>188</v>
      </c>
      <c r="E5" s="5"/>
      <c r="F5" s="5"/>
      <c r="G5" s="5"/>
      <c r="H5" s="5"/>
      <c r="I5" s="5"/>
    </row>
    <row r="6" spans="1:9">
      <c r="A6" s="5" t="s">
        <v>35</v>
      </c>
      <c r="B6" s="5" t="s">
        <v>184</v>
      </c>
      <c r="C6" s="5">
        <v>2</v>
      </c>
      <c r="D6" s="5" t="s">
        <v>189</v>
      </c>
      <c r="E6" s="5"/>
      <c r="F6" s="5"/>
      <c r="G6" s="5"/>
      <c r="H6" s="5"/>
      <c r="I6" s="5"/>
    </row>
    <row r="7" spans="1:9">
      <c r="A7" s="5" t="s">
        <v>35</v>
      </c>
      <c r="B7" s="5" t="s">
        <v>184</v>
      </c>
      <c r="C7" s="5">
        <v>3</v>
      </c>
      <c r="D7" s="5" t="s">
        <v>190</v>
      </c>
      <c r="E7" s="5"/>
      <c r="F7" s="5"/>
      <c r="G7" s="5"/>
      <c r="H7" s="5"/>
      <c r="I7" s="5"/>
    </row>
    <row r="8" spans="1:9">
      <c r="A8" s="5" t="s">
        <v>35</v>
      </c>
      <c r="B8" s="5" t="s">
        <v>184</v>
      </c>
      <c r="C8" s="5">
        <v>1</v>
      </c>
      <c r="D8" s="5" t="s">
        <v>191</v>
      </c>
      <c r="E8" s="5"/>
      <c r="F8" s="5"/>
      <c r="G8" s="5"/>
      <c r="H8" s="5"/>
      <c r="I8" s="5"/>
    </row>
    <row r="9" spans="1:9">
      <c r="A9" s="5" t="s">
        <v>35</v>
      </c>
      <c r="B9" s="5" t="s">
        <v>184</v>
      </c>
      <c r="C9" s="5">
        <v>2</v>
      </c>
      <c r="D9" s="5" t="s">
        <v>192</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20</v>
      </c>
      <c r="C3" s="5" t="s">
        <v>201</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43</v>
      </c>
      <c r="B7" s="5">
        <v>20</v>
      </c>
      <c r="C7" s="5" t="s">
        <v>201</v>
      </c>
      <c r="D7" s="5">
        <v>1</v>
      </c>
      <c r="E7" s="5" t="s">
        <v>202</v>
      </c>
      <c r="F7" s="5" t="s">
        <v>203</v>
      </c>
      <c r="G7" s="5" t="s">
        <v>214</v>
      </c>
    </row>
    <row r="8" spans="1:7">
      <c r="A8" s="5"/>
      <c r="B8" s="5"/>
      <c r="C8" s="5"/>
      <c r="D8" s="5">
        <v>2</v>
      </c>
      <c r="E8" s="5" t="s">
        <v>205</v>
      </c>
      <c r="F8" s="5" t="s">
        <v>206</v>
      </c>
      <c r="G8" s="5" t="s">
        <v>215</v>
      </c>
    </row>
    <row r="9" spans="1:7">
      <c r="A9" s="5"/>
      <c r="B9" s="5"/>
      <c r="C9" s="5"/>
      <c r="D9" s="5">
        <v>3</v>
      </c>
      <c r="E9" s="5" t="s">
        <v>208</v>
      </c>
      <c r="F9" s="5" t="s">
        <v>209</v>
      </c>
      <c r="G9" s="5" t="s">
        <v>216</v>
      </c>
    </row>
    <row r="10" spans="1:7">
      <c r="A10" s="5"/>
      <c r="B10" s="5"/>
      <c r="C10" s="5"/>
      <c r="D10" s="5">
        <v>4</v>
      </c>
      <c r="E10" s="5" t="s">
        <v>211</v>
      </c>
      <c r="F10" s="5" t="s">
        <v>212</v>
      </c>
      <c r="G10" s="5" t="s">
        <v>217</v>
      </c>
    </row>
    <row r="11" spans="1:7">
      <c r="A11" s="5" t="s">
        <v>50</v>
      </c>
      <c r="B11" s="5">
        <v>20</v>
      </c>
      <c r="C11" s="5" t="s">
        <v>201</v>
      </c>
      <c r="D11" s="5">
        <v>1</v>
      </c>
      <c r="E11" s="5" t="s">
        <v>202</v>
      </c>
      <c r="F11" s="5" t="s">
        <v>203</v>
      </c>
      <c r="G11" s="5" t="s">
        <v>218</v>
      </c>
    </row>
    <row r="12" spans="1:7">
      <c r="A12" s="5"/>
      <c r="B12" s="5"/>
      <c r="C12" s="5"/>
      <c r="D12" s="5">
        <v>2</v>
      </c>
      <c r="E12" s="5" t="s">
        <v>205</v>
      </c>
      <c r="F12" s="5" t="s">
        <v>206</v>
      </c>
      <c r="G12" s="5" t="s">
        <v>219</v>
      </c>
    </row>
    <row r="13" spans="1:7">
      <c r="A13" s="5"/>
      <c r="B13" s="5"/>
      <c r="C13" s="5"/>
      <c r="D13" s="5">
        <v>3</v>
      </c>
      <c r="E13" s="5" t="s">
        <v>208</v>
      </c>
      <c r="F13" s="5" t="s">
        <v>209</v>
      </c>
      <c r="G13" s="5" t="s">
        <v>220</v>
      </c>
    </row>
    <row r="14" spans="1:7">
      <c r="A14" s="5"/>
      <c r="B14" s="5"/>
      <c r="C14" s="5"/>
      <c r="D14" s="5">
        <v>4</v>
      </c>
      <c r="E14" s="5" t="s">
        <v>211</v>
      </c>
      <c r="F14" s="5" t="s">
        <v>212</v>
      </c>
      <c r="G14" s="5" t="s">
        <v>221</v>
      </c>
    </row>
    <row r="15" spans="1:7">
      <c r="A15" s="5" t="s">
        <v>57</v>
      </c>
      <c r="B15" s="5">
        <v>20</v>
      </c>
      <c r="C15" s="5" t="s">
        <v>201</v>
      </c>
      <c r="D15" s="5">
        <v>1</v>
      </c>
      <c r="E15" s="5" t="s">
        <v>202</v>
      </c>
      <c r="F15" s="5" t="s">
        <v>203</v>
      </c>
      <c r="G15" s="5" t="s">
        <v>222</v>
      </c>
    </row>
    <row r="16" spans="1:7">
      <c r="A16" s="5"/>
      <c r="B16" s="5"/>
      <c r="C16" s="5"/>
      <c r="D16" s="5">
        <v>2</v>
      </c>
      <c r="E16" s="5" t="s">
        <v>205</v>
      </c>
      <c r="F16" s="5" t="s">
        <v>206</v>
      </c>
      <c r="G16" s="5" t="s">
        <v>223</v>
      </c>
    </row>
    <row r="17" spans="1:7">
      <c r="A17" s="5"/>
      <c r="B17" s="5"/>
      <c r="C17" s="5"/>
      <c r="D17" s="5">
        <v>3</v>
      </c>
      <c r="E17" s="5" t="s">
        <v>208</v>
      </c>
      <c r="F17" s="5" t="s">
        <v>209</v>
      </c>
      <c r="G17" s="5" t="s">
        <v>224</v>
      </c>
    </row>
    <row r="18" spans="1:7">
      <c r="A18" s="5"/>
      <c r="B18" s="5"/>
      <c r="C18" s="5"/>
      <c r="D18" s="5">
        <v>4</v>
      </c>
      <c r="E18" s="5" t="s">
        <v>211</v>
      </c>
      <c r="F18" s="5" t="s">
        <v>212</v>
      </c>
      <c r="G18" s="5" t="s">
        <v>225</v>
      </c>
    </row>
    <row r="19" spans="1:7">
      <c r="A19" s="5" t="s">
        <v>63</v>
      </c>
      <c r="B19" s="5">
        <v>20</v>
      </c>
      <c r="C19" s="5" t="s">
        <v>201</v>
      </c>
      <c r="D19" s="5">
        <v>1</v>
      </c>
      <c r="E19" s="5" t="s">
        <v>202</v>
      </c>
      <c r="F19" s="5" t="s">
        <v>203</v>
      </c>
      <c r="G19" s="5" t="s">
        <v>226</v>
      </c>
    </row>
    <row r="20" spans="1:7">
      <c r="A20" s="5"/>
      <c r="B20" s="5"/>
      <c r="C20" s="5"/>
      <c r="D20" s="5">
        <v>2</v>
      </c>
      <c r="E20" s="5" t="s">
        <v>205</v>
      </c>
      <c r="F20" s="5" t="s">
        <v>206</v>
      </c>
      <c r="G20" s="5" t="s">
        <v>227</v>
      </c>
    </row>
    <row r="21" spans="1:7">
      <c r="A21" s="5"/>
      <c r="B21" s="5"/>
      <c r="C21" s="5"/>
      <c r="D21" s="5">
        <v>3</v>
      </c>
      <c r="E21" s="5" t="s">
        <v>208</v>
      </c>
      <c r="F21" s="5" t="s">
        <v>209</v>
      </c>
      <c r="G21" s="5" t="s">
        <v>228</v>
      </c>
    </row>
    <row r="22" spans="1:7">
      <c r="A22" s="5"/>
      <c r="B22" s="5"/>
      <c r="C22" s="5"/>
      <c r="D22" s="5">
        <v>4</v>
      </c>
      <c r="E22" s="5" t="s">
        <v>211</v>
      </c>
      <c r="F22" s="5" t="s">
        <v>212</v>
      </c>
      <c r="G22" s="5" t="s">
        <v>229</v>
      </c>
    </row>
    <row r="23" spans="1:7">
      <c r="A23" s="5" t="s">
        <v>70</v>
      </c>
      <c r="B23" s="5">
        <v>20</v>
      </c>
      <c r="C23" s="5" t="s">
        <v>201</v>
      </c>
      <c r="D23" s="5">
        <v>1</v>
      </c>
      <c r="E23" s="5" t="s">
        <v>202</v>
      </c>
      <c r="F23" s="5" t="s">
        <v>203</v>
      </c>
      <c r="G23" s="5" t="s">
        <v>230</v>
      </c>
    </row>
    <row r="24" spans="1:7">
      <c r="A24" s="5"/>
      <c r="B24" s="5"/>
      <c r="C24" s="5"/>
      <c r="D24" s="5">
        <v>2</v>
      </c>
      <c r="E24" s="5" t="s">
        <v>205</v>
      </c>
      <c r="F24" s="5" t="s">
        <v>206</v>
      </c>
      <c r="G24" s="5" t="s">
        <v>231</v>
      </c>
    </row>
    <row r="25" spans="1:7">
      <c r="A25" s="5"/>
      <c r="B25" s="5"/>
      <c r="C25" s="5"/>
      <c r="D25" s="5">
        <v>3</v>
      </c>
      <c r="E25" s="5" t="s">
        <v>208</v>
      </c>
      <c r="F25" s="5" t="s">
        <v>209</v>
      </c>
      <c r="G25" s="5" t="s">
        <v>232</v>
      </c>
    </row>
    <row r="26" spans="1:7">
      <c r="A26" s="5"/>
      <c r="B26" s="5"/>
      <c r="C26" s="5"/>
      <c r="D26" s="5">
        <v>4</v>
      </c>
      <c r="E26" s="5" t="s">
        <v>211</v>
      </c>
      <c r="F26" s="5" t="s">
        <v>212</v>
      </c>
      <c r="G26" s="5" t="s">
        <v>233</v>
      </c>
    </row>
    <row r="27" spans="1:7">
      <c r="A27" s="5" t="s">
        <v>77</v>
      </c>
      <c r="B27" s="5">
        <v>20</v>
      </c>
      <c r="C27" s="5" t="s">
        <v>112</v>
      </c>
      <c r="D27" s="5">
        <v>1</v>
      </c>
      <c r="E27" s="5" t="s">
        <v>202</v>
      </c>
      <c r="F27" s="5" t="s">
        <v>203</v>
      </c>
      <c r="G27" s="5" t="s">
        <v>234</v>
      </c>
    </row>
    <row r="28" spans="1:7">
      <c r="A28" s="5"/>
      <c r="B28" s="5"/>
      <c r="C28" s="5"/>
      <c r="D28" s="5">
        <v>2</v>
      </c>
      <c r="E28" s="5" t="s">
        <v>205</v>
      </c>
      <c r="F28" s="5" t="s">
        <v>206</v>
      </c>
      <c r="G28" s="5" t="s">
        <v>235</v>
      </c>
    </row>
    <row r="29" spans="1:7">
      <c r="A29" s="5"/>
      <c r="B29" s="5"/>
      <c r="C29" s="5"/>
      <c r="D29" s="5">
        <v>3</v>
      </c>
      <c r="E29" s="5" t="s">
        <v>208</v>
      </c>
      <c r="F29" s="5" t="s">
        <v>209</v>
      </c>
      <c r="G29" s="5" t="s">
        <v>236</v>
      </c>
    </row>
    <row r="30" spans="1:7">
      <c r="A30" s="5"/>
      <c r="B30" s="5"/>
      <c r="C30" s="5"/>
      <c r="D30" s="5">
        <v>4</v>
      </c>
      <c r="E30" s="5" t="s">
        <v>211</v>
      </c>
      <c r="F30" s="5" t="s">
        <v>212</v>
      </c>
      <c r="G30" s="5" t="s">
        <v>237</v>
      </c>
    </row>
    <row r="31" spans="1:7">
      <c r="A31" s="5" t="s">
        <v>83</v>
      </c>
      <c r="B31" s="5">
        <v>25</v>
      </c>
      <c r="C31" s="5" t="s">
        <v>201</v>
      </c>
      <c r="D31" s="5">
        <v>1</v>
      </c>
      <c r="E31" s="5" t="s">
        <v>202</v>
      </c>
      <c r="F31" s="5" t="s">
        <v>203</v>
      </c>
      <c r="G31" s="5" t="s">
        <v>238</v>
      </c>
    </row>
    <row r="32" spans="1:7">
      <c r="A32" s="5"/>
      <c r="B32" s="5"/>
      <c r="C32" s="5"/>
      <c r="D32" s="5">
        <v>2</v>
      </c>
      <c r="E32" s="5" t="s">
        <v>205</v>
      </c>
      <c r="F32" s="5" t="s">
        <v>206</v>
      </c>
      <c r="G32" s="5" t="s">
        <v>239</v>
      </c>
    </row>
    <row r="33" spans="1:7">
      <c r="A33" s="5"/>
      <c r="B33" s="5"/>
      <c r="C33" s="5"/>
      <c r="D33" s="5">
        <v>3</v>
      </c>
      <c r="E33" s="5" t="s">
        <v>208</v>
      </c>
      <c r="F33" s="5" t="s">
        <v>209</v>
      </c>
      <c r="G33" s="5" t="s">
        <v>240</v>
      </c>
    </row>
    <row r="34" spans="1:7">
      <c r="A34" s="5"/>
      <c r="B34" s="5"/>
      <c r="C34" s="5"/>
      <c r="D34" s="5">
        <v>4</v>
      </c>
      <c r="E34" s="5" t="s">
        <v>211</v>
      </c>
      <c r="F34" s="5" t="s">
        <v>212</v>
      </c>
      <c r="G34"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194</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251</v>
      </c>
      <c r="D6" s="5" t="s">
        <v>259</v>
      </c>
    </row>
    <row r="7" spans="1:4">
      <c r="A7" s="5" t="s">
        <v>43</v>
      </c>
      <c r="B7" s="5" t="s">
        <v>253</v>
      </c>
      <c r="C7" s="5" t="s">
        <v>260</v>
      </c>
      <c r="D7" s="5" t="s">
        <v>261</v>
      </c>
    </row>
    <row r="8" spans="1:4">
      <c r="A8" s="5" t="s">
        <v>43</v>
      </c>
      <c r="B8" s="5" t="s">
        <v>256</v>
      </c>
      <c r="C8" s="5" t="s">
        <v>257</v>
      </c>
      <c r="D8" s="5" t="s">
        <v>262</v>
      </c>
    </row>
    <row r="9" spans="1:4">
      <c r="A9" s="5" t="s">
        <v>50</v>
      </c>
      <c r="B9" s="5" t="s">
        <v>250</v>
      </c>
      <c r="C9" s="5" t="s">
        <v>263</v>
      </c>
      <c r="D9" s="5" t="s">
        <v>264</v>
      </c>
    </row>
    <row r="10" spans="1:4">
      <c r="A10" s="5" t="s">
        <v>50</v>
      </c>
      <c r="B10" s="5" t="s">
        <v>253</v>
      </c>
      <c r="C10" s="5" t="s">
        <v>265</v>
      </c>
      <c r="D10" s="5" t="s">
        <v>266</v>
      </c>
    </row>
    <row r="11" spans="1:4">
      <c r="A11" s="5" t="s">
        <v>50</v>
      </c>
      <c r="B11" s="5" t="s">
        <v>256</v>
      </c>
      <c r="C11" s="5" t="s">
        <v>267</v>
      </c>
      <c r="D11" s="5" t="s">
        <v>268</v>
      </c>
    </row>
    <row r="12" spans="1:4">
      <c r="A12" s="5" t="s">
        <v>57</v>
      </c>
      <c r="B12" s="5" t="s">
        <v>250</v>
      </c>
      <c r="C12" s="5" t="s">
        <v>269</v>
      </c>
      <c r="D12" s="5" t="s">
        <v>270</v>
      </c>
    </row>
    <row r="13" spans="1:4">
      <c r="A13" s="5" t="s">
        <v>57</v>
      </c>
      <c r="B13" s="5" t="s">
        <v>253</v>
      </c>
      <c r="C13" s="5" t="s">
        <v>271</v>
      </c>
      <c r="D13" s="5" t="s">
        <v>272</v>
      </c>
    </row>
    <row r="14" spans="1:4">
      <c r="A14" s="5" t="s">
        <v>57</v>
      </c>
      <c r="B14" s="5" t="s">
        <v>256</v>
      </c>
      <c r="C14" s="5" t="s">
        <v>273</v>
      </c>
      <c r="D14" s="5" t="s">
        <v>274</v>
      </c>
    </row>
    <row r="15" spans="1:4">
      <c r="A15" s="5" t="s">
        <v>63</v>
      </c>
      <c r="B15" s="5" t="s">
        <v>250</v>
      </c>
      <c r="C15" s="5" t="s">
        <v>275</v>
      </c>
      <c r="D15" s="5" t="s">
        <v>276</v>
      </c>
    </row>
    <row r="16" spans="1:4">
      <c r="A16" s="5" t="s">
        <v>63</v>
      </c>
      <c r="B16" s="5" t="s">
        <v>253</v>
      </c>
      <c r="C16" s="5" t="s">
        <v>277</v>
      </c>
      <c r="D16" s="5" t="s">
        <v>278</v>
      </c>
    </row>
    <row r="17" spans="1:4">
      <c r="A17" s="5" t="s">
        <v>63</v>
      </c>
      <c r="B17" s="5" t="s">
        <v>256</v>
      </c>
      <c r="C17" s="5" t="s">
        <v>279</v>
      </c>
      <c r="D17" s="5" t="s">
        <v>280</v>
      </c>
    </row>
    <row r="18" spans="1:4">
      <c r="A18" s="5" t="s">
        <v>70</v>
      </c>
      <c r="B18" s="5" t="s">
        <v>250</v>
      </c>
      <c r="C18" s="5" t="s">
        <v>281</v>
      </c>
      <c r="D18" s="5" t="s">
        <v>282</v>
      </c>
    </row>
    <row r="19" spans="1:4">
      <c r="A19" s="5" t="s">
        <v>70</v>
      </c>
      <c r="B19" s="5" t="s">
        <v>253</v>
      </c>
      <c r="C19" s="5" t="s">
        <v>283</v>
      </c>
      <c r="D19" s="5" t="s">
        <v>284</v>
      </c>
    </row>
    <row r="20" spans="1:4">
      <c r="A20" s="5" t="s">
        <v>70</v>
      </c>
      <c r="B20" s="5" t="s">
        <v>256</v>
      </c>
      <c r="C20" s="5" t="s">
        <v>285</v>
      </c>
      <c r="D20" s="5" t="s">
        <v>286</v>
      </c>
    </row>
    <row r="21" spans="1:4">
      <c r="A21" s="5" t="s">
        <v>77</v>
      </c>
      <c r="B21" s="5" t="s">
        <v>250</v>
      </c>
      <c r="C21" s="5" t="s">
        <v>287</v>
      </c>
      <c r="D21" s="5" t="s">
        <v>288</v>
      </c>
    </row>
    <row r="22" spans="1:4">
      <c r="A22" s="5" t="s">
        <v>77</v>
      </c>
      <c r="B22" s="5" t="s">
        <v>253</v>
      </c>
      <c r="C22" s="5" t="s">
        <v>289</v>
      </c>
      <c r="D22" s="5" t="s">
        <v>290</v>
      </c>
    </row>
    <row r="23" spans="1:4">
      <c r="A23" s="5" t="s">
        <v>77</v>
      </c>
      <c r="B23" s="5" t="s">
        <v>256</v>
      </c>
      <c r="C23" s="5" t="s">
        <v>291</v>
      </c>
      <c r="D23" s="5" t="s">
        <v>292</v>
      </c>
    </row>
    <row r="24" spans="1:4">
      <c r="A24" s="5" t="s">
        <v>83</v>
      </c>
      <c r="B24" s="5" t="s">
        <v>250</v>
      </c>
      <c r="C24" s="5" t="s">
        <v>293</v>
      </c>
      <c r="D24" s="5" t="s">
        <v>294</v>
      </c>
    </row>
    <row r="25" spans="1:4">
      <c r="A25" s="5" t="s">
        <v>83</v>
      </c>
      <c r="B25" s="5" t="s">
        <v>253</v>
      </c>
      <c r="C25" s="5" t="s">
        <v>295</v>
      </c>
      <c r="D25" s="5" t="s">
        <v>296</v>
      </c>
    </row>
    <row r="26" spans="1:4">
      <c r="A26" s="5" t="s">
        <v>83</v>
      </c>
      <c r="B26" s="5" t="s">
        <v>256</v>
      </c>
      <c r="C26" s="5" t="s">
        <v>297</v>
      </c>
      <c r="D26"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2026-07-11T02:19:39+02:00</dcterms:created>
  <dcterms:modified xsi:type="dcterms:W3CDTF">2026-07-11T02:19:39+02:00</dcterms:modified>
  <dc:title>Currículo LOMLOE Educacion plastica visual y audiovisual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