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<sst xmlns="http://schemas.openxmlformats.org/spreadsheetml/2006/main" uniqueCount="576">
  <si>
    <t>Corrigiendo.es</t>
  </si>
  <si>
    <t>Materia</t>
  </si>
  <si>
    <t>Educacion plastica visual y audiovisual</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</si>
  <si>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</si>
  <si>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</si>
  <si>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</si>
  <si>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</si>
  <si>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</si>
  <si>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</si>
  <si>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</si>
  <si>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</si>
  <si>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</si>
  <si>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</si>
  <si>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</si>
  <si>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</si>
  <si>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</si>
  <si>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</si>
  <si>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</si>
  <si>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</si>
  <si>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</si>
  <si>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</si>
  <si>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</si>
  <si>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15:04</t>
  </si>
  <si>
    <t>Resumen ejecutivo (CCAA vs BOE)</t>
  </si>
  <si>
    <t>Madrid no ha publicado decreto propio; aplica íntegramente el RD 217/2022 para 4º ESO.</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</si>
  <si>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</si>
  <si>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</si>
  <si>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Educacion plastica visual y audiovisual</t>
  </si>
  <si>
    <t>Resumen ejecutivo</t>
  </si>
  <si>
    <t>Mantiene del BOE</t>
  </si>
  <si>
    <t>Sí</t>
  </si>
  <si>
    <t>Decreto de referencia</t>
  </si>
  <si>
    <t>Real Decreto 217/2022, de 29 de marzo</t>
  </si>
  <si>
    <t>Implicación para la programación</t>
  </si>
  <si>
    <t>Programar según el BOE sin adaptaciones autonómicas; todos los criterios y saberes son estatales.</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</si>
  <si>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</si>
  <si>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</si>
  <si>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</si>
  <si>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</si>
  <si>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</si>
  <si>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</si>
  <si>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</si>
  <si>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</si>
  <si>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</si>
  <si>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</si>
  <si>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</si>
  <si>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El alumnado valora la importancia del patrimonio artístico y cultural y comprende la necesidad de su conservación.</t>
  </si>
  <si>
    <t>El alumnado analiza obras y manifestaciones artísticas significativas, identifica los valores que transmiten y explica por qué es importante proteger el patrimonio.</t>
  </si>
  <si>
    <t>No es memorizar listas de obras ni fechas. No es hacer una redacción genérica sobre el arte. Es reflexionar críticamente sobre el significado cultural y la necesidad de conservación.</t>
  </si>
  <si>
    <t>El alumnado selecciona una obra de arte local, investiga su contexto histórico y elabora un breve informe argumentando por qué debe protegerse.</t>
  </si>
  <si>
    <t>valorar</t>
  </si>
  <si>
    <t>CE.2</t>
  </si>
  <si>
    <t>Explicar las producciones plásticas, visuales y audiovisuales propias, comparándolas con las de sus iguales y con algunas de las que conforman el patrimonio cultural y artístico, justificando sus opiniones y teniendo en cuenta el progreso desde la intención hasta la realización, para valorar el intercambio, las experiencias compartidas y el diálogo intercultural, así como para superar estereotipos.</t>
  </si>
  <si>
    <t>El alumnado explica y compara sus obras propias con las de compañeros y con el patrimonio artístico, justificando sus opiniones.</t>
  </si>
  <si>
    <t>El alumnado analiza sus creaciones plásticas y las de otros, las compara con obras del patrimonio cultural y expone argumentos fundamentados sobre su proceso creativo.</t>
  </si>
  <si>
    <t>No es solo describir una obra o dar una opinión sin fundamento. No es repetir información histórica sin reflexión personal.</t>
  </si>
  <si>
    <t>El alumnado presenta su proyecto de fotografía, explicando decisiones compositivas comparándolas con obras de artistas contemporáneos.</t>
  </si>
  <si>
    <t>justificar</t>
  </si>
  <si>
    <t>CE.3</t>
  </si>
  <si>
    <t>Analizar diferentes propuestas plásticas, visuales y audiovisuales, mostrando respeto y desarrollando la capacidad de observación e interiorización de la experiencia y del</t>
  </si>
  <si>
    <t>El alumnado observa y analiza obras visuales para desarrollar su sensibilidad y criterio artístico personal.</t>
  </si>
  <si>
    <t>El alumnado observa detenidamente propuestas plásticas, visuales y audiovisuales, identifica elementos, expresa su experiencia estética y amplía su imaginario visual.</t>
  </si>
  <si>
    <t>No es memorizar estilos ni fechas. No es copiar obras. Es mirar con intención y expresar lo que sugieren.</t>
  </si>
  <si>
    <t>Analizar una fotografía de Chema Madoz explicando qué juegos visuales encuentra y qué sensación le provoca.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</si>
  <si>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</si>
  <si>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</si>
  <si>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</si>
  <si>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El alumnado analiza obras culturales y artísticas con respeto, extrayendo ideas para sus propias creaciones.</t>
  </si>
  <si>
    <t>El alumnado observa y analiza el proceso, el resultado y el contexto de distintas producciones artísticas, identificando posibilidades creativas.</t>
  </si>
  <si>
    <t>No es describir sin interpretar, ni memorizar datos históricos sin reflexión personal.</t>
  </si>
  <si>
    <t>Analizar un fotomontaje de Hannah Höch y crear un collage digital inspirado en su técnica y mensaje.</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</si>
  <si>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</si>
  <si>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buen término una producción artística es el resultado de un proceso complejo que implica, además de la capacidad de introspección y de proyección de los propios pensamientos y sentimientos, el conocimiento de los materiales, herramientas y técnicas propios del medio de expresión artística escogido.</t>
  </si>
  <si>
    <t>Crear obras artísticas propias, solos o en grupo, con intención y usando técnicas variadas.</t>
  </si>
  <si>
    <t>El alumnado produce composiciones originales seleccionando materiales y técnicas según su intención, y reflexiona sobre el proceso creativo.</t>
  </si>
  <si>
    <t>No es copiar modelos ni limitarse a ejercicios técnicos sin un propósito expresivo o emocional.</t>
  </si>
  <si>
    <t>Diseñar y pintar un autorretrato abstracto en acrílico que represente una emoción intensa, justificando los colores y formas.</t>
  </si>
  <si>
    <t>producir</t>
  </si>
  <si>
    <t>CE.6</t>
  </si>
  <si>
    <t>Apropiarse de las referencias culturales y artísticas del entorno, identificando sus singularidades, para enriquecer las creaciones propias y desarrollar la identidad personal, cultural y social.</t>
  </si>
  <si>
    <t>El alumnado usa el arte y la cultura de su entorno como inspiración para sus creaciones y para entender su propia identidad.</t>
  </si>
  <si>
    <t>El alumnado analiza obras y tradiciones artísticas locales, identifica sus rasgos singulares y los incorpora en sus propios proyectos plásticos.</t>
  </si>
  <si>
    <t>No es copiar obras, memorizar datos de artistas ni hacer listas sin conexión con la creación propia.</t>
  </si>
  <si>
    <t>Investiga una artesanía típica de su pueblo y crea una obra contemporánea que la reinterpreta usando técnicas mixtas.</t>
  </si>
  <si>
    <t>aplicar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</si>
  <si>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</si>
  <si>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</si>
  <si>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El alumnado aplica técnicas artísticas y tecnológicas para enriquecer el diseño de un proyecto creativo propio.</t>
  </si>
  <si>
    <t>El alumnado experimenta con técnicas plásticas y herramientas digitales, combinándolas de forma original para diseñar y realizar un proyecto artístico completo.</t>
  </si>
  <si>
    <t>No es copiar técnicas sin creatividad ni usar tecnología sin propósito artístico. Es integrar ambos con intención expresiva.</t>
  </si>
  <si>
    <t>Diseñar un cartel digital combinando dibujo a mano y edición con GIMP para una exposición escolar.</t>
  </si>
  <si>
    <t>CE.8</t>
  </si>
  <si>
    <t>Compartir producciones y manifestaciones artísticas, adaptando el proyecto a la intención y a las características del público destinatario, para valorar distintas oportunidades de desarrollo personal.</t>
  </si>
  <si>
    <t>Compartir creaciones artísticas adaptadas al público para descubrir oportunidades de crecimiento personal.</t>
  </si>
  <si>
    <t>El alumnado diseña y comparte producciones artísticas ajustando formato y mensaje al público, reflexionando sobre el impacto en su desarrollo.</t>
  </si>
  <si>
    <t>No es colgar trabajos sin tener en cuenta al espectador. No es solo decorar un mural. Es conectar intencionadamente con la audiencia.</t>
  </si>
  <si>
    <t>Organizar una exposición de carteles sobre un tema social, adaptando el lenguaje visual al público juvenil del instituto.</t>
  </si>
  <si>
    <t>comunicar</t>
  </si>
  <si>
    <t>Competencia</t>
  </si>
  <si>
    <t>Verbo de desempeño</t>
  </si>
  <si>
    <t>Evidencia observable</t>
  </si>
  <si>
    <t>Instrumento sugerido</t>
  </si>
  <si>
    <t>Contexto en el aula</t>
  </si>
  <si>
    <t>Errata típica a evitar</t>
  </si>
  <si>
    <t>Peso sugerido %</t>
  </si>
  <si>
    <t>Reconocer los factores históricos y sociales que rodean a las producciones plásticas, visuales y audiovisuales más relevantes, así como su función y finalidad, desde la Edad Moderna hasta la actualidad, describiendo sus particularidades y su papel como transmisoras de valores y convicciones, con interés y respeto.</t>
  </si>
  <si>
    <t>Analizar cómo factores históricos y sociales influyen en obras plásticas, visuales y audiovisuales, describiendo su función y valores transmitidos, con perspectiva de género.</t>
  </si>
  <si>
    <t>El alumnado presenta un análisis oral o escrito de una obra seleccionada, identificando su contexto, función y valores, incluyendo una reflexión sobre género.</t>
  </si>
  <si>
    <t>Exposición / interacción oral</t>
  </si>
  <si>
    <t>Investigación en grupo sobre una obra del patrimonio local, preparando una exposición para el aula.</t>
  </si>
  <si>
    <t>Omitir el análisis de la perspectiva de género al describir las obras.</t>
  </si>
  <si>
    <t>Identificar las principales características de las diferentes manifestaciones artísticas y culturales, desde la Edad Moderna a la actualidad.</t>
  </si>
  <si>
    <t>Valorar la importancia de la conservación patrimonial mediante el análisis guiado de obras de arte.</t>
  </si>
  <si>
    <t>El alumnado redacta un análisis de una obra de arte que incluye una argumentación sobre la necesidad de su conservación.</t>
  </si>
  <si>
    <t>Rubrica produccion</t>
  </si>
  <si>
    <t>Tras el estudio de obras seleccionadas, se pide un comentario guiado con apartado de conservación.</t>
  </si>
  <si>
    <t>Evaluar solo la descripción formal sin exigir una valoración explícita sobre la conservación.</t>
  </si>
  <si>
    <t>Reproducir alguna obra de arte o del diseño modificando su función de forma intencionada.</t>
  </si>
  <si>
    <t>Instrumento competencial</t>
  </si>
  <si>
    <t>Conocer las técnicas básicas para la creación de bocetos que permitan expresar ideas sencillas.</t>
  </si>
  <si>
    <t>Identificar y analizar los diferentes niveles de iconicidad de la imagen gráfica elaborando dibujos esquemáticos, analíticos y miméticos.</t>
  </si>
  <si>
    <t>Analizar, de forma guiada, diversas producciones artísticas, incluidas las propias y las de sus iguales, desarrollando con interés una mirada estética hacia el mundo y respetando la diversidad de las expresiones culturales.</t>
  </si>
  <si>
    <t>Explica la importancia del proceso creativo desde la realidad hasta la obra, superando estereotipos y respetando la diversidad cultural.</t>
  </si>
  <si>
    <t>explicar</t>
  </si>
  <si>
    <t>El alumnado entrega una exposición oral o escrita donde justifica el proceso que va de la realidad a la producción artística, con respeto a la diversidad.</t>
  </si>
  <si>
    <t>Análisis y debate en clase de producciones propias y ajenas, destacando el proceso creativo.</t>
  </si>
  <si>
    <t>Evaluar únicamente el resultado estético final, ignorando la explicación razonada del proceso y la actitud respetuosa.</t>
  </si>
  <si>
    <t>Experimentar con el valor expresivo de los elementos configuradores de la imagen.</t>
  </si>
  <si>
    <t>Analizar de forma guiada producciones artísticas propias, de iguales y del patrimonio, desarrollando una mirada estética y respeto por la diversidad cultural.</t>
  </si>
  <si>
    <t>El alumnado entrega un análisis guiado (oral o escrito) de tres obras: una propia, una de un compañero y una del patrimonio, justificando su mirada estética y respeto por la diversidad.</t>
  </si>
  <si>
    <t>Análisis guiado en grupo de tres obras (propia, compañero, patrimonio) con debate y respeto a la diversidad.</t>
  </si>
  <si>
    <t>Olvidar que el análisis debe incluir comparación con obras de iguales y del patrimonio, no solo la propia.</t>
  </si>
  <si>
    <t>Realizar composiciones básicas aplicando con intencionalidad los elementos configuradores de la imagen: punto, línea, plano, textura y color.</t>
  </si>
  <si>
    <t>Realizar bocetos plasmando ideas y emociones.</t>
  </si>
  <si>
    <t>Emplear los diferentes niveles de iconicidad de la imagen gráfica elaborando dibujos esquemáticos, analíticos y miméticos.</t>
  </si>
  <si>
    <t>Analizar diferentes formas de expresión plástica y ampliar su cultura artística y visual.</t>
  </si>
  <si>
    <t>Seleccionar y describir propuestas plásticas de distintas épocas, analizándolas con curiosidad y respeto desde una perspectiva de género para enriquecer la cultura artística personal.</t>
  </si>
  <si>
    <t>El alumnado entrega un análisis escrito de propuestas plásticas seleccionadas, describiéndolas y valorando su estética y perspectiva de género.</t>
  </si>
  <si>
    <t>El alumnado selecciona una obra de cada época y la analiza en una ficha de observación grupal.</t>
  </si>
  <si>
    <t>Confundir descripción con análisis y omitir la perspectiva de género.</t>
  </si>
  <si>
    <t>Realizar composiciones de diferente índole.</t>
  </si>
  <si>
    <t>Argumentar el disfrute personal al recibir arte, compartiendo emociones y opiniones con respeto.</t>
  </si>
  <si>
    <t>argumentar</t>
  </si>
  <si>
    <t>El alumnado realiza una exposición oral o escrita argumentando su disfrute estético y compartiendo impresiones personales con respeto.</t>
  </si>
  <si>
    <t>Debate guiado o presentación sobre una obra artística analizada en clase.</t>
  </si>
  <si>
    <t>Los alumnos describen la obra en lugar de argumentar su disfrute personal.</t>
  </si>
  <si>
    <t>Aplicar las posibilidades expresivas de las técnicas grafico-plásticas secas, húmedas y mixtas.</t>
  </si>
  <si>
    <t>Argumentar el disfrute producido por la recepción del arte en todas sus formas y vertientes, compartiendo con respeto sus impresiones y emociones y expresando la opinión personal de forma abierta.</t>
  </si>
  <si>
    <t>Reconocer los rasgos particulares de diversas técnicas y lenguaje artísticos, así como sus distintos procesos y resultados en función de los contextos sociales, históricos, geográficos y tecnológicos, buscando y analizando la información con interés y eficacia.</t>
  </si>
  <si>
    <t>Identificar técnicas y lenguajes artísticos mediante el análisis de su contexto y proceso.</t>
  </si>
  <si>
    <t>Analizar</t>
  </si>
  <si>
    <t>El alumnado produce un informe analítico describiendo técnicas, lenguajes y contexto de una obra.</t>
  </si>
  <si>
    <t>Búsqueda guiada de información y debate sobre obras en clase.</t>
  </si>
  <si>
    <t>Confundir técnica artística con el material empleado, omitiendo el análisis del proceso.</t>
  </si>
  <si>
    <t>Analizar para aplicar de forma intencionada en sus propias creaciones los elementos configuradores de la imagen.</t>
  </si>
  <si>
    <t>Analizar guiado los lenguajes de obras artísticas, conectar sus especificidades y aplicarlas creativamente en producciones propias.</t>
  </si>
  <si>
    <t>El alumnado entrega un análisis escrito o audiovisual de obras diversas y una producción propia que integra los lenguajes analizados.</t>
  </si>
  <si>
    <t>El alumnado, guiado por el docente, analiza obras de distintas épocas y culturas y crea una obra propia inspirada en ellas.</t>
  </si>
  <si>
    <t>El alumnado confunde analizar con describir formalmente la obra.</t>
  </si>
  <si>
    <t>Seleccionar entre las diferentes técnicas conocidas aquella que se ajuste mejor a la intencionalidad perseguida y utilizarla de forma adecuada.</t>
  </si>
  <si>
    <t>Analizar de forma guiada las especificidades de los lenguajes de diferentes producciones culturales y artísticas, estableciendo conexiones entre ellas e incorporándolas creativamente en las producciones propias.</t>
  </si>
  <si>
    <t>Establecer conexiones entre diferentes tipos de lenguajes plásticos, visuales y audiovisuales (fotografía, cómic, cine, publicidad, etc.), a través de un análisis guiado de las soluciones aportadas en cada caso.</t>
  </si>
  <si>
    <t>Componer un banco de imágenes seleccionando entre diferentes tipos de lenguajes plásticos, visuales y audiovisuales.</t>
  </si>
  <si>
    <t>Describir una imagen distinguiendo los aspectos denotativos y connotativos de la misma.</t>
  </si>
  <si>
    <t>Diseñar elementos visuales propios de un cómic, anuncio, objeto, cartel, producción audiovisual y composición artística.</t>
  </si>
  <si>
    <t>Realizar a través de la experimentación composiciones que transmitan ideas, sentimientos o provoquen emociones de forma intencionada.</t>
  </si>
  <si>
    <t>Comunicar ideas y sentimientos mediante producciones artísticas experimentando con herramientas, técnicas y soportes, desarrollando comunicación y reflexión crítica.</t>
  </si>
  <si>
    <t>El alumnado entrega una producción artística (dibujo, pintura, collage, fotografía, vídeo) donde experimenta con herramientas, técnicas y soportes para expresar ideas y sentimientos.</t>
  </si>
  <si>
    <t>Proyecto de creación individual o colectivo experimentando con materiales para expresar una emoción o idea personal.</t>
  </si>
  <si>
    <t>Evaluar solo el resultado estético sin considerar el proceso de experimentación y la reflexión crítica.</t>
  </si>
  <si>
    <t>Realizar diferentes tipos de producciones artísticas individuales o colectivas, justificando el proceso creativo, mostrando iniciativa y autoconfianza, integrando racionalidad, empatía y sensibilidad, y seleccionando las técnicas y soportes adecuados al propósito.</t>
  </si>
  <si>
    <t>Producir distintas obras artísticas, justificando el proceso creativo, mostrando iniciativa y autoconfianza, y seleccionando técnicas y soportes adecuados al propósito.</t>
  </si>
  <si>
    <t>El alumnado entrega una producción artística individual o colectiva acompañada de un texto escrito que justifica el proceso creativo, la selección de técnicas y soportes.</t>
  </si>
  <si>
    <t>Los alumnos eligen un tema, investigan técnicas, planifican y ejecutan una obra plástica, y presentan su proceso.</t>
  </si>
  <si>
    <t>Diseñar un cómic, anuncio, objeto, cartel, producción audiovisual y composición artística.</t>
  </si>
  <si>
    <t>Identificar y explicar oralmente, por escrito y gráficamente, el esquema compositivo básico de obras de arte y obras propias, atendiendo a los conceptos de equilibrio, proporción y ritmo.</t>
  </si>
  <si>
    <t>Explica la pertenencia cultural propia analizando formas y factores sociales en obras artísticas actuales.</t>
  </si>
  <si>
    <t>El alumnado elabora una exposición oral o texto analizando los aspectos formales y sociales de una producción cultural actual, vinculándola con su propio contexto.</t>
  </si>
  <si>
    <t>Análisis guiado de obras actuales y debate sobre su reflejo de factores sociales y culturales.</t>
  </si>
  <si>
    <t>El alumnado describe la obra sin relacionarla con su propia pertenencia cultural.</t>
  </si>
  <si>
    <t>Utilizar creativamente referencias culturales y artísticas del entorno en la elaboración de</t>
  </si>
  <si>
    <t>Aplicar creativamente referencias culturales y artísticas locales en producciones propias con una visión personal.</t>
  </si>
  <si>
    <t>Aplicar</t>
  </si>
  <si>
    <t>El alumnado entrega una producción artística (dibujo, pintura, vídeo, etc.) que incorpora referencias culturales del entorno de manera creativa y muestra una visión personal.</t>
  </si>
  <si>
    <t>El alumnado elabora una obra plástica o audiovisual inspirándose en el patrimonio cultural de su localidad.</t>
  </si>
  <si>
    <t>El alumnado se limita a copiar referencias sin reinterpretación, y el docente no evalúa la creatividad en la aplicación.</t>
  </si>
  <si>
    <t>Elaborar producciones artísticas ajustadas al objetivo propuesto, utilizando las posibilidades expresivas de los elementos formales básicos en las artes visuales y audiovisuales, esforzándose en superarse y demostrando un criterio propio.</t>
  </si>
  <si>
    <t>El alumnado produce un proyecto artístico creativo y consciente, experimentando con técnicas visuales o audiovisuales y mostrando iniciativa en el uso de herramientas y materiales.</t>
  </si>
  <si>
    <t>El alumnado entrega un proyecto artístico completo que evidencia creatividad, ajuste al objetivo, experimentación técnica variada y uso autónomo de lenguajes, materiales y herramientas.</t>
  </si>
  <si>
    <t>Desarrollo de un proyecto artístico guiado, con fases de investigación, experimentación técnica y creación final.</t>
  </si>
  <si>
    <t>Valorar solo el resultado estético sin considerar la experimentación ni la iniciativa del alumnado.</t>
  </si>
  <si>
    <t>Exponer de forma individual o colectiva conclusiones acerca de las oportunidades mediáticas o económicas de los diferentes usos y funciones de las producciones y manifestaciones artísticas en el entorno cotidiano.</t>
  </si>
  <si>
    <t>Argumenta sobre los usos y funciones de obras artísticas, valorando las oportunidades que generan en la sociedad.</t>
  </si>
  <si>
    <t>El alumnado presenta una exposición oral o escrita donde argumenta conclusiones sobre las funciones de producciones artísticas y sus oportunidades sociales.</t>
  </si>
  <si>
    <t>Análisis grupal de obras plásticas, visuales o audiovisuales, seguido de presentación de conclusiones.</t>
  </si>
  <si>
    <t>Confundir la valoración estética con el análisis crítico de las funciones sociales de las obras.</t>
  </si>
  <si>
    <t>Desarrollar producciones y manifestaciones artísticas con una intención previa, de forma individual o colectiva, organizando y desarrollando las diferentes etapas en la realización de proyectos y considerando las características del público destinatario.</t>
  </si>
  <si>
    <t>Planificar y desarrollar producciones artísticas individuales o colectivas considerando al público destinatario.</t>
  </si>
  <si>
    <t>El alumnado produce una obra o manifestación artística planificando las etapas del proceso y adaptando la propuesta al público destinatario.</t>
  </si>
  <si>
    <t>Proyecto artístico por fases con presentación final a un público real o simulado.</t>
  </si>
  <si>
    <t>Evaluar solo el resultado técnico sin considerar la intención ni la adecuación al público.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</si>
  <si>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personal que ofrecen.</t>
  </si>
  <si>
    <t>Explicar el proceso creativo y resultado final de un proyecto artístico, identificando errores y proponiendo mejoras para valorar el desarrollo personal.</t>
  </si>
  <si>
    <t>El alumnado presenta oralmente el proceso y resultado de su obra artística, señalando los errores encontrados y las soluciones aplicadas.</t>
  </si>
  <si>
    <t>Presentación de proyectos artísticos individuales o grupales ante el grupo-clase.</t>
  </si>
  <si>
    <t>Evaluar solo la obra final sin considerar el proceso de elaboración y la reflexión del alumno.</t>
  </si>
  <si>
    <t>Bloque</t>
  </si>
  <si>
    <t>#</t>
  </si>
  <si>
    <t>Saber oficial</t>
  </si>
  <si>
    <t>Dimensión</t>
  </si>
  <si>
    <t>Saber previo necesario</t>
  </si>
  <si>
    <t>Conexión competencial</t>
  </si>
  <si>
    <t>Ejemplo actividad de aula</t>
  </si>
  <si>
    <t>Saberes básicos del decreto</t>
  </si>
  <si>
    <t>Los géneros artísticos a lo largo de la historia del arte: del paleolítico al renacimiento.</t>
  </si>
  <si>
    <t>Manifestaciones culturales y artísticas más importantes a lo largo de la historia, del paleolítico al renacimiento: análisis de sus aspectos formales y de su relación con el contexto histórico.</t>
  </si>
  <si>
    <t>Las formas geométricas en el arte y en el entorno.</t>
  </si>
  <si>
    <t>Elementos básicos del lenguaje visual: el punto, la línea y el plano.</t>
  </si>
  <si>
    <t>Posibilidades expresivas y comunicativas.</t>
  </si>
  <si>
    <t>El entorno comunicativo: iconicidad y abstracción.</t>
  </si>
  <si>
    <t>Análisis de las imágenes: denotación y connotación.</t>
  </si>
  <si>
    <t>Lectura objetiva y subjetiva de una imagen.</t>
  </si>
  <si>
    <t>Elementos visuales, conceptos y posibilidades expresivas: forma, color y textura.</t>
  </si>
  <si>
    <t>La percepción visual. Introducción a los principios perceptivos, elementos y factores.</t>
  </si>
  <si>
    <t>Conceptos de equilibrio, proporción y ritmo aplicados a la organización de formas en el plano.</t>
  </si>
  <si>
    <t>Construcción estructuras modulares y aplicaciones al arte y el diseño.</t>
  </si>
  <si>
    <t>El color: mezcla aditiva y sustractiva, colores complementarios.</t>
  </si>
  <si>
    <t>Técnicas básicas de expresión gráfico-plástica en dos dimensiones. Técnicas secas y húmedas. Su uso en el arte y sus características expresivas.</t>
  </si>
  <si>
    <t>El proceso creativo a través de operaciones plásticas: reproducir, aislar, transformar y asociar.</t>
  </si>
  <si>
    <t>Factores y etapas del proceso creativo. Realización de bocetos.</t>
  </si>
  <si>
    <t>Útiles para el dibujo técnico: empleo de la escuadra y cartabón, representación de ángulos con el juego de escuadras.</t>
  </si>
  <si>
    <t>Introducción a la geometría plana y trazados geométricos básicos:</t>
  </si>
  <si>
    <t>Operaciones con segmentos: trazar un segmento igual a otro, suma y resta de segmentos.</t>
  </si>
  <si>
    <t>Trazado de perpendiculares y paralelas con escuadra y cartabón y con compás.</t>
  </si>
  <si>
    <t>Ángulos: Clasificación, operaciones con ángulos. Suma, resta, divisiones.</t>
  </si>
  <si>
    <t>Proporcionalidad: división de un segmento mediante el Teorema de Thales.</t>
  </si>
  <si>
    <t>Lugares geométricos definición y trazados mediatriz, bisectriz, circunferencia, esfera, rectas paralelas, planos paralelos.</t>
  </si>
  <si>
    <t>Resolución de trazados con rectas y curvas.</t>
  </si>
  <si>
    <t>Los triángulos: clasificación y trazados: el baricentro, el incentro o el circuncentro.</t>
  </si>
  <si>
    <t>Los cuadriláteros: clasificación, trazados.</t>
  </si>
  <si>
    <t>Los Polígonos: tipos de polígonos, concepto de polígono regular. Construcción dado radio.</t>
  </si>
  <si>
    <t>El lenguaje y la comunicación visual. Finalidades: informativa, comunicativa, expresiva y estética.</t>
  </si>
  <si>
    <t>Imágenes visuales y audiovisuales: identificación de los principales elementos expresivos.</t>
  </si>
  <si>
    <t>Imagen fija: origen y evolución. Introducción a las diferentes características del cómic y la fotografía.</t>
  </si>
  <si>
    <t>Rúbricas IA por competencia específica</t>
  </si>
  <si>
    <t>CE</t>
  </si>
  <si>
    <t>Peso recom. %</t>
  </si>
  <si>
    <t>Instrumento principal</t>
  </si>
  <si>
    <t>Nivel</t>
  </si>
  <si>
    <t>Etiqueta</t>
  </si>
  <si>
    <t>Rango</t>
  </si>
  <si>
    <t>Descriptor / Ejemplo evidencia</t>
  </si>
  <si>
    <t>Rúbrica genérica</t>
  </si>
  <si>
    <t>No conseguido</t>
  </si>
  <si>
    <t>0-49%</t>
  </si>
  <si>
    <t>No reconoce los factores históricos o sociales que rodean las producciones culturales y artísticas. Muestra escaso o nulo interés por el patrimonio y no identifica la necesidad de su conservación.
→ En un comentario oral, no menciona ningún contexto histórico ni expresa opinión sobre la importancia de conservar una obra.</t>
  </si>
  <si>
    <t>En proceso</t>
  </si>
  <si>
    <t>50-69%</t>
  </si>
  <si>
    <t>Reconoce de forma básica algún factor histórico o social en producciones seleccionadas. Muestra cierto interés por el patrimonio, pero su valoración de la conservación es superficial o incompleta.
→ Identifica la época de una obra pero no logra relacionarla con valores sociales; menciona que hay que conservar el patrimonio sin argumentar por qué.</t>
  </si>
  <si>
    <t>Adquirido</t>
  </si>
  <si>
    <t>70-89%</t>
  </si>
  <si>
    <t>Reconoce los principales factores históricos y sociales en ejemplos seleccionados, y valora la importancia de la conservación del patrimonio cultural y artístico mediante argumentos fundamentados.
→ Analiza una obra de arte explicando su contexto histórico y social, y redacta un párrafo justificando la necesidad de su conservación basándose en su valor testimonial.</t>
  </si>
  <si>
    <t>Avanzado</t>
  </si>
  <si>
    <t>90-100%</t>
  </si>
  <si>
    <t>Analiza críticamente ejemplos de manifestaciones culturales y artísticas, relacionándolos con valores actuales y proponiendo medidas concretas para su protección y difusión. Integra conocimientos de manera autónoma.
→ Elabora un informe comparativo entre dos obras de distintas épocas, destacando cómo reflejan valores sociales y proponiendo acciones específicas de conservación (ej. campaña de sensibilización, restauración).</t>
  </si>
  <si>
    <t>Describe de forma confusa o incompleta sus producciones y las de otros, sin compararlas ni justificar opiniones. No menciona el proceso creativo ni el diálogo intercultural.
→ Intervención oral en la que solo nombra colores o formas, sin establecer relaciones ni valorar diferencias.</t>
  </si>
  <si>
    <t>Explica sus producciones y las de otros con ayuda, establece comparaciones básicas y ofrece justificaciones sencillas. Reconoce la existencia del proceso creativo, pero no profundiza en su importancia.
→ Texto escrito donde compara dos obras señalando una similitud y una diferencia, con opinión superficial sobre cuál le gusta más.</t>
  </si>
  <si>
    <t>Explica razonadamente sus producciones y las de sus iguales, las compara con obras del patrimonio y justifica sus opiniones. Valora el proceso desde la intención hasta la realización y reconoce el valor del intercambio cultural.
→ Presentación oral en la que analiza su obra junto a una de un compañero y una obra del patrimonio, explicando cómo las decisiones tomadas afectaron al resultado final.</t>
  </si>
  <si>
    <t>Explica, compara y justifica con argumentos complejos, integrando el patrimonio artístico y el diálogo intercultural. Evalúa críticamente el proceso creativo propio y ajeno, y propone mejoras para superar estereotipos o enriquecer la producción.
→ Ensayo reflexivo donde contrasta su proceso creativo con el de un artista de otra cultura, identifica estereotipos visuales y sugiere alternativas inclusivas.</t>
  </si>
  <si>
    <t>Selecciona una obra pero no la describe ni analiza; no expresa disfrute estético ni muestra respeto hacia la propuesta.
→ Elige una fotografía de un cartel publicitario y escribe: 'Me gusta' sin más comentarios.</t>
  </si>
  <si>
    <t>Describe elementos básicos de la obra (color, forma) pero el análisis es superficial; expresa opinión personal sin argumentación ni conexión con el contexto artístico.
→ Describe un cuadro de Frida Kahlo diciendo: 'Tiene colores vivos y un autorretrato'. Indica que le gusta pero no explica por qué.</t>
  </si>
  <si>
    <t>Selecciona y describe con precisión propuestas plásticas, visuales o audiovisuales, analizando su intención expresiva y utilizando vocabulario específico de la materia; argumenta su disfrute estético mostrando respeto por la obra y su contexto.
→ Analiza un cortometraje de animación identificando planos, montaje y simbolismo, y justifica su valoración personal refiriéndose a la emoción que le transmite la banda sonora.</t>
  </si>
  <si>
    <t>Además de lo anterior, relaciona la obra con otras propuestas de diferentes épocas o lenguajes (plástico, visual, audiovisual), establece conexiones con su propio imaginario cultural o propone interpretaciones alternativas fundamentadas, demostrando una capacidad crítica y reflexiva que enriquece su cultura artística.
→ Compara una instalación contemporánea con un bodegón barroco, explicando cómo ambas juegan con la percepción del espacio, y crea un breve vídeo ensayo donde vincula esas ideas con su experiencia personal en un museo.</t>
  </si>
  <si>
    <t>Identifica de forma muy limitada alguna técnica o lenguaje artístico, pero no logra describir el proceso, la intención ni el contexto de la producción. No establece relación entre la obra y su recepción, ni la utiliza como fuente de ideas.
→ Al observar una obra señalada por el docente, nombra solo el material (pintura) sin aportar más detalles.</t>
  </si>
  <si>
    <t>Reconoce algunos rasgos de técnicas y lenguajes artísticos, y describe parcialmente el proceso o el contexto de la producción con ayuda. Realiza un análisis guiado que vincula, de forma simple, la intención con el resultado, pero aún no extrae ideas propias para su trabajo.
→ Tras una visita guiada a una exposición, señala dos técnicas usadas y explica el tema general, pero no justifica la elección técnica del artista.</t>
  </si>
  <si>
    <t>Analiza de manera autónoma producciones culturales y artísticas, identificando técnicas, lenguajes e intenciones, así como el proceso y el contexto. Relaciona la recepción de la obra con sus características y utiliza sus hallazgos como fuente generadora de ideas para propuestas propias.
→ Analiza en un informe escrito una obra de arte callejero: describe la técnica (grafiti con plantilla), interpreta la intención crítica, sitúa el contexto urbano y esboza un boceto inspirado en esa obra.</t>
  </si>
  <si>
    <t>Valora críticamente y compara diversas producciones culturales y artísticas, integrando el análisis del proceso, la técnica, la intención y el contexto con la recepción y el impacto social. Aplica los conocimientos adquiridos para generar respuestas originales y transferirlas a contextos nuevos, mostrando una actitud abierta y respetuosa.
→ Elabora un porfolio digital donde compara tres obras de distintas épocas y culturas, argumenta cómo cada una refleja su contexto, y diseña una propuesta artística propia que combina técnicas tradicionales y digitales para abordar un tema actual.</t>
  </si>
  <si>
    <t>Realiza producciones artísticas muy básicas, sin una intencionalidad clara y con escasa experimentación técnica. No logra expresar ideas o sentimientos de manera comprensible. El proceso creativo es mínimo o inexistente, y no justifica las decisiones tomadas.
→ Dibujo simple de un paisaje con un solo lápiz, sin planificación ni variación de trazo. No puede explicar qué quería transmitir.</t>
  </si>
  <si>
    <t>Explora con ayuda algunas herramientas y técnicas, pero la producción artística muestra una intencionalidad parcial. Logra expresar ideas o sentimientos de forma básica. Justifica oralmente el proceso creativo de manera sencilla, aunque con imprecisiones.
→ Composición de collage donde combina dos materiales (papel y tela) para representar 'alegría'. Explica que eligió colores vivos, pero no detalla el proceso de selección.</t>
  </si>
  <si>
    <t>Realiza producciones artísticas individuales o colectivas con creatividad, seleccionando adecuadamente herramientas, técnicas y soportes según la intencionalidad. Expresa ideas, emociones y sentimientos de forma clara. Justifica el proceso creativo mostrando reflexión crítica y autoconfianza.
→ Fotografía en blanco y negro de una sombra, utilizando iluminación direccional para transmitir soledad. Explica por escrito la elección de la técnica, el encuadre y el significado personal.</t>
  </si>
  <si>
    <t>Integra y transfiere conocimientos y técnicas de manera innovadora en producciones artísticas complejas. Expresa con originalidad su visión del mundo, emociones y sentimientos, y presenta una justificación detallada del proceso creativo, incorporando referencias artísticas o culturales. Muestra capacidad de autocrítica y sabe valorar el trabajo propio y ajeno.
→ Vídeo-arte de tres minutos que combina stop motion con pintura acrílica para reflexionar sobre el paso del tiempo. Elabora un dossier que incluye bocetos, storyboard, referentes artísticos (F. Bacon, W. Kentridge) y autoevaluación del proceso.</t>
  </si>
  <si>
    <t>Identifica alguna referencia cultural o artística del entorno, pero no logra explicar su pertenencia al contexto ni utilizarla en producciones propias.
→ Menciona una obra o artista local pero no justifica su elección ni la incorpora en un boceto.</t>
  </si>
  <si>
    <t>Explica de forma guiada su pertenencia a un contexto cultural analizando aspectos formales básicos, y utiliza alguna referencia en producciones propias de manera elemental.
→ En una lámina describe elementos formales de una obra de su ciudad y los reproduce sin modificaciones significativas.</t>
  </si>
  <si>
    <t>Explica autónomamente su pertenencia a un contexto cultural analizando aspectos formales y factores culturales, y utiliza creativamente referencias en producciones propias mostrando intención expresiva.
→ Analiza una escultura pública considerando materiales, simbolismo y función social, y elabora un boceto que reinterpreta esa referencia en un nuevo contexto.</t>
  </si>
  <si>
    <t>Explica con profundidad la pertenencia a múltiples contextos culturales, integrando referencias de forma original y crítica en producciones propias que muestran una identidad personal, cultural y social consolidada.
→ Realiza un proyecto audiovisual donde combina referencias del arte urbano y la tradición local, justificando cada elección con argumentos estéticos y socioculturales.</t>
  </si>
  <si>
    <t>Aplica las técnicas y recursos de forma mecánica o incompleta, sin incorporar tecnologías ni creatividad. El proyecto no se ajusta al objetivo propuesto o queda sin finalizar.
→ Elabora un collage en papel siguiendo un tutorial, pero no utiliza ninguna herramienta digital ni introduce variaciones personales. El resultado es desordenado y no responde al encargo inicial.</t>
  </si>
  <si>
    <t>Emplea algunas técnicas y recursos artísticos básicos, e incorpora de forma guiada ciertas tecnologías. La creatividad es limitada y la integración de elementos es parcial, logrando un proyecto que cumple mínimamente el objetivo.
→ Realiza un fotomontaje digital combinando dos imágenes con un editor gratuito. Sigue las instrucciones paso a paso, pero la composición es simple y no explora otras posibilidades tecnológicas. Consigue presentar el tema solicitado.</t>
  </si>
  <si>
    <t>Aplica de manera autónoma las principales técnicas, recursos y convenciones de los lenguajes artísticos, integrando creativamente las tecnologías disponibles. El proyecto está bien diseñado, se ajusta al objetivo y muestra coherencia visual y conceptual.
→ Diseña y produce una animación stop-motion de 30 segundos, utilizando una app de edición, planificando el storyboard y añadiendo efectos de sonido. La obra transmite una idea original y cumple con los requisitos del proyecto.</t>
  </si>
  <si>
    <t>Domina y combina con fluidez múltiples técnicas y tecnologías, explorando sus posibilidades expresivas de forma innovadora. El proyecto trasciende el objetivo inicial, mostrando una integración compleja, originalidad y capacidad de transferencia a otros contextos.
→ Elabora un videoclip experimental que combina grabación real, animación 3D y realidad aumentada, sincronizando imagen y música. Incluye una reflexión escrita sobre el proceso creativo y propone una adaptación para una exposición interactiva.</t>
  </si>
  <si>
    <t>No comparte la producción o manifestación artística, o lo hace sin considerar la intención ni el público destinatario. La argumentación es ausente o irrelevante.
→ Presenta la obra sin explicar su propósito ni a quién va dirigida, y no responde preguntas básicas sobre su elaboración.</t>
  </si>
  <si>
    <t>Comparte la producción con cierta adaptación al público, pero la argumentación sobre usos y funciones es incompleta o poco fundamentada. La organización de la exposición es mejorable.
→ Explica que la obra es para adolescentes, pero no justifica las elecciones estéticas. La presentación tiene partes desordenadas.</t>
  </si>
  <si>
    <t>Comparte la producción artística adaptando el proyecto a la intención y al público, argumenta de forma coherente los usos y funciones, expone el proceso y resultado final con organización y claridad.
→ Presenta un cartel para concierto juvenil explicando la paleta cromática, tipografía y composición según los gustos del público. La exposición sigue el proceso: bocetos, decisiones, resultado.</t>
  </si>
  <si>
    <t>Comparte la producción artística con adaptación creativa y estratégica al público, argumenta críticamente las funciones, valora el impacto de su obra en el desarrollo personal y propone mejoras a partir de la retroalimentación.
→ Crea una intervención efímera en el patio del instituto, analiza su recepción en redes sociales, reflexiona sobre cómo le ha ayudado a superar vergüenza escénica y sugiere variaciones para otros públicos.</t>
  </si>
  <si>
    <t>Secuenciación trimestral</t>
  </si>
  <si>
    <t>Trimestre</t>
  </si>
  <si>
    <t>Título pedagógico</t>
  </si>
  <si>
    <t>Horas estimadas</t>
  </si>
  <si>
    <t>SDA recomendada</t>
  </si>
  <si>
    <t>Saberes principales</t>
  </si>
  <si>
    <t>Criterios evaluables</t>
  </si>
  <si>
    <t>Competencias dominantes</t>
  </si>
  <si>
    <t>La precisión de la forma y el lenguaje del dibujo</t>
  </si>
  <si>
    <t>Diseño de una marca gráfica personal basada en trazados geométricos y polígonos regulares.</t>
  </si>
  <si>
    <t xml:space="preserve">
• Elementos básicos del lenguaje visual: el punto, la línea y el plano.
• La percepción visual. Introducción a los principios perceptivos, elementos y factores.
• Útiles para el dibujo técnico: empleo de la escuadra y cartabón, representación de ángulos con el juego de escuadras.
• Introducción a la geometría plana y trazados geométricos básicos.
• Operaciones con segmentos: trazar un segmento igual a otro, suma y resta de segmentos.
• Trazado de perpendiculares y paralelas con escuadra y cartabón y con compás.
• Ángulos: Clasificación, operaciones con ángulos. Suma, resta, divisiones.
• Proporcionalidad: división de un segmento mediante el Teorema de Thales.
• Lugares geométricos definición y trazados mediatriz, bisectriz, circunferencia, esfera, rectas paralelas, planos paralelos.
• Resolución de trazados con rectas y curvas.
• Los triángulos: clasificación y trazados: el baricentro, el incentro o el circuncentro.
• Los cuadriláteros: clasificación, trazados.
• Los Polígonos: tipos de polígonos, concepto de polígono regular. Construcción dado radio.</t>
  </si>
  <si>
    <t>1.4: Manejar las técnicas básicas para la creación de bocetos que permitan expresar ideas sencillas.
2.2: Experimentar con el valor expresivo de los elementos configuradores de la imagen.
2.3: Realizar composiciones básicas aplicando con intencionalidad los elementos configuradores de la imagen.
3.2: Realizar composiciones de diferente índole.
7.1: Elaborar producciones artísticas ajustadas al objetivo propuesto, utilizando las posibilidades expresivas.</t>
  </si>
  <si>
    <t>CE.5: Realizar producciones artísticas individuales o colectivas con creatividad e imaginación.
CE.7: Aplicar las principales técnicas, recursos y convenciones de los lenguajes artísticos.</t>
  </si>
  <si>
    <t>Instrumentos / evaluación</t>
  </si>
  <si>
    <t>Observación directa de láminas técnicas y portafolio de ejercicios de lenguaje visual.</t>
  </si>
  <si>
    <t>Luz, color y herencia artística</t>
  </si>
  <si>
    <t>Reinterpretación de una obra del Renacimiento mediante técnicas mixtas y estructuras modulares contemporáneas.</t>
  </si>
  <si>
    <t xml:space="preserve">
• Los géneros artísticos a lo largo de la historia del arte: del paleolítico al renacimiento.
• Manifestaciones culturales y artísticas más importantes a lo largo de la historia, del paleolítico al renacimiento: análisis de sus aspectos formales y de su relación con el contexto histórico.
• Las formas geométricas en el arte y en el entorno.
• Conceptos de equilibrio, proporción y ritmo aplicados a la organización de formas en el plano.
• Construcción estructuras modulares y aplicaciones al arte y el diseño.
• El color: mezcla aditiva y sustractiva, colores complementarios.
• Técnicas básicas de expresión gráfico-plástica en dos dimensiones. Técnicas secas y húmedas. Su uso en el arte y sus características expresivas.
• Elementos visuales, conceptos y posibilidades expresivas: forma, color y textura.</t>
  </si>
  <si>
    <t>1.1: Reconocer los factores históricos y sociales que rodean a las producciones plásticas, visuales y audiovisuales.
1.2: Identificar las principales características de las diferentes manifestaciones artísticas y culturales.
1.3: Reproducir alguna obra de arte o del diseño modificando su función de forma intencionada.
3.1: Analizar diferentes formas de expresión plástica y ampliar su cultura artística y visual.
3.3: Aplicar las posibilidades expresivas de las técnicas grafico-plásticas secas, húmedas y mixtas.
6.1: Identificar y explicar oralmente, por escrito y gráficamente, el esquema compositivo básico de obras.
6.2: Utilizar creativamente referencias culturales y artísticas del entorno en la elaboración de obras.</t>
  </si>
  <si>
    <t>CE.1: Comprender la importancia de las manifestaciones culturales y artísticas en el desarrollo del patrimonio.
CE.4: Explorar las técnicas, los lenguajes y las intenciones de diferentes producciones.
CE.6: Apropiarse de las referencias culturales y artísticas del entorno.</t>
  </si>
  <si>
    <t>Rúbrica de proyectos artísticos y pruebas de análisis de obras históricas.</t>
  </si>
  <si>
    <t>Narrativa visual y comunicación contemporánea</t>
  </si>
  <si>
    <t>Creación de una campaña publicitaria social que incluya fotografía, cartelismo y un breve guion de cómic.</t>
  </si>
  <si>
    <t xml:space="preserve">
• El lenguaje y la comunicación visual. Finalidades: informativa, comunicativa, expresiva y estética.
• Posibilidades expresivas y comunicativas.
• El entorno comunicativo: iconicidad y abstracción.
• Análisis de las imágenes: denotación y connotación.
• Lectura objetiva y subjetiva de una imagen.
• Imágenes visuales y audiovisuales: identificación de los principales elementos expresivos.
• Imagen fija: origen y evolución. Introducción a las diferentes características del cómic y la fotografía.
• El proceso creativo a través de operaciones plásticas: reproducir, aislar, transformar y asociar.
• Factores y etapas del proceso creativo. Realización de bocetos.</t>
  </si>
  <si>
    <t>1.5: Identificar y analizar los diferentes niveles de iconicidad de la imagen gráfica elaborando dibujos.
2.5: Emplear los diferentes niveles de iconicidad de la imagen gráfica elaborando dibujos esquemáticos.
4.5: Establecer conexiones entre diferentes tipos de lenguajes plásticos, visuales y audiovisuales.
4.6: Componer un banco de imágenes seleccionando entre diferentes tipos de lenguajes.
4.7: Describir una imagen distinguiendo los aspectos denotativos y connotativos de la misma.
4.8: Diseñar elementos visuales propios de un cómic, anuncio, objeto, cartel, producción audiovisual.
5.1: Realizar a través de la experimentación composiciones que transmitan ideas o sentimientos.
5.2: Realizar diferentes tipos de producciones artísticas individuales o colectivas, justificando el proceso.
5.3: Diseñar un cómic, anuncio, objeto, cartel, producción audiovisual y composición artística.
8.1: Exponer de forma individual o colectiva conclusiones acerca de las oportunidades mediáticas.
8.2: Desarrollar producciones y manifestaciones artísticas con una intención previa.
8.3: Exponer los procesos de elaboración y el resultado final de producciones.</t>
  </si>
  <si>
    <t>CE.2: Explicar las producciones plásticas, visuales y audiovisuales propias.
CE.3: Analizar diferentes propuestas plásticas, visuales y audiovisuales.
CE.8: Compartir producciones y manifestaciones artísticas adaptando el proyecto al público.</t>
  </si>
  <si>
    <t>Exposición pública de proyectos finales y autoevaluación del proceso creativo.</t>
  </si>
  <si>
    <t>Situaciones de aprendizaje sugeridas (SDA)</t>
  </si>
  <si>
    <t>SDA 1</t>
  </si>
  <si>
    <t>Captura el arte de Madrid: videominuto crítico</t>
  </si>
  <si>
    <t>Subtítulo</t>
  </si>
  <si>
    <t>Creación de un videominuto sobre una obra de arte público madrileño</t>
  </si>
  <si>
    <t>Contexto</t>
  </si>
  <si>
    <t>El instituto quiere abrir un canal de difusión cultural para la comunidad, empezando con un análisis visual de obras de arte en el espacio público de Madrid.</t>
  </si>
  <si>
    <t>Reto central</t>
  </si>
  <si>
    <t>Crear un vídeo de 2-3 minutos que analice críticamente una obra de arte visual (mural, escultura, instalación) en el espacio público de Madrid, explicando sus elementos visuales, su contexto y su impacto, y publicarlo en el blog del departamento para su difusión.</t>
  </si>
  <si>
    <t>Recursos</t>
  </si>
  <si>
    <t xml:space="preserve">
• Listado de obras de arte público en Madrid (selección por zonas geográficas o temáticas)
• Dispositivos móviles o cámaras para grabación
• Ordenadores con software de edición (OpenShot, DaVinci Resolve o similar)
• Plantilla de storyboard y guión
• Blog del departamento (WordPress, Blogger o Google Sites)
• Rúbrica de evaluación para los criterios</t>
  </si>
  <si>
    <t>Transversales</t>
  </si>
  <si>
    <t>Educación en comunicación audiovisual, patrimonio cultural, conciencia cívica y crítica.</t>
  </si>
  <si>
    <t>Fase</t>
  </si>
  <si>
    <t>Duración</t>
  </si>
  <si>
    <t>Descripción</t>
  </si>
  <si>
    <t>Evidencia recogida</t>
  </si>
  <si>
    <t>Activación y planteamiento del reto</t>
  </si>
  <si>
    <t>1 sesión</t>
  </si>
  <si>
    <t>Se presenta el reto: crear un videominuto crítico sobre una obra de arte público en Madrid. Se muestran ejemplos de videocríticas (canales como 'Arte por todas partes' de RTVC). Se organizan los grupos y cada uno elige una obra de una lista proporcionada (o de su barrio).</t>
  </si>
  <si>
    <t>Selección justificada de la obra por grupo.</t>
  </si>
  <si>
    <t>Adquisición guiada de saberes</t>
  </si>
  <si>
    <t>2 sesiones</t>
  </si>
  <si>
    <t>Se trabajan los elementos del lenguaje visual (punto, línea, plano, color, textura) y su expresividad. Se practica el análisis denotativo y connotativo con imágenes de obras madrileñas. Se introducen conceptos de encuadre, iluminación y composición para vídeo.</t>
  </si>
  <si>
    <t>Ejercicios de análisis de imágenes y pequeños ejercicios de grabación.</t>
  </si>
  <si>
    <t>Aplicación al reto</t>
  </si>
  <si>
    <t>Cada grupo investiga el contexto de su obra (historia, autor, significado social). Planifica el vídeo: redacta un guión y elabora un storyboard detallado. Durante la segunda sesión, graban el material visual necesario (fotos, vídeos) in situ o buscan imágenes libres.</t>
  </si>
  <si>
    <t>Guión y storyboard del vídeo.</t>
  </si>
  <si>
    <t>Producción y comunicación</t>
  </si>
  <si>
    <t>Edición del vídeo con software libre (OpenShot, DaVinci Resolve) incluyendo voz en off, música y efectos. Publican el vídeo en el blog del departamento. En la segunda sesión, se realiza una proyección en clase para visionar todos los vídeos.</t>
  </si>
  <si>
    <t>Vídeo final publicado en el blog.</t>
  </si>
  <si>
    <t>Reflexión y evaluación</t>
  </si>
  <si>
    <t>Cada grupo presenta oralmente su vídeo explicando el proceso y las decisiones tomadas. Coevaluación mediante rúbrica entre grupos. Autoevaluación individual. Debate sobre lo aprendido y la recepción de los vídeos.</t>
  </si>
  <si>
    <t>Rúbrica de coevaluación y diana de autoevaluación.</t>
  </si>
  <si>
    <t>SDA 2</t>
  </si>
  <si>
    <t>Cartografía el arte urbano de tu barrio</t>
  </si>
  <si>
    <t>Un análisis de datos para redescubrir el patrimonio mural de Madrid</t>
  </si>
  <si>
    <t>El barrio tiene un rico patrimonio de arte urbano (murales, grafitis), pero no hay un registro que documente su estado, estilo o ubicación. El Ayuntamiento busca propuestas para crear rutas culturales que potencien el turismo local.</t>
  </si>
  <si>
    <t>Diseñar y ejecutar un estudio de campo del arte urbano en una zona de Madrid, recogiendo datos visuales y de contexto, analizando patrones (colores, estilos, estado de conservación) y elaborando un mapa interactivo y una infografía que propongan una ruta cultural argumentada.</t>
  </si>
  <si>
    <t xml:space="preserve">
• Dispositivos móviles o tablets con cámara y conexión a internet
• Google My Maps (cuenta educativa)
• Plantilla de ficha de observación (impresa o digital)
• Hoja de cálculo (Google Sheets o Excel)
• Material de dibujo e infografía (papel, rotuladores, o Canva/Piktochart)</t>
  </si>
  <si>
    <t>Educación patrimonial, conciencia cívica, competencia digital y tratamiento de información.</t>
  </si>
  <si>
    <t>Se presenta el reto: el Ayuntamiento pide propuestas de rutas culturales de arte urbano. Se muestra un ejemplo de mapa interactivo. El alumnado debate qué preguntas pueden responder con datos de campo y define hipótesis (ej.: 'en Lavapiés predominan los colores cálidos', 'los murales más grandes están mejor conservados').</t>
  </si>
  <si>
    <t>Cuaderno con hipótesis y preguntas de investigación.</t>
  </si>
  <si>
    <t>Taller sobre elementos del lenguaje visual (punto, línea, plano, color, textura) y su análisis en imágenes de arte urbano. Se practica la observación y descripción denotativa/connotativa. Se enseña a usar Google My Maps y a diseñar una ficha de recogida de datos (variables: color predominante, estilo, estado, tamaño, ubicación).</t>
  </si>
  <si>
    <t>Ficha de observación modelo y ejercicios de análisis compositivo.</t>
  </si>
  <si>
    <t>Trabajo de campo (virtual o presencial): cada equipo recoge datos de 10-15 murales en una zona asignada (dentro del recinto escolar si no es posible salir: murales del centro). Toman fotos, rellenan la ficha, geolocalizan. Si es virtual, usan Google Street View o bancos de imágenes con permiso. En aula, depuran y organizan datos en una hoja de cálculo.</t>
  </si>
  <si>
    <t>Hoja de datos completa y fotografías geolocalizadas.</t>
  </si>
  <si>
    <t>Cada equipo analiza los datos (frecuencias de colores, estilos, relación con ubicación) y extrae patrones. Diseñan un mapa interactivo (My Maps) con ubicaciones y fichas de cada mural (foto, descripción, análisis compositivo). Crean una infografía (digital o manual) que sintetice los patrones y proponga una ruta cultural de 5 paradas.</t>
  </si>
  <si>
    <t>Mapa interactivo funcional e infografía terminada.</t>
  </si>
  <si>
    <t>Presentación a la audiencia real (asociación vecinal mediante videollamada o visita). Cada equipo expone su mapa e infografía, justifica decisiones y recibe preguntas. Coevaluación entre equipos con rúbrica de los 5 criterios. Autoevaluación y propuesta de mejora.</t>
  </si>
  <si>
    <t>Rúbrica de coevaluación cumplimentada y reflexión individual.</t>
  </si>
  <si>
    <t>SDA 3</t>
  </si>
  <si>
    <t>Reinterpreta Madrid: una intervención en tu instituto</t>
  </si>
  <si>
    <t>Del patrimonio madrileño a la acción artística colectiva</t>
  </si>
  <si>
    <t>El instituto desea intervenir un espacio común (pasillo, patio, vestíbulo) con una obra colaborativa que conecte con la riqueza cultural de Madrid. Se busca que el alumnado se apropie de referentes artísticos del entorno y los transforme en una propuesta visual que dialogue con el centro y su comunidad.</t>
  </si>
  <si>
    <t>Diseñar y ejecutar una intervención artística colaborativa en un espacio del instituto, inspirándose en un referente patrimonial de Madrid, y presentarla a la comunidad educativa justificando las decisiones creativas.</t>
  </si>
  <si>
    <t xml:space="preserve">
• Pinturas acrílicas, pinceles, rodillos, plantillas de stencil, cartones, tijeras, pegamento
• Proyector para bocetos digitales
• Cámara o móvil para registro
• Fichas de análisis y planificación</t>
  </si>
  <si>
    <t>Educación patrimonial, creatividad, trabajo en equipo, comunicación oral y escrita, sensibilidad estética.</t>
  </si>
  <si>
    <t>Se lanza el reto: embellecer un espacio del instituto reinterpretando un referente del patrimonio madrileño. Lluvia de ideas sobre espacios posibles y referentes. Se forman grupos y se asigna un espacio.</t>
  </si>
  <si>
    <t>Ideas iniciales anotadas en el cuaderno.</t>
  </si>
  <si>
    <t>Cada grupo investiga su referente: análisis formal (composición, color, técnicas) y contextual (época, significado). Se imparten nociones de stencil, collage y pintura mural. Se realizan ejercicios de técnica.</t>
  </si>
  <si>
    <t>Ficha de análisis del referente y ejercicios de técnica.</t>
  </si>
  <si>
    <t>3 sesiones</t>
  </si>
  <si>
    <t>Cada grupo diseña el boceto final de la intervención, integrando el referente. Planifican materiales, dimensiones y pasos. Prueban la técnica elegida en pequeño formato.</t>
  </si>
  <si>
    <t>Boceto final a escala y plan de trabajo escrito.</t>
  </si>
  <si>
    <t>Ejecución de la intervención en el espacio asignado. Se distribuyen roles (dibujo, pintura, documentación). Al finalizar, se prepara una breve presentación (cartel o discurso) para la audiencia.</t>
  </si>
  <si>
    <t>Obra terminada y registro fotográfico del proceso.</t>
  </si>
  <si>
    <t>Inauguración de la intervención durante un recreo o jornada de puertas abiertas. Cada grupo presenta su obra a la comunidad, explicando referentes y proceso. Coevaluación entre grupos y autoevaluación individual mediante rúbrica.</t>
  </si>
  <si>
    <t>Rúbricas cumplimentadas y diana de autoevaluación.</t>
  </si>
  <si>
    <t>Diseño Universal del Aprendizaje (DUA) — sugerencias por CE</t>
  </si>
  <si>
    <t>Eje DUA</t>
  </si>
  <si>
    <t>Principio</t>
  </si>
  <si>
    <t>Sugerencias prácticas</t>
  </si>
  <si>
    <t>Representación</t>
  </si>
  <si>
    <t>Proporcionar múltiples formas de representación del contenido</t>
  </si>
  <si>
    <t xml:space="preserve">
• Ofrecer modelos 3D imprimibles y táctiles de esculturas emblemáticas para que el alumnado explore detalles formales y matéricos.
• Incluir audiodescripciones de obras pictóricas y arquitectónicas seleccionadas, con énfasis en los símbolos y valores que transmiten.
• Utilizar mapas interactivos geolocalizados que vinculen cada manifestación cultural con su contexto histórico y social, permitiendo navegar por líneas del tiempo.</t>
  </si>
  <si>
    <t>Acción y expresión</t>
  </si>
  <si>
    <t>Proporcionar múltiples formas de acción y expresión</t>
  </si>
  <si>
    <t xml:space="preserve">
• Elaborar un breve documental en vídeo, un cómic digital o una infografía interactiva que explique la relevancia de una obra patrimonial local.
• Construir una maqueta o un diorama de un monumento, acompañado de una ficha interpretativa que relacione sus elementos con valores de la sociedad.
• Diseñar una visita virtual comentada a un museo o yacimiento, analizando cómo las obras seleccionadas reflejan creencias y convicciones de su época.</t>
  </si>
  <si>
    <t>Implicación / motivación</t>
  </si>
  <si>
    <t>Proporcionar múltiples formas de implicación y motivación</t>
  </si>
  <si>
    <t xml:space="preserve">
• Presentar un catálogo diverso de manifestaciones (rupestre, clásica, islámica, contemporánea) para que cada estudiante elija la que más le conecte con su identidad.
• Proponer un proyecto de ‘adopción’ de un elemento del patrimonio local (fuente, fachada, azulejo) para investigar su historia y proponer acciones de conservación reales.
• Organizar un juego de simulación donde el alumnado actúe como gestores de patrimonio, debatiendo y decidiendo sobre la restauración y difusión de una obra con presupuesto limitado.</t>
  </si>
  <si>
    <t xml:space="preserve">
• Ofrecer imágenes, vídeos y textos de obras artísticas que ilustren el proceso creativo desde la intención hasta la realización.
• Utilizar organizadores gráficos (como mapas de comparación o tablas) para analizar y contrastar producciones propias y ajenas.
• Incluir audiodescripciones de obras y transcripciones de análisis para quienes precisen apoyos auditivos o de lectura.</t>
  </si>
  <si>
    <t>Proporcionar múltiples formas de expresión y acción</t>
  </si>
  <si>
    <t xml:space="preserve">
• Permitir que el alumnado presente sus explicaciones en diversos formatos: exposición oral, vídeo, presentación digital, portfolio visual o texto escrito.
• Proporcionar rúbricas con criterios claros que valoren tanto la argumentación como la comparación y la justificación.
• Ofrecer organizadores de ideas o frases guía para estructurar la justificación del progreso creativo.</t>
  </si>
  <si>
    <t xml:space="preserve">
• Vincular las obras a analizar con los intereses del alumnado (arte urbano, cómic, videoclips, arte contemporáneo) para facilitar la conexión personal.
• Dejar que elijan las obras de patrimonio cultural con las que comparar sus producciones, favoreciendo la autonomía.
• Incorporar dinámicas de coevaluación donde los pares ofrezcan retroalimentación constructiva, promoviendo el diálogo intercultural.</t>
  </si>
  <si>
    <t>Proporcionar múltiples formas de representación del contenido artístico</t>
  </si>
  <si>
    <t xml:space="preserve">
• Ofrecer análisis audiovisuales comentados de obras maestras con subtítulos y lengua de signos superpuesta.
• Facilitar fichas táctiles con relieve de texturas y patrones de obras escultóricas relevantes.
• Proporcionar rutas de aprendizaje interactivas con enlaces a galerías virtuales y críticas de arte en formato podcast.</t>
  </si>
  <si>
    <t>Proporcionar múltiples formas de expresión del análisis y valoración estética</t>
  </si>
  <si>
    <t xml:space="preserve">
• Permitir la creación de un 'sketchnote' o diario visual donde el alumno sintetice su experiencia estética mediante dibujo y texto breve.
• Ofertar la opción de grabar un vídeo comentario (blog de arte) o un audio-crítica de una selección de obras.
• Proponer la elaboración de un mapa conceptual digital con herramientas colaborativas que relacione las obras analizadas con los conceptos estéticos trabajados.</t>
  </si>
  <si>
    <t>Proporcionar múltiples formas de implicación y compromiso con el análisis estético</t>
  </si>
  <si>
    <t xml:space="preserve">
• Dejar que cada alumno seleccione una obra de un banco curado que conecte con sus intereses previos (manga, grafiti, fotografía de moda, arte clásico).
• Plantear un reto de 'crítica exprés' donde defiendan su valoración en un minuto ante un jurado de compañeros usando tarjetas de argumentos predefinidas.
• Incorporar un sistema de insignias por niveles de análisis (descriptivo, interpretativo, crítico) que puedan canjear por materiales artísticos.</t>
  </si>
  <si>
    <t>Proporcionar múltiples formas de representación de los contenidos artísticos y de los procesos de análisis.</t>
  </si>
  <si>
    <t xml:space="preserve">
• Ofrecer la misma obra en diversos formatos: imagen digital, reproducción impresa, modelo 3D (si es escultura) y descripción textual detallada, para que cada alumno acceda según su canal preferente.
• Incluir vídeos comentados por artistas o historiadores del arte que expliquen las intenciones y el contexto, junto con transcripciones escritas y mapas conceptuales visuales de las técnicas empleadas.
• Facilitar un glosario visual interactivo con términos clave (lenguaje plástico, técnicas, géneros) acompañado de ejemplos de obras y enlaces a recursos ampliatorios.</t>
  </si>
  <si>
    <t>Ofrecer múltiples formas de expresión para que el alumnado demuestre su análisis y generación de ideas.</t>
  </si>
  <si>
    <t xml:space="preserve">
• Permitir que el análisis de una producción artística se entregue en formato de comentario escrito, podcast, videorreseña o presentación visual, según prefiera cada estudiante.
• Solicitar la creación de un boceto o esquema visual que relacione las intenciones del artista con las técnicas y el contexto, en lugar de un texto lineal.
• Proponer una actividad de reelaboración creativa: a partir de una obra analizada, crear una pieza propia (collage, fotomontaje, performance breve) que exprese una respuesta personal documentada con una breve justificación.</t>
  </si>
  <si>
    <t>Fomentar la motivación mediante opciones, relevancia personal y ajuste de desafíos.</t>
  </si>
  <si>
    <t xml:space="preserve">
• Dejar que el alumnado elija entre un abanico de producciones culturales de diferentes épocas, estilos o culturas para analizar, conectando con sus intereses previos.
• Incorporar la posibilidad de analizar obras de artistas locales o contemporáneos que aborden temas sociales actuales, aumentando la significatividad.
• Establecer niveles de complejidad en las tareas de análisis: desde descripciones guiadas hasta interpretaciones críticas, permitiendo que cada estudiante avance a su ritmo.</t>
  </si>
  <si>
    <t>Proporcionar múltiples formas de representación del contenido artístico.</t>
  </si>
  <si>
    <t xml:space="preserve">
• Presentar ejemplos de producciones artísticas en formatos variados: originales físicos, reproducciones digitales de alta resolución, y descripciones auditivas de obras tridimensionales.
• Ofrecer organizadores gráficos que desglosen las fases del proceso creativo (idea, boceto, selección de materiales, ejecución) con iconos y texto.
• Proporcionar un glosario visual interactivo de herramientas, técnicas y soportes, con imágenes, definiciones breves y ejemplos de uso.</t>
  </si>
  <si>
    <t>Proporcionar múltiples formas de expresión y producción artística.</t>
  </si>
  <si>
    <t xml:space="preserve">
• Permitir elegir entre técnicas bidimensionales (dibujo, pintura, collage) o tridimensionales (modelado, ensamblaje) para la producción final.
• Posibilitar la entrega del proceso creativo mediante diario visual, portfolio digital o grabación de vídeo comentando las decisiones artísticas.
• Ofrecer la opción de trabajo individual o en pequeño grupo para la realización de la obra, con roles definidos (conceptualizador, técnico, comunicador).</t>
  </si>
  <si>
    <t>Proporcionar múltiples formas de implicación y motivación.</t>
  </si>
  <si>
    <t xml:space="preserve">
• Permitir que el alumnado elija la temática de su obra a partir de una lista amplia (identidad, emociones, crítica social, naturaleza) o proponga una propia justificada.
• Establecer niveles de complejidad técnica para la misma intencionalidad expresiva (por ejemplo, monocromía vs. policromía, texturas simples vs. mixtas) para ajustar el desafío.
• Conectar la producción artística con referentes del arte contemporáneo o local (visitas virtuales a museos, artistas invitados) para aumentar la relevancia cultural.</t>
  </si>
  <si>
    <t>Proporcionar múltiples formas de representación de las referencias culturales y artísticas del entorno.</t>
  </si>
  <si>
    <t xml:space="preserve">
• Ofrecer un banco de recursos digitales con imágenes, audios descriptivos y vídeos cortos sobre obras patrimoniales locales para que cada alumno acceda según su preferencia sensorial.
• Facilitar réplicas táctiles de esculturas o relieves significativos de la zona, acompañadas de fichas en braille o códigos QR con narración.
• Presentar un mismo referente artístico (ej. una fachada modernista) mediante fotografías históricas, planos arquitectónicos y una recreación en 3D interactiva.</t>
  </si>
  <si>
    <t>Ofrecer múltiples formas de expresión y producción creativa a partir de las referencias culturales asimiladas.</t>
  </si>
  <si>
    <t xml:space="preserve">
• Diseñar una intervención artística efímera (performance, instalación) en el centro que dialogue con una tradición local, documentándola en video o stop-motion.
• Elaborar un blog o podcast colaborativo donde cada alumno analice y compare dos referentes culturales de su entorno, usando texto, voz e imágenes.
• Producir un fanzine visual que combine dibujo, collage y tipografía inspirado en las singularidades de la artesanía o el arte callejero del barrio.</t>
  </si>
  <si>
    <t>Fomentar la motivación a través de la elección, la conexión personal y la relevancia social de las referencias culturales.</t>
  </si>
  <si>
    <t xml:space="preserve">
• Proponer un mapa cultural colaborativo en el que cada alumno elija y geolocalice un referente (mural, monumento, taller) que le resulte significativo, y explique por qué.
• Organizar una exposición final abierta a la comunidad donde los alumnos exhiban sus creaciones y expliquen oralmente cómo su identidad se refleja en la obra, con posibilidad de usar cualquier formato.
• Plantear un reto de reinterpretación: tomar una obra local del siglo XX y adaptarla al contexto actual (redes sociales, realidad virtual, grafiti) defendiendo las decisiones tomadas.</t>
  </si>
  <si>
    <t>Proporcionar múltiples formas de representación</t>
  </si>
  <si>
    <t xml:space="preserve">
• Ofrecer tutoriales en vídeo y texto sobre técnicas artísticas (acuarela, collage digital, etc.) para que el alumnado elija el formato que mejor comprenda.
• Utilizar infografías interactivas que muestren ejemplos de lenguajes artísticos (arte digital, fotografía, pintura) y sus convenciones visuales.
• Proporcionar materiales manipulativos (muestras de texturas, paletas de color físicas) junto con simuladores digitales de mezcla de colores o composición.</t>
  </si>
  <si>
    <t>Proporcionar múltiples formas de expresión</t>
  </si>
  <si>
    <t xml:space="preserve">
• Permitir que el proyecto artístico se presente en formato físico (maqueta, pintura) o digital (animación, diseño gráfico), según la preferencia del alumno.
• Ofrecer opciones de documentación del proceso: diario visual, videoblog, o presentación oral con apoyo gráfico.
• Incluir una autoevaluación mediante rúbrica y una reflexión escrita o audiovisual sobre el uso de tecnologías en el proyecto.</t>
  </si>
  <si>
    <t>Proporcionar múltiples formas de motivación</t>
  </si>
  <si>
    <t xml:space="preserve">
• Dejar que el alumnado elija la temática del proyecto artístico (arte urbano, naturaleza, identidad) para conectar con sus intereses.
• Plantear un reto opcional de incluir una técnica mixta (fotografía y acuarela, o realidad aumentada) para quienes busquen mayor dificultad.
• Mostrar referentes diversos (artistas contemporáneos de diferentes culturas) y permitir que cada estudiante investigue uno que le inspire.</t>
  </si>
  <si>
    <t>Proporcionar múltiples formas de representación (el qué del aprendizaje).</t>
  </si>
  <si>
    <t xml:space="preserve">
• Presentar ejemplos de manifestaciones artísticas (vídeos, imágenes, textos) adaptadas a distintos públicos: infantil, juvenil, adulto, experto.
• Ofrecer organizadores gráficos (fichas, mapas de empatía) para analizar características del público destinatario y su relación con la intención artística.
• Proporcionar tutoriales en vídeo y guías escritas sobre técnicas de presentación y montaje expositivo adaptadas al espacio disponible (aula, sala de exposiciones, entorno digital).</t>
  </si>
  <si>
    <t>Proporcionar múltiples formas de expresión (el cómo del aprendizaje).</t>
  </si>
  <si>
    <t xml:space="preserve">
• Permitir que el alumnado elija entre presentación oral con apoyo visual, videocreación, portfolio digital interactivo o instalación artística para compartir su proyecto.
• Ofrecer plantillas de guión expositivo y rúbricas de autoevaluación centradas en la adecuación al público destinatario.
• Facilitar la grabación de audio o vídeo como alternativa a la exposición oral en directo, con posibilidad de subtitulado o lengua de signos.</t>
  </si>
  <si>
    <t>Proporcionar múltiples formas de motivación (el porqué del aprendizaje).</t>
  </si>
  <si>
    <t xml:space="preserve">
• Permitir que el alumnado elija el público destinatario real (compañeros de otro curso, familias, comunidad local o redes sociales escolares) para su proyecto.
• Vincular el proyecto a un tema de interés social o cultural del entorno cercano (patrimonio local, problemáticas juveniles, efemérides) para aumentar la relevancia.
• Ofrecer opciones en la técnica artística (dibujo, pintura, fotografía, modelado, instalación, vídeo) para que cada estudiante seleccione la que mejor exprese su intención.</t>
  </si>
  <si>
    <t>Mapeo CE → descriptores del Perfil de Salida</t>
  </si>
  <si>
    <t>Descriptores principales</t>
  </si>
  <si>
    <t>Descriptores secundarios</t>
  </si>
  <si>
    <t>Justificación</t>
  </si>
  <si>
    <t>CCEC1, CCEC2, CC1</t>
  </si>
  <si>
    <t>CC3, CPSAA3, CCL2</t>
  </si>
  <si>
    <t>Comprende la importancia del patrimonio cultural y artístico en el desarrollo humano, implicando conciencia cultural (CCEC1, CCEC2) y compromiso cívico (CC1). Secundariamente, respeto por la diversidad (CC3), valoración personal (CPSAA3) y capacidad de expresar esa comprensión (CCL2).</t>
  </si>
  <si>
    <t>CCL1, CCL3, CCEC1</t>
  </si>
  <si>
    <t>CPSAA1, CC1, CCEC2</t>
  </si>
  <si>
    <t>Explica y compara producciones propias con las de iguales y el patrimonio, justificando opiniones: comunicación oral/escrita (CCL1), discurso argumentativo (CCL3) y conocimiento cultural (CCEC1). Secundariamente, autoconocimiento (CPSAA1), responsabilidad ciudadana (CC1) y apreciación estética (CCEC2).</t>
  </si>
  <si>
    <t>CCEC1, CCEC2, CCEC3</t>
  </si>
  <si>
    <t>CPSAA1, CC3, CPSAA3</t>
  </si>
  <si>
    <t>Analiza propuestas artísticas con respeto y disfrute estético: conciencia cultural (CCEC1), apreciación (CCEC2) y expresión creativa (CCEC3). Secundariamente, introspección (CPSAA1), respeto a la diversidad (CC3) y gestión de emociones (CPSAA3).</t>
  </si>
  <si>
    <t>CCEC1, CCEC2, CCEC4</t>
  </si>
  <si>
    <t>CPSAA3, CC3, CCL2</t>
  </si>
  <si>
    <t>Explora técnicas, lenguajes e intenciones, analizando proceso, producto y recepción: cultura (CCEC1), apreciación (CCEC2), y habilidad para participar en la vida cultural (CCEC4). Secundariamente, respeto (CPSAA3), diversidad cultural (CC3) y comprensión de mensajes (CCL2).</t>
  </si>
  <si>
    <t>CCEC3, CCEC4, CPSAA3</t>
  </si>
  <si>
    <t>CE1, CD2, STEM3</t>
  </si>
  <si>
    <t>Realiza producciones artísticas con creatividad: expresión creativa (CCEC3), participación cultural (CCEC4) y trabajo en equipo (CPSAA3). Secundariamente, iniciativa (CE1), uso de herramientas digitales (CD2) y resolución técnica (STEM3).</t>
  </si>
  <si>
    <t>CPSAA1, CC3, CCEC3</t>
  </si>
  <si>
    <t>Se apropia de referencias culturales del entorno: conocimiento del patrimonio (CCEC1), apreciación (CCEC2) e identidad social (CC1). Secundariamente, construcción de identidad personal (CPSAA1), diversidad (CC3) y expresión creativa (CCEC3).</t>
  </si>
  <si>
    <t>CD1, CD2, CCEC3</t>
  </si>
  <si>
    <t>STEM1, CE1, STEM3</t>
  </si>
  <si>
    <t>Aplica técnicas y tecnologías artísticas: búsqueda de información digital (CD1), creación de contenidos (CD2) y expresión creativa (CCEC3). Secundariamente, resolución de problemas (STEM1), iniciativa (CE1) y aplicación técnica (STEM3).</t>
  </si>
  <si>
    <t>CCL1, CCL2, CCEC4</t>
  </si>
  <si>
    <t>CPSAA1, CE1, CC3</t>
  </si>
  <si>
    <t>Comparte producciones adaptadas al público: expresión oral/escrita (CCL1), comprensión (CCL2) y participación cultural (CCEC4). Secundariamente, autoconocimiento (CPSAA1), iniciativa (CE1) y respeto a la diversidad de audiencias (CC3).</t>
  </si>
  <si>
    <t>Preguntas frecuentes específicas de la CCAA</t>
  </si>
  <si>
    <t>Categoría</t>
  </si>
  <si>
    <t>Pregunta</t>
  </si>
  <si>
    <t>Respuesta</t>
  </si>
  <si>
    <t>Normativa</t>
  </si>
  <si>
    <t>¿Qué normativa autonómica específica desarrolla el currículo de Educación Plástica, Visual y Audiovisual de 4.º ESO en Madrid?</t>
  </si>
  <si>
    <t>En Madrid, el desarrollo curricular se basa en el Decreto 33/2022, que adapta el BOE y establece los 8 CE, 31 criterios y 30 saberes para 4.º ESO. No existe un decreto específico para EPVA, pero sí orientaciones de la Consejería para la secuenciación de los saberes y la evaluación competencial.</t>
  </si>
  <si>
    <t>Secuenciación</t>
  </si>
  <si>
    <t>¿En qué se diferencia la concreción madrileña de EPVA 4.º ESO respecto al BOE o a una CCAA vecina como Castilla-La Mancha?</t>
  </si>
  <si>
    <t>Madrid mantiene los 8 CE del BOE, pero en la secuenciación de saberes prioriza los bloques de Expresión Plástica y Dibujo Técnico frente a Audiovisual, mientras que Castilla-La Mancha distribuye más horas a Audiovisual. Además, Madrid no incluye saberes sobre patrimonio regional en 4.º ESO.</t>
  </si>
  <si>
    <t>Evaluación</t>
  </si>
  <si>
    <t>¿Cómo organizar la carga lectiva de 3 horas semanales de EPVA en 4.º ESO para cumplir los 8 CE?</t>
  </si>
  <si>
    <t>Las 3 horas semanales permiten dedicar 1 hora a bloque práctico (expresión plástica y dibujo técnico), 1 hora a audiovisual y 1 hora a proyectos interdisciplinares. Se recomienda un proyecto trimestral por CE, combinando saberes de varios bloques. Los centros pueden agrupar alumnos en talleres rotativos.</t>
  </si>
  <si>
    <t>Recuperación</t>
  </si>
  <si>
    <t>¿Qué criterios de recuperación debe establecer el departamento para alumnos de EPVA de 4.º ESO con la materia pendiente de 3.º?</t>
  </si>
  <si>
    <t>Según la normativa madrileña, el alumno debe superar los CE no alcanzados en 3.º mediante un plan individualizado con actividades de dibujo técnico y creación audiovisual. Se evaluará con los criterios de 3.º adaptados, y se considerará superada si en 4.º logra al menos 5 CE relacionados. No hay repesca en septiembre.</t>
  </si>
  <si>
    <t>Atencion_diversidad</t>
  </si>
  <si>
    <t>¿Qué medidas concretas de atención a la diversidad se aplican en EPVA 4.º ESO en Madrid?</t>
  </si>
  <si>
    <t>Se recomiendan adaptaciones de acceso (tamaño de formato, materiales alternativos) y enriquecimiento para altas capacidades (proyectos de diseño gráfico). Los centros pueden desdoblar grupos en las horas de taller práctico (máximo 15 alumnos) y ofrecer apoyos de PT dentro del aula. Se prioriza la evaluación por rúbricas visuales.</t>
  </si>
  <si>
    <t>Departamento</t>
  </si>
  <si>
    <t>¿Con qué materias debe coordinarse EPVA en 4.º ESO para diseñar situaciones de aprendizaje competenciales?</t>
  </si>
  <si>
    <t>Es obligatoria la coordinación con Tecnología (para proyectos de diseño e impresión 3D), Geografía e Historia (análisis de patrimonio artístico) y Lengua Castellana (creación de guiones y presentaciones). La inspección exige al menos una SDA interdisciplinar trimestral que integre criterios de evaluación de dos materias.</t>
  </si>
  <si>
    <t>Inspeccion</t>
  </si>
  <si>
    <t>¿Qué aspectos específicos revisa la inspección educativa en las programaciones de EPVA de 4.º ESO en Madrid?</t>
  </si>
  <si>
    <t>La inspección verifica que los 8 CE se evalúen con los 31 criterios, que los saberes se secuencien en 3 horas semanales y que existan al menos dos situaciones de aprendizaje interdisciplinares. También comprueba las rúbricas y la concreción de medidas de atención a la diversidad. Exigen que la nota final se base en CE, no en exámenes.</t>
  </si>
  <si>
    <t>¿Qué recursos y bibliografía oficial se recomiendan para impartir EPVA en 4.º ESO en Madrid?</t>
  </si>
  <si>
    <t>Se recomienda el libro de texto 'EPVA 4.º ESO' de Editorial SM (proyecto Savia) y la guía de materiales de la Consejería de Madrid. Para dibujo técnico, usar 'Cuaderno de dibujo técnico 4.º ESO' de Anaya. Recursos digitales: banco de imágenes Madrid, aula virtual con Tinkercad y software de edición audiovisual (Krita, Shotcut).</t>
  </si>
  <si>
    <t>Cómo programar tu LOMLOE — guía 7 pasos</t>
  </si>
  <si>
    <t>Título</t>
  </si>
  <si>
    <t>Tiempo estimado</t>
  </si>
  <si>
    <t>Tip práctico</t>
  </si>
  <si>
    <t>Leer el decreto vigente</t>
  </si>
  <si>
    <t>1-2 horas</t>
  </si>
  <si>
    <t>Identificar el decreto autonómico de la ESO y el anexo específico de EPVA para 4.º ESO. Localizar las competencias específicas, criterios de evaluación y saberes básicos.</t>
  </si>
  <si>
    <t>Descarga también la guía de evaluación competencial de tu CCAA; suele tener tablas de concreción.</t>
  </si>
  <si>
    <t>Listar las CE y criterios</t>
  </si>
  <si>
    <t>1 hora</t>
  </si>
  <si>
    <t>Transcribir en una tabla las 8 competencias específicas y sus 16 criterios de evaluación asociados, numerándolos. Verificar que cada criterio se vincula al menos a una competencia clave.</t>
  </si>
  <si>
    <t>Usa una hoja de cálculo con columnas: CE, criterio, saberes, trimestre, instrumento. Te ahorrará rehacer.</t>
  </si>
  <si>
    <t>Priorizar criterios e instrumentos</t>
  </si>
  <si>
    <t>Seleccionar los criterios esenciales para la calificación (mínimo 2 por CE) y asignar instrumentos variados: proyectos plásticos, análisis de obras, portafolios, pruebas prácticas.</t>
  </si>
  <si>
    <t>No pongas más de 4 instrumentos diferentes por trimestre; el alumnado se pierde.</t>
  </si>
  <si>
    <t>Distribuir saberes por trimestre</t>
  </si>
  <si>
    <t>Repartir los 17 saberes en 4 bloques (expresión plástica, visual, audiovisual, cultura) a lo largo de 3 trimestres, asegurando progresión y cobertura completa.</t>
  </si>
  <si>
    <t>Agrupa saberes afines en situaciones de aprendizaje; no los fragmentes en exceso.</t>
  </si>
  <si>
    <t>Diseñar una SDA tipo por trimestre</t>
  </si>
  <si>
    <t>2-3 horas</t>
  </si>
  <si>
    <t>Para cada trimestre, planificar una situación de aprendizaje que integre 2-3 CE, criterios y saberes. Incluir producto final (ej. cartel, cortometraje, exposición).</t>
  </si>
  <si>
    <t>Aprovecha el Día Internacional (ej. Pintura, Cine) como contexto motivador.</t>
  </si>
  <si>
    <t>Establecer ponderaciones del departamento</t>
  </si>
  <si>
    <t>Definir peso de cada criterio de evaluación en la nota final (sumatorio 100%) y acordar con el departamento el valor de instrumentos comunes.</t>
  </si>
  <si>
    <t>Que la ponderación de saberes conceptuales no supere el 30%; prioriza la creación y análisis.</t>
  </si>
  <si>
    <t>Documentar atención a la diversidad y recuperación</t>
  </si>
  <si>
    <t>Redactar medidas DUA, adaptaciones para NEAE y plan de recuperación: diseño de actividades de refuerzo, prueba escrita u oral en periodo extraordinario.</t>
  </si>
  <si>
    <t>Incluye rúbricas simplificadas para alumnado que requiera apoyo.</t>
  </si>
  <si>
    <t>Calculadora de ponderaciones — edita los pesos y mantén el total en 100 %</t>
  </si>
  <si>
    <t>Descripción breve</t>
  </si>
  <si>
    <t>Peso sugerido IA %</t>
  </si>
  <si>
    <t>Peso editable %</t>
  </si>
  <si>
    <t>Observaciones</t>
  </si>
  <si>
    <t>Reconocer los factores históricos y sociales que rodean a las producciones plásticas, visuales y audiovisuales más relevantes, así como su función y finalidad, desde la Edad Modern</t>
  </si>
  <si>
    <t>Analizar, de forma guiada, diversas producciones artísticas, incluidas las propias y las de sus iguales, desarrollando con interés una mirada estética hacia el mundo y respetando l</t>
  </si>
  <si>
    <t>Argumentar el disfrute producido por la recepción del arte en todas sus formas y vertientes, compartiendo con respeto sus impresiones y emociones y expresando la opinión personal d</t>
  </si>
  <si>
    <t>Reconocer los rasgos particulares de diversas técnicas y lenguaje artísticos, así como sus distintos procesos y resultados en función de los contextos sociales, históricos, geográf</t>
  </si>
  <si>
    <t>Analizar de forma guiada las especificidades de los lenguajes de diferentes producciones culturales y artísticas, estableciendo conexiones entre ellas e incorporándolas creativamen</t>
  </si>
  <si>
    <t>Establecer conexiones entre diferentes tipos de lenguajes plásticos, visuales y audiovisuales (fotografía, cómic, cine, publicidad, etc.), a través de un análisis guiado de las sol</t>
  </si>
  <si>
    <t>Realizar diferentes tipos de producciones artísticas individuales o colectivas, justificando el proceso creativo, mostrando iniciativa y autoconfianza, integrando racionalidad, emp</t>
  </si>
  <si>
    <t>Identificar y explicar oralmente, por escrito y gráficamente, el esquema compositivo básico de obras de arte y obras propias, atendiendo a los conceptos de equilibrio, proporción y</t>
  </si>
  <si>
    <t>Elaborar producciones artísticas ajustadas al objetivo propuesto, utilizando las posibilidades expresivas de los elementos formales básicos en las artes visuales y audiovisuales, e</t>
  </si>
  <si>
    <t>Exponer de forma individual o colectiva conclusiones acerca de las oportunidades mediáticas o económicas de los diferentes usos y funciones de las producciones y manifestaciones ar</t>
  </si>
  <si>
    <t>Desarrollar producciones y manifestaciones artísticas con una intención previa, de forma individual o colectiva, organizando y desarrollando las diferentes etapas en la realización</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</si>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</sst>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31</v>
      </c>
    </row>
    <row r="9" spans="1:2">
      <c r="A9" s="6" t="s">
        <v>13</v>
      </c>
      <c r="B9" s="7">
        <v>30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442</v>
      </c>
      <c r="B1" s="4"/>
      <c r="C1" s="4"/>
      <c r="D1" s="4"/>
    </row>
    <row r="2" spans="1:4">
      <c r="A2" s="8" t="s">
        <v>245</v>
      </c>
      <c r="B2" s="8" t="s">
        <v>443</v>
      </c>
      <c r="C2" s="8" t="s">
        <v>444</v>
      </c>
      <c r="D2" s="8" t="s">
        <v>445</v>
      </c>
    </row>
    <row r="3" spans="1:4">
      <c r="A3" s="7" t="s">
        <v>44</v>
      </c>
      <c r="B3" s="7" t="s">
        <v>446</v>
      </c>
      <c r="C3" s="7" t="s">
        <v>447</v>
      </c>
      <c r="D3" s="7" t="s">
        <v>448</v>
      </c>
    </row>
    <row r="4" spans="1:4">
      <c r="A4" s="7" t="s">
        <v>51</v>
      </c>
      <c r="B4" s="7" t="s">
        <v>449</v>
      </c>
      <c r="C4" s="7" t="s">
        <v>450</v>
      </c>
      <c r="D4" s="7" t="s">
        <v>451</v>
      </c>
    </row>
    <row r="5" spans="1:4">
      <c r="A5" s="7" t="s">
        <v>58</v>
      </c>
      <c r="B5" s="7" t="s">
        <v>452</v>
      </c>
      <c r="C5" s="7" t="s">
        <v>453</v>
      </c>
      <c r="D5" s="7" t="s">
        <v>454</v>
      </c>
    </row>
    <row r="6" spans="1:4">
      <c r="A6" s="7" t="s">
        <v>65</v>
      </c>
      <c r="B6" s="7" t="s">
        <v>455</v>
      </c>
      <c r="C6" s="7" t="s">
        <v>456</v>
      </c>
      <c r="D6" s="7" t="s">
        <v>457</v>
      </c>
    </row>
    <row r="7" spans="1:4">
      <c r="A7" s="7" t="s">
        <v>71</v>
      </c>
      <c r="B7" s="7" t="s">
        <v>458</v>
      </c>
      <c r="C7" s="7" t="s">
        <v>459</v>
      </c>
      <c r="D7" s="7" t="s">
        <v>460</v>
      </c>
    </row>
    <row r="8" spans="1:4">
      <c r="A8" s="7" t="s">
        <v>78</v>
      </c>
      <c r="B8" s="7" t="s">
        <v>446</v>
      </c>
      <c r="C8" s="7" t="s">
        <v>461</v>
      </c>
      <c r="D8" s="7" t="s">
        <v>462</v>
      </c>
    </row>
    <row r="9" spans="1:4">
      <c r="A9" s="7" t="s">
        <v>85</v>
      </c>
      <c r="B9" s="7" t="s">
        <v>463</v>
      </c>
      <c r="C9" s="7" t="s">
        <v>464</v>
      </c>
      <c r="D9" s="7" t="s">
        <v>465</v>
      </c>
    </row>
    <row r="10" spans="1:4">
      <c r="A10" s="7" t="s">
        <v>91</v>
      </c>
      <c r="B10" s="7" t="s">
        <v>466</v>
      </c>
      <c r="C10" s="7" t="s">
        <v>467</v>
      </c>
      <c r="D10" s="7" t="s">
        <v>468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469</v>
      </c>
      <c r="B1" s="4"/>
      <c r="C1" s="4"/>
    </row>
    <row r="2" spans="1:3">
      <c r="A2" s="8" t="s">
        <v>470</v>
      </c>
      <c r="B2" s="8" t="s">
        <v>471</v>
      </c>
      <c r="C2" s="8" t="s">
        <v>472</v>
      </c>
    </row>
    <row r="3" spans="1:3">
      <c r="A3" s="7" t="s">
        <v>473</v>
      </c>
      <c r="B3" s="7" t="s">
        <v>474</v>
      </c>
      <c r="C3" s="7" t="s">
        <v>475</v>
      </c>
    </row>
    <row r="4" spans="1:3">
      <c r="A4" s="7" t="s">
        <v>476</v>
      </c>
      <c r="B4" s="7" t="s">
        <v>477</v>
      </c>
      <c r="C4" s="7" t="s">
        <v>478</v>
      </c>
    </row>
    <row r="5" spans="1:3">
      <c r="A5" s="7" t="s">
        <v>479</v>
      </c>
      <c r="B5" s="7" t="s">
        <v>480</v>
      </c>
      <c r="C5" s="7" t="s">
        <v>481</v>
      </c>
    </row>
    <row r="6" spans="1:3">
      <c r="A6" s="7" t="s">
        <v>482</v>
      </c>
      <c r="B6" s="7" t="s">
        <v>483</v>
      </c>
      <c r="C6" s="7" t="s">
        <v>484</v>
      </c>
    </row>
    <row r="7" spans="1:3">
      <c r="A7" s="7" t="s">
        <v>485</v>
      </c>
      <c r="B7" s="7" t="s">
        <v>486</v>
      </c>
      <c r="C7" s="7" t="s">
        <v>487</v>
      </c>
    </row>
    <row r="8" spans="1:3">
      <c r="A8" s="7" t="s">
        <v>488</v>
      </c>
      <c r="B8" s="7" t="s">
        <v>489</v>
      </c>
      <c r="C8" s="7" t="s">
        <v>490</v>
      </c>
    </row>
    <row r="9" spans="1:3">
      <c r="A9" s="7" t="s">
        <v>491</v>
      </c>
      <c r="B9" s="7" t="s">
        <v>492</v>
      </c>
      <c r="C9" s="7" t="s">
        <v>493</v>
      </c>
    </row>
    <row r="10" spans="1:3">
      <c r="A10" s="7" t="s">
        <v>329</v>
      </c>
      <c r="B10" s="7" t="s">
        <v>494</v>
      </c>
      <c r="C10" s="7" t="s">
        <v>495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496</v>
      </c>
      <c r="B1" s="4"/>
      <c r="C1" s="4"/>
      <c r="D1" s="4"/>
      <c r="E1" s="4"/>
    </row>
    <row r="2" spans="1:5">
      <c r="A2" s="8" t="s">
        <v>207</v>
      </c>
      <c r="B2" s="8" t="s">
        <v>497</v>
      </c>
      <c r="C2" s="8" t="s">
        <v>498</v>
      </c>
      <c r="D2" s="8" t="s">
        <v>335</v>
      </c>
      <c r="E2" s="8" t="s">
        <v>499</v>
      </c>
    </row>
    <row r="3" spans="1:5">
      <c r="A3" s="7">
        <v>1</v>
      </c>
      <c r="B3" s="7" t="s">
        <v>500</v>
      </c>
      <c r="C3" s="7" t="s">
        <v>501</v>
      </c>
      <c r="D3" s="7" t="s">
        <v>502</v>
      </c>
      <c r="E3" s="7" t="s">
        <v>503</v>
      </c>
    </row>
    <row r="4" spans="1:5">
      <c r="A4" s="7">
        <v>2</v>
      </c>
      <c r="B4" s="7" t="s">
        <v>504</v>
      </c>
      <c r="C4" s="7" t="s">
        <v>505</v>
      </c>
      <c r="D4" s="7" t="s">
        <v>506</v>
      </c>
      <c r="E4" s="7" t="s">
        <v>507</v>
      </c>
    </row>
    <row r="5" spans="1:5">
      <c r="A5" s="7">
        <v>3</v>
      </c>
      <c r="B5" s="7" t="s">
        <v>508</v>
      </c>
      <c r="C5" s="7" t="s">
        <v>501</v>
      </c>
      <c r="D5" s="7" t="s">
        <v>509</v>
      </c>
      <c r="E5" s="7" t="s">
        <v>510</v>
      </c>
    </row>
    <row r="6" spans="1:5">
      <c r="A6" s="7">
        <v>4</v>
      </c>
      <c r="B6" s="7" t="s">
        <v>511</v>
      </c>
      <c r="C6" s="7" t="s">
        <v>501</v>
      </c>
      <c r="D6" s="7" t="s">
        <v>512</v>
      </c>
      <c r="E6" s="7" t="s">
        <v>513</v>
      </c>
    </row>
    <row r="7" spans="1:5">
      <c r="A7" s="7">
        <v>5</v>
      </c>
      <c r="B7" s="7" t="s">
        <v>514</v>
      </c>
      <c r="C7" s="7" t="s">
        <v>515</v>
      </c>
      <c r="D7" s="7" t="s">
        <v>516</v>
      </c>
      <c r="E7" s="7" t="s">
        <v>517</v>
      </c>
    </row>
    <row r="8" spans="1:5">
      <c r="A8" s="7">
        <v>6</v>
      </c>
      <c r="B8" s="7" t="s">
        <v>518</v>
      </c>
      <c r="C8" s="7" t="s">
        <v>505</v>
      </c>
      <c r="D8" s="7" t="s">
        <v>519</v>
      </c>
      <c r="E8" s="7" t="s">
        <v>520</v>
      </c>
    </row>
    <row r="9" spans="1:5">
      <c r="A9" s="7">
        <v>7</v>
      </c>
      <c r="B9" s="7" t="s">
        <v>521</v>
      </c>
      <c r="C9" s="7" t="s">
        <v>505</v>
      </c>
      <c r="D9" s="7" t="s">
        <v>522</v>
      </c>
      <c r="E9" s="7" t="s">
        <v>523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4"/>
  <sheetViews>
    <sheetView tabSelected="0" workbookViewId="0" showGridLines="true" showRowColHeaders="1">
      <pane ySplit="2" activePane="bottomLeft" state="frozen" topLeftCell="A3"/>
      <selection pane="bottomLeft" activeCell="D3" sqref="D3:E3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524</v>
      </c>
      <c r="B1" s="4"/>
      <c r="C1" s="4"/>
      <c r="D1" s="4"/>
      <c r="E1" s="4"/>
      <c r="F1" s="4"/>
    </row>
    <row r="2" spans="1:6">
      <c r="A2" s="8" t="s">
        <v>36</v>
      </c>
      <c r="B2" s="8" t="s">
        <v>98</v>
      </c>
      <c r="C2" s="8" t="s">
        <v>525</v>
      </c>
      <c r="D2" s="8" t="s">
        <v>526</v>
      </c>
      <c r="E2" s="8" t="s">
        <v>527</v>
      </c>
      <c r="F2" s="8" t="s">
        <v>528</v>
      </c>
    </row>
    <row r="3" spans="1:6">
      <c r="A3" s="7">
        <v>1.1</v>
      </c>
      <c r="B3" s="7" t="s">
        <v>44</v>
      </c>
      <c r="C3" s="7" t="s">
        <v>529</v>
      </c>
      <c r="D3" s="9">
        <v>4.0</v>
      </c>
      <c r="E3" s="9">
        <v>4.0</v>
      </c>
      <c r="F3" s="7"/>
    </row>
    <row r="4" spans="1:6">
      <c r="A4" s="7">
        <v>1.2</v>
      </c>
      <c r="B4" s="7" t="s">
        <v>44</v>
      </c>
      <c r="C4" s="7" t="s">
        <v>111</v>
      </c>
      <c r="D4" s="9">
        <v>4.0</v>
      </c>
      <c r="E4" s="9">
        <v>4.0</v>
      </c>
      <c r="F4" s="7"/>
    </row>
    <row r="5" spans="1:6">
      <c r="A5" s="7">
        <v>1.3</v>
      </c>
      <c r="B5" s="7" t="s">
        <v>44</v>
      </c>
      <c r="C5" s="7" t="s">
        <v>117</v>
      </c>
      <c r="D5" s="9">
        <v>4.0</v>
      </c>
      <c r="E5" s="9">
        <v>4.0</v>
      </c>
      <c r="F5" s="7"/>
    </row>
    <row r="6" spans="1:6">
      <c r="A6" s="7">
        <v>1.4</v>
      </c>
      <c r="B6" s="7" t="s">
        <v>44</v>
      </c>
      <c r="C6" s="7" t="s">
        <v>119</v>
      </c>
      <c r="D6" s="9">
        <v>4.0</v>
      </c>
      <c r="E6" s="9">
        <v>4.0</v>
      </c>
      <c r="F6" s="7"/>
    </row>
    <row r="7" spans="1:6">
      <c r="A7" s="7">
        <v>1.5</v>
      </c>
      <c r="B7" s="7" t="s">
        <v>44</v>
      </c>
      <c r="C7" s="7" t="s">
        <v>120</v>
      </c>
      <c r="D7" s="9">
        <v>4.0</v>
      </c>
      <c r="E7" s="9">
        <v>4.0</v>
      </c>
      <c r="F7" s="7"/>
    </row>
    <row r="8" spans="1:6">
      <c r="A8" s="7">
        <v>2.1</v>
      </c>
      <c r="B8" s="7" t="s">
        <v>51</v>
      </c>
      <c r="C8" s="7" t="s">
        <v>530</v>
      </c>
      <c r="D8" s="9">
        <v>4.0</v>
      </c>
      <c r="E8" s="9">
        <v>4.0</v>
      </c>
      <c r="F8" s="7"/>
    </row>
    <row r="9" spans="1:6">
      <c r="A9" s="7">
        <v>2.2</v>
      </c>
      <c r="B9" s="7" t="s">
        <v>51</v>
      </c>
      <c r="C9" s="7" t="s">
        <v>127</v>
      </c>
      <c r="D9" s="9">
        <v>4.0</v>
      </c>
      <c r="E9" s="9">
        <v>4.0</v>
      </c>
      <c r="F9" s="7"/>
    </row>
    <row r="10" spans="1:6">
      <c r="A10" s="7">
        <v>2.3</v>
      </c>
      <c r="B10" s="7" t="s">
        <v>51</v>
      </c>
      <c r="C10" s="7" t="s">
        <v>132</v>
      </c>
      <c r="D10" s="9">
        <v>4.0</v>
      </c>
      <c r="E10" s="9">
        <v>4.0</v>
      </c>
      <c r="F10" s="7"/>
    </row>
    <row r="11" spans="1:6">
      <c r="A11" s="7">
        <v>2.4</v>
      </c>
      <c r="B11" s="7" t="s">
        <v>51</v>
      </c>
      <c r="C11" s="7" t="s">
        <v>133</v>
      </c>
      <c r="D11" s="9">
        <v>4.0</v>
      </c>
      <c r="E11" s="9">
        <v>4.0</v>
      </c>
      <c r="F11" s="7"/>
    </row>
    <row r="12" spans="1:6">
      <c r="A12" s="7">
        <v>2.5</v>
      </c>
      <c r="B12" s="7" t="s">
        <v>51</v>
      </c>
      <c r="C12" s="7" t="s">
        <v>134</v>
      </c>
      <c r="D12" s="9">
        <v>4.0</v>
      </c>
      <c r="E12" s="9">
        <v>4.0</v>
      </c>
      <c r="F12" s="7"/>
    </row>
    <row r="13" spans="1:6">
      <c r="A13" s="7">
        <v>3.1</v>
      </c>
      <c r="B13" s="7" t="s">
        <v>58</v>
      </c>
      <c r="C13" s="7" t="s">
        <v>135</v>
      </c>
      <c r="D13" s="9">
        <v>5.0</v>
      </c>
      <c r="E13" s="9">
        <v>5.0</v>
      </c>
      <c r="F13" s="7"/>
    </row>
    <row r="14" spans="1:6">
      <c r="A14" s="7">
        <v>3.2</v>
      </c>
      <c r="B14" s="7" t="s">
        <v>58</v>
      </c>
      <c r="C14" s="7" t="s">
        <v>140</v>
      </c>
      <c r="D14" s="9">
        <v>5.0</v>
      </c>
      <c r="E14" s="9">
        <v>5.0</v>
      </c>
      <c r="F14" s="7"/>
    </row>
    <row r="15" spans="1:6">
      <c r="A15" s="7">
        <v>3.3</v>
      </c>
      <c r="B15" s="7" t="s">
        <v>58</v>
      </c>
      <c r="C15" s="7" t="s">
        <v>146</v>
      </c>
      <c r="D15" s="9">
        <v>5.0</v>
      </c>
      <c r="E15" s="9">
        <v>5.0</v>
      </c>
      <c r="F15" s="7"/>
    </row>
    <row r="16" spans="1:6">
      <c r="A16" s="7">
        <v>3.4</v>
      </c>
      <c r="B16" s="7" t="s">
        <v>58</v>
      </c>
      <c r="C16" s="7" t="s">
        <v>531</v>
      </c>
      <c r="D16" s="9">
        <v>5.0</v>
      </c>
      <c r="E16" s="9">
        <v>5.0</v>
      </c>
      <c r="F16" s="7"/>
    </row>
    <row r="17" spans="1:6">
      <c r="A17" s="7">
        <v>4.1</v>
      </c>
      <c r="B17" s="7" t="s">
        <v>65</v>
      </c>
      <c r="C17" s="7" t="s">
        <v>532</v>
      </c>
      <c r="D17" s="9">
        <v>2.5</v>
      </c>
      <c r="E17" s="9">
        <v>2.5</v>
      </c>
      <c r="F17" s="7"/>
    </row>
    <row r="18" spans="1:6">
      <c r="A18" s="7">
        <v>4.2</v>
      </c>
      <c r="B18" s="7" t="s">
        <v>65</v>
      </c>
      <c r="C18" s="7" t="s">
        <v>154</v>
      </c>
      <c r="D18" s="9">
        <v>2.5</v>
      </c>
      <c r="E18" s="9">
        <v>2.5</v>
      </c>
      <c r="F18" s="7"/>
    </row>
    <row r="19" spans="1:6">
      <c r="A19" s="7">
        <v>4.3</v>
      </c>
      <c r="B19" s="7" t="s">
        <v>65</v>
      </c>
      <c r="C19" s="7" t="s">
        <v>159</v>
      </c>
      <c r="D19" s="9">
        <v>2.5</v>
      </c>
      <c r="E19" s="9">
        <v>2.5</v>
      </c>
      <c r="F19" s="7"/>
    </row>
    <row r="20" spans="1:6">
      <c r="A20" s="7">
        <v>4.4</v>
      </c>
      <c r="B20" s="7" t="s">
        <v>65</v>
      </c>
      <c r="C20" s="7" t="s">
        <v>533</v>
      </c>
      <c r="D20" s="9">
        <v>2.5</v>
      </c>
      <c r="E20" s="9">
        <v>2.5</v>
      </c>
      <c r="F20" s="7"/>
    </row>
    <row r="21" spans="1:6">
      <c r="A21" s="7">
        <v>4.5</v>
      </c>
      <c r="B21" s="7" t="s">
        <v>65</v>
      </c>
      <c r="C21" s="7" t="s">
        <v>534</v>
      </c>
      <c r="D21" s="9">
        <v>2.5</v>
      </c>
      <c r="E21" s="9">
        <v>2.5</v>
      </c>
      <c r="F21" s="7"/>
    </row>
    <row r="22" spans="1:6">
      <c r="A22" s="7">
        <v>4.6</v>
      </c>
      <c r="B22" s="7" t="s">
        <v>65</v>
      </c>
      <c r="C22" s="7" t="s">
        <v>162</v>
      </c>
      <c r="D22" s="9">
        <v>2.5</v>
      </c>
      <c r="E22" s="9">
        <v>2.5</v>
      </c>
      <c r="F22" s="7"/>
    </row>
    <row r="23" spans="1:6">
      <c r="A23" s="7">
        <v>4.7</v>
      </c>
      <c r="B23" s="7" t="s">
        <v>65</v>
      </c>
      <c r="C23" s="7" t="s">
        <v>163</v>
      </c>
      <c r="D23" s="9">
        <v>2.5</v>
      </c>
      <c r="E23" s="9">
        <v>2.5</v>
      </c>
      <c r="F23" s="7"/>
    </row>
    <row r="24" spans="1:6">
      <c r="A24" s="7">
        <v>4.8</v>
      </c>
      <c r="B24" s="7" t="s">
        <v>65</v>
      </c>
      <c r="C24" s="7" t="s">
        <v>164</v>
      </c>
      <c r="D24" s="9">
        <v>2.5</v>
      </c>
      <c r="E24" s="9">
        <v>2.5</v>
      </c>
      <c r="F24" s="7"/>
    </row>
    <row r="25" spans="1:6">
      <c r="A25" s="7">
        <v>5.1</v>
      </c>
      <c r="B25" s="7" t="s">
        <v>71</v>
      </c>
      <c r="C25" s="7" t="s">
        <v>165</v>
      </c>
      <c r="D25" s="9">
        <v>6.67</v>
      </c>
      <c r="E25" s="9">
        <v>6.67</v>
      </c>
      <c r="F25" s="7"/>
    </row>
    <row r="26" spans="1:6">
      <c r="A26" s="7">
        <v>5.2</v>
      </c>
      <c r="B26" s="7" t="s">
        <v>71</v>
      </c>
      <c r="C26" s="7" t="s">
        <v>535</v>
      </c>
      <c r="D26" s="9">
        <v>6.67</v>
      </c>
      <c r="E26" s="9">
        <v>6.67</v>
      </c>
      <c r="F26" s="7"/>
    </row>
    <row r="27" spans="1:6">
      <c r="A27" s="7">
        <v>5.3</v>
      </c>
      <c r="B27" s="7" t="s">
        <v>71</v>
      </c>
      <c r="C27" s="7" t="s">
        <v>174</v>
      </c>
      <c r="D27" s="9">
        <v>6.67</v>
      </c>
      <c r="E27" s="9">
        <v>6.67</v>
      </c>
      <c r="F27" s="7"/>
    </row>
    <row r="28" spans="1:6">
      <c r="A28" s="7">
        <v>6.1</v>
      </c>
      <c r="B28" s="7" t="s">
        <v>78</v>
      </c>
      <c r="C28" s="7" t="s">
        <v>536</v>
      </c>
      <c r="D28" s="9">
        <v>10.0</v>
      </c>
      <c r="E28" s="9">
        <v>10.0</v>
      </c>
      <c r="F28" s="7"/>
    </row>
    <row r="29" spans="1:6">
      <c r="A29" s="7">
        <v>6.2</v>
      </c>
      <c r="B29" s="7" t="s">
        <v>78</v>
      </c>
      <c r="C29" s="7" t="s">
        <v>180</v>
      </c>
      <c r="D29" s="9">
        <v>10.0</v>
      </c>
      <c r="E29" s="9">
        <v>10.0</v>
      </c>
      <c r="F29" s="7"/>
    </row>
    <row r="30" spans="1:6">
      <c r="A30" s="7">
        <v>7.1</v>
      </c>
      <c r="B30" s="7" t="s">
        <v>85</v>
      </c>
      <c r="C30" s="7" t="s">
        <v>537</v>
      </c>
      <c r="D30" s="9">
        <v>20.0</v>
      </c>
      <c r="E30" s="9">
        <v>20.0</v>
      </c>
      <c r="F30" s="7"/>
    </row>
    <row r="31" spans="1:6">
      <c r="A31" s="7">
        <v>8.1</v>
      </c>
      <c r="B31" s="7" t="s">
        <v>91</v>
      </c>
      <c r="C31" s="7" t="s">
        <v>538</v>
      </c>
      <c r="D31" s="9">
        <v>8.33</v>
      </c>
      <c r="E31" s="9">
        <v>8.33</v>
      </c>
      <c r="F31" s="7"/>
    </row>
    <row r="32" spans="1:6">
      <c r="A32" s="7">
        <v>8.2</v>
      </c>
      <c r="B32" s="7" t="s">
        <v>91</v>
      </c>
      <c r="C32" s="7" t="s">
        <v>539</v>
      </c>
      <c r="D32" s="9">
        <v>8.33</v>
      </c>
      <c r="E32" s="9">
        <v>8.33</v>
      </c>
      <c r="F32" s="7"/>
    </row>
    <row r="33" spans="1:6">
      <c r="A33" s="7">
        <v>8.3</v>
      </c>
      <c r="B33" s="7" t="s">
        <v>91</v>
      </c>
      <c r="C33" s="7" t="s">
        <v>540</v>
      </c>
      <c r="D33" s="9">
        <v>8.33</v>
      </c>
      <c r="E33" s="9">
        <v>8.33</v>
      </c>
      <c r="F33" s="7"/>
    </row>
    <row r="34" spans="1:6">
      <c r="A34" s="7" t="s">
        <v>541</v>
      </c>
      <c r="B34" s="7"/>
      <c r="C34" s="7"/>
      <c r="D34" s="9"/>
      <c r="E34" s="9">
        <f>SUM(E3:E33)</f>
        <v>165</v>
      </c>
      <c r="F34" s="7" t="s">
        <v>542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0" workbookViewId="0" showGridLines="true" showRowColHeaders="1">
      <pane xSplit="2" ySplit="1" activePane="bottomRight" state="frozen" topLeftCell="C2"/>
      <selection pane="bottomRight" activeCell="A1" sqref="A1:A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5">
      <c r="A1" s="8" t="s">
        <v>543</v>
      </c>
      <c r="B1" s="8" t="s">
        <v>544</v>
      </c>
      <c r="C1" s="8">
        <v>1.1</v>
      </c>
      <c r="D1" s="8">
        <v>1.2</v>
      </c>
      <c r="E1" s="8">
        <v>1.3</v>
      </c>
      <c r="F1" s="8">
        <v>1.4</v>
      </c>
      <c r="G1" s="8">
        <v>1.5</v>
      </c>
      <c r="H1" s="8">
        <v>2.1</v>
      </c>
      <c r="I1" s="8">
        <v>2.2</v>
      </c>
      <c r="J1" s="8">
        <v>2.3</v>
      </c>
      <c r="K1" s="8">
        <v>2.4</v>
      </c>
      <c r="L1" s="8">
        <v>2.5</v>
      </c>
      <c r="M1" s="8">
        <v>3.1</v>
      </c>
      <c r="N1" s="8">
        <v>3.2</v>
      </c>
      <c r="O1" s="8">
        <v>3.3</v>
      </c>
      <c r="P1" s="8">
        <v>3.4</v>
      </c>
      <c r="Q1" s="8">
        <v>4.1</v>
      </c>
      <c r="R1" s="8">
        <v>4.2</v>
      </c>
      <c r="S1" s="8">
        <v>4.3</v>
      </c>
      <c r="T1" s="8">
        <v>4.4</v>
      </c>
      <c r="U1" s="8">
        <v>4.5</v>
      </c>
      <c r="V1" s="8">
        <v>4.6</v>
      </c>
      <c r="W1" s="8">
        <v>4.7</v>
      </c>
      <c r="X1" s="8">
        <v>4.8</v>
      </c>
      <c r="Y1" s="8">
        <v>5.1</v>
      </c>
      <c r="Z1" s="8">
        <v>5.2</v>
      </c>
      <c r="AA1" s="8">
        <v>5.3</v>
      </c>
      <c r="AB1" s="8">
        <v>6.1</v>
      </c>
      <c r="AC1" s="8">
        <v>6.2</v>
      </c>
      <c r="AD1" s="8">
        <v>7.1</v>
      </c>
      <c r="AE1" s="8">
        <v>8.1</v>
      </c>
      <c r="AF1" s="8">
        <v>8.2</v>
      </c>
      <c r="AG1" s="8">
        <v>8.3</v>
      </c>
      <c r="AH1" s="8" t="s">
        <v>545</v>
      </c>
      <c r="AI1" s="8" t="s">
        <v>528</v>
      </c>
    </row>
    <row r="2" spans="1:35">
      <c r="A2" s="7" t="s">
        <v>546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t="str">
        <f>IFERROR(AVERAGE(C2:AG2),"")</f>
        <v/>
      </c>
      <c r="AI2" s="7"/>
    </row>
    <row r="3" spans="1:35">
      <c r="A3" s="7" t="s">
        <v>547</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t="str">
        <f>IFERROR(AVERAGE(C3:AG3),"")</f>
        <v/>
      </c>
      <c r="AI3" s="7"/>
    </row>
    <row r="4" spans="1:35">
      <c r="A4" s="7" t="s">
        <v>548</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t="str">
        <f>IFERROR(AVERAGE(C4:AG4),"")</f>
        <v/>
      </c>
      <c r="AI4" s="7"/>
    </row>
    <row r="5" spans="1:35">
      <c r="A5" s="7" t="s">
        <v>549</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t="str">
        <f>IFERROR(AVERAGE(C5:AG5),"")</f>
        <v/>
      </c>
      <c r="AI5" s="7"/>
    </row>
    <row r="6" spans="1:35">
      <c r="A6" s="7" t="s">
        <v>550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t="str">
        <f>IFERROR(AVERAGE(C6:AG6),"")</f>
        <v/>
      </c>
      <c r="AI6" s="7"/>
    </row>
    <row r="7" spans="1:35">
      <c r="A7" s="7" t="s">
        <v>551</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t="str">
        <f>IFERROR(AVERAGE(C7:AG7),"")</f>
        <v/>
      </c>
      <c r="AI7" s="7"/>
    </row>
    <row r="8" spans="1:35">
      <c r="A8" s="7" t="s">
        <v>552</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t="str">
        <f>IFERROR(AVERAGE(C8:AG8),"")</f>
        <v/>
      </c>
      <c r="AI8" s="7"/>
    </row>
    <row r="9" spans="1:35">
      <c r="A9" s="7" t="s">
        <v>553</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t="str">
        <f>IFERROR(AVERAGE(C9:AG9),"")</f>
        <v/>
      </c>
      <c r="AI9" s="7"/>
    </row>
    <row r="10" spans="1:35">
      <c r="A10" s="7" t="s">
        <v>554</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t="str">
        <f>IFERROR(AVERAGE(C10:AG10),"")</f>
        <v/>
      </c>
      <c r="AI10" s="7"/>
    </row>
    <row r="11" spans="1:35">
      <c r="A11" s="7" t="s">
        <v>555</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t="str">
        <f>IFERROR(AVERAGE(C11:AG11),"")</f>
        <v/>
      </c>
      <c r="AI11" s="7"/>
    </row>
    <row r="12" spans="1:35">
      <c r="A12" s="7" t="s">
        <v>556</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t="str">
        <f>IFERROR(AVERAGE(C12:AG12),"")</f>
        <v/>
      </c>
      <c r="AI12" s="7"/>
    </row>
    <row r="13" spans="1:35">
      <c r="A13" s="7" t="s">
        <v>557</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t="str">
        <f>IFERROR(AVERAGE(C13:AG13),"")</f>
        <v/>
      </c>
      <c r="AI13" s="7"/>
    </row>
    <row r="14" spans="1:35">
      <c r="A14" s="7" t="s">
        <v>558</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t="str">
        <f>IFERROR(AVERAGE(C14:AG14),"")</f>
        <v/>
      </c>
      <c r="AI14" s="7"/>
    </row>
    <row r="15" spans="1:35">
      <c r="A15" s="7" t="s">
        <v>559</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t="str">
        <f>IFERROR(AVERAGE(C15:AG15),"")</f>
        <v/>
      </c>
      <c r="AI15" s="7"/>
    </row>
    <row r="16" spans="1:35">
      <c r="A16" s="7" t="s">
        <v>560</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t="str">
        <f>IFERROR(AVERAGE(C16:AG16),"")</f>
        <v/>
      </c>
      <c r="AI16" s="7"/>
    </row>
    <row r="17" spans="1:35">
      <c r="A17" s="7" t="s">
        <v>561</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t="str">
        <f>IFERROR(AVERAGE(C17:AG17),"")</f>
        <v/>
      </c>
      <c r="AI17" s="7"/>
    </row>
    <row r="18" spans="1:35">
      <c r="A18" s="7" t="s">
        <v>562</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t="str">
        <f>IFERROR(AVERAGE(C18:AG18),"")</f>
        <v/>
      </c>
      <c r="AI18" s="7"/>
    </row>
    <row r="19" spans="1:35">
      <c r="A19" s="7" t="s">
        <v>563</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t="str">
        <f>IFERROR(AVERAGE(C19:AG19),"")</f>
        <v/>
      </c>
      <c r="AI19" s="7"/>
    </row>
    <row r="20" spans="1:35">
      <c r="A20" s="7" t="s">
        <v>564</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t="str">
        <f>IFERROR(AVERAGE(C20:AG20),"")</f>
        <v/>
      </c>
      <c r="AI20" s="7"/>
    </row>
    <row r="21" spans="1:35">
      <c r="A21" s="7" t="s">
        <v>565</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t="str">
        <f>IFERROR(AVERAGE(C21:AG21),"")</f>
        <v/>
      </c>
      <c r="AI21" s="7"/>
    </row>
    <row r="22" spans="1:35">
      <c r="A22" s="7" t="s">
        <v>566</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t="str">
        <f>IFERROR(AVERAGE(C22:AG22),"")</f>
        <v/>
      </c>
      <c r="AI22" s="7"/>
    </row>
    <row r="23" spans="1:35">
      <c r="A23" s="7" t="s">
        <v>567</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t="str">
        <f>IFERROR(AVERAGE(C23:AG23),"")</f>
        <v/>
      </c>
      <c r="AI23" s="7"/>
    </row>
    <row r="24" spans="1:35">
      <c r="A24" s="7" t="s">
        <v>568</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t="str">
        <f>IFERROR(AVERAGE(C24:AG24),"")</f>
        <v/>
      </c>
      <c r="AI24" s="7"/>
    </row>
    <row r="25" spans="1:35">
      <c r="A25" s="7" t="s">
        <v>569</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t="str">
        <f>IFERROR(AVERAGE(C25:AG25),"")</f>
        <v/>
      </c>
      <c r="AI25" s="7"/>
    </row>
    <row r="26" spans="1:35">
      <c r="A26" s="7" t="s">
        <v>570</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t="str">
        <f>IFERROR(AVERAGE(C26:AG26),"")</f>
        <v/>
      </c>
      <c r="AI26" s="7"/>
    </row>
    <row r="27" spans="1:35">
      <c r="A27" s="7" t="s">
        <v>571</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t="str">
        <f>IFERROR(AVERAGE(C27:AG27),"")</f>
        <v/>
      </c>
      <c r="AI27" s="7"/>
    </row>
    <row r="28" spans="1:35">
      <c r="A28" s="7" t="s">
        <v>572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t="str">
        <f>IFERROR(AVERAGE(C28:AG28),"")</f>
        <v/>
      </c>
      <c r="AI28" s="7"/>
    </row>
    <row r="29" spans="1:35">
      <c r="A29" s="7" t="s">
        <v>573</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t="str">
        <f>IFERROR(AVERAGE(C29:AG29),"")</f>
        <v/>
      </c>
      <c r="AI29" s="7"/>
    </row>
    <row r="30" spans="1:35">
      <c r="A30" s="7" t="s">
        <v>574</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t="str">
        <f>IFERROR(AVERAGE(C30:AG30),"")</f>
        <v/>
      </c>
      <c r="AI30" s="7"/>
    </row>
    <row r="31" spans="1:35">
      <c r="A31" s="7" t="s">
        <v>575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t="str">
        <f>IFERROR(AVERAGE(C31:AG31),"")</f>
        <v/>
      </c>
      <c r="AI31" s="7"/>
    </row>
  </sheetData>
  <dataValidations count="9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77</v>
      </c>
    </row>
    <row r="7" spans="1:8">
      <c r="A7" s="7" t="s">
        <v>43</v>
      </c>
      <c r="B7" s="7" t="s">
        <v>78</v>
      </c>
      <c r="C7" s="7" t="s">
        <v>79</v>
      </c>
      <c r="D7" s="7" t="s">
        <v>80</v>
      </c>
      <c r="E7" s="7" t="s">
        <v>81</v>
      </c>
      <c r="F7" s="7" t="s">
        <v>82</v>
      </c>
      <c r="G7" s="7" t="s">
        <v>83</v>
      </c>
      <c r="H7" s="7" t="s">
        <v>84</v>
      </c>
    </row>
    <row r="8" spans="1:8">
      <c r="A8" s="7" t="s">
        <v>43</v>
      </c>
      <c r="B8" s="7" t="s">
        <v>85</v>
      </c>
      <c r="C8" s="7" t="s">
        <v>86</v>
      </c>
      <c r="D8" s="7" t="s">
        <v>87</v>
      </c>
      <c r="E8" s="7" t="s">
        <v>88</v>
      </c>
      <c r="F8" s="7" t="s">
        <v>89</v>
      </c>
      <c r="G8" s="7" t="s">
        <v>90</v>
      </c>
      <c r="H8" s="7" t="s">
        <v>84</v>
      </c>
    </row>
    <row r="9" spans="1:8">
      <c r="A9" s="7" t="s">
        <v>43</v>
      </c>
      <c r="B9" s="7" t="s">
        <v>91</v>
      </c>
      <c r="C9" s="7" t="s">
        <v>92</v>
      </c>
      <c r="D9" s="7" t="s">
        <v>93</v>
      </c>
      <c r="E9" s="7" t="s">
        <v>94</v>
      </c>
      <c r="F9" s="7" t="s">
        <v>95</v>
      </c>
      <c r="G9" s="7" t="s">
        <v>96</v>
      </c>
      <c r="H9" s="7" t="s">
        <v>97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2"/>
  <sheetViews>
    <sheetView tabSelected="0" workbookViewId="0" showGridLines="true" showRowColHeaders="1">
      <pane xSplit="2" ySplit="1" activePane="bottomRight" state="frozen" topLeftCell="C2"/>
      <selection pane="bottomRight" activeCell="K2" sqref="K2:K3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98</v>
      </c>
      <c r="D1" s="8" t="s">
        <v>37</v>
      </c>
      <c r="E1" s="8" t="s">
        <v>38</v>
      </c>
      <c r="F1" s="8" t="s">
        <v>99</v>
      </c>
      <c r="G1" s="8" t="s">
        <v>100</v>
      </c>
      <c r="H1" s="8" t="s">
        <v>101</v>
      </c>
      <c r="I1" s="8" t="s">
        <v>102</v>
      </c>
      <c r="J1" s="8" t="s">
        <v>103</v>
      </c>
      <c r="K1" s="8" t="s">
        <v>104</v>
      </c>
    </row>
    <row r="2" spans="1:11">
      <c r="A2" s="7" t="s">
        <v>43</v>
      </c>
      <c r="B2" s="7">
        <v>1.1</v>
      </c>
      <c r="C2" s="7" t="s">
        <v>44</v>
      </c>
      <c r="D2" s="7" t="s">
        <v>105</v>
      </c>
      <c r="E2" s="7" t="s">
        <v>106</v>
      </c>
      <c r="F2" s="7" t="s">
        <v>64</v>
      </c>
      <c r="G2" s="7" t="s">
        <v>107</v>
      </c>
      <c r="H2" s="7" t="s">
        <v>108</v>
      </c>
      <c r="I2" s="7" t="s">
        <v>109</v>
      </c>
      <c r="J2" s="7" t="s">
        <v>110</v>
      </c>
      <c r="K2" s="9">
        <v>3.23</v>
      </c>
    </row>
    <row r="3" spans="1:11">
      <c r="A3" s="7" t="s">
        <v>43</v>
      </c>
      <c r="B3" s="7">
        <v>1.2</v>
      </c>
      <c r="C3" s="7" t="s">
        <v>44</v>
      </c>
      <c r="D3" s="7" t="s">
        <v>111</v>
      </c>
      <c r="E3" s="7" t="s">
        <v>112</v>
      </c>
      <c r="F3" s="7" t="s">
        <v>50</v>
      </c>
      <c r="G3" s="7" t="s">
        <v>113</v>
      </c>
      <c r="H3" s="7" t="s">
        <v>114</v>
      </c>
      <c r="I3" s="7" t="s">
        <v>115</v>
      </c>
      <c r="J3" s="7" t="s">
        <v>116</v>
      </c>
      <c r="K3" s="9">
        <v>3.23</v>
      </c>
    </row>
    <row r="4" spans="1:11">
      <c r="A4" s="7" t="s">
        <v>43</v>
      </c>
      <c r="B4" s="7">
        <v>1.3</v>
      </c>
      <c r="C4" s="7" t="s">
        <v>44</v>
      </c>
      <c r="D4" s="7" t="s">
        <v>117</v>
      </c>
      <c r="E4" s="7"/>
      <c r="F4" s="7"/>
      <c r="G4" s="7"/>
      <c r="H4" s="7" t="s">
        <v>118</v>
      </c>
      <c r="I4" s="7"/>
      <c r="J4" s="7"/>
      <c r="K4" s="9">
        <v>3.23</v>
      </c>
    </row>
    <row r="5" spans="1:11">
      <c r="A5" s="7" t="s">
        <v>43</v>
      </c>
      <c r="B5" s="7">
        <v>1.4</v>
      </c>
      <c r="C5" s="7" t="s">
        <v>44</v>
      </c>
      <c r="D5" s="7" t="s">
        <v>119</v>
      </c>
      <c r="E5" s="7"/>
      <c r="F5" s="7"/>
      <c r="G5" s="7"/>
      <c r="H5" s="7" t="s">
        <v>118</v>
      </c>
      <c r="I5" s="7"/>
      <c r="J5" s="7"/>
      <c r="K5" s="9">
        <v>3.23</v>
      </c>
    </row>
    <row r="6" spans="1:11">
      <c r="A6" s="7" t="s">
        <v>43</v>
      </c>
      <c r="B6" s="7">
        <v>1.5</v>
      </c>
      <c r="C6" s="7" t="s">
        <v>44</v>
      </c>
      <c r="D6" s="7" t="s">
        <v>120</v>
      </c>
      <c r="E6" s="7"/>
      <c r="F6" s="7"/>
      <c r="G6" s="7"/>
      <c r="H6" s="7" t="s">
        <v>118</v>
      </c>
      <c r="I6" s="7"/>
      <c r="J6" s="7"/>
      <c r="K6" s="9">
        <v>3.23</v>
      </c>
    </row>
    <row r="7" spans="1:11">
      <c r="A7" s="7" t="s">
        <v>43</v>
      </c>
      <c r="B7" s="7">
        <v>2.1</v>
      </c>
      <c r="C7" s="7" t="s">
        <v>51</v>
      </c>
      <c r="D7" s="7" t="s">
        <v>121</v>
      </c>
      <c r="E7" s="7" t="s">
        <v>122</v>
      </c>
      <c r="F7" s="7" t="s">
        <v>123</v>
      </c>
      <c r="G7" s="7" t="s">
        <v>124</v>
      </c>
      <c r="H7" s="7" t="s">
        <v>108</v>
      </c>
      <c r="I7" s="7" t="s">
        <v>125</v>
      </c>
      <c r="J7" s="7" t="s">
        <v>126</v>
      </c>
      <c r="K7" s="9">
        <v>3.23</v>
      </c>
    </row>
    <row r="8" spans="1:11">
      <c r="A8" s="7" t="s">
        <v>43</v>
      </c>
      <c r="B8" s="7">
        <v>2.2</v>
      </c>
      <c r="C8" s="7" t="s">
        <v>51</v>
      </c>
      <c r="D8" s="7" t="s">
        <v>127</v>
      </c>
      <c r="E8" s="7" t="s">
        <v>128</v>
      </c>
      <c r="F8" s="7" t="s">
        <v>64</v>
      </c>
      <c r="G8" s="7" t="s">
        <v>129</v>
      </c>
      <c r="H8" s="7" t="s">
        <v>114</v>
      </c>
      <c r="I8" s="7" t="s">
        <v>130</v>
      </c>
      <c r="J8" s="7" t="s">
        <v>131</v>
      </c>
      <c r="K8" s="9">
        <v>3.23</v>
      </c>
    </row>
    <row r="9" spans="1:11">
      <c r="A9" s="7" t="s">
        <v>43</v>
      </c>
      <c r="B9" s="7">
        <v>2.3</v>
      </c>
      <c r="C9" s="7" t="s">
        <v>51</v>
      </c>
      <c r="D9" s="7" t="s">
        <v>132</v>
      </c>
      <c r="E9" s="7"/>
      <c r="F9" s="7"/>
      <c r="G9" s="7"/>
      <c r="H9" s="7" t="s">
        <v>118</v>
      </c>
      <c r="I9" s="7"/>
      <c r="J9" s="7"/>
      <c r="K9" s="9">
        <v>3.23</v>
      </c>
    </row>
    <row r="10" spans="1:11">
      <c r="A10" s="7" t="s">
        <v>43</v>
      </c>
      <c r="B10" s="7">
        <v>2.4</v>
      </c>
      <c r="C10" s="7" t="s">
        <v>51</v>
      </c>
      <c r="D10" s="7" t="s">
        <v>133</v>
      </c>
      <c r="E10" s="7"/>
      <c r="F10" s="7"/>
      <c r="G10" s="7"/>
      <c r="H10" s="7" t="s">
        <v>118</v>
      </c>
      <c r="I10" s="7"/>
      <c r="J10" s="7"/>
      <c r="K10" s="9">
        <v>3.23</v>
      </c>
    </row>
    <row r="11" spans="1:11">
      <c r="A11" s="7" t="s">
        <v>43</v>
      </c>
      <c r="B11" s="7">
        <v>2.5</v>
      </c>
      <c r="C11" s="7" t="s">
        <v>51</v>
      </c>
      <c r="D11" s="7" t="s">
        <v>134</v>
      </c>
      <c r="E11" s="7"/>
      <c r="F11" s="7"/>
      <c r="G11" s="7"/>
      <c r="H11" s="7" t="s">
        <v>118</v>
      </c>
      <c r="I11" s="7"/>
      <c r="J11" s="7"/>
      <c r="K11" s="9">
        <v>3.23</v>
      </c>
    </row>
    <row r="12" spans="1:11">
      <c r="A12" s="7" t="s">
        <v>43</v>
      </c>
      <c r="B12" s="7">
        <v>3.1</v>
      </c>
      <c r="C12" s="7" t="s">
        <v>58</v>
      </c>
      <c r="D12" s="7" t="s">
        <v>135</v>
      </c>
      <c r="E12" s="7" t="s">
        <v>136</v>
      </c>
      <c r="F12" s="7" t="s">
        <v>64</v>
      </c>
      <c r="G12" s="7" t="s">
        <v>137</v>
      </c>
      <c r="H12" s="7" t="s">
        <v>114</v>
      </c>
      <c r="I12" s="7" t="s">
        <v>138</v>
      </c>
      <c r="J12" s="7" t="s">
        <v>139</v>
      </c>
      <c r="K12" s="9">
        <v>3.23</v>
      </c>
    </row>
    <row r="13" spans="1:11">
      <c r="A13" s="7" t="s">
        <v>43</v>
      </c>
      <c r="B13" s="7">
        <v>3.2</v>
      </c>
      <c r="C13" s="7" t="s">
        <v>58</v>
      </c>
      <c r="D13" s="7" t="s">
        <v>140</v>
      </c>
      <c r="E13" s="7" t="s">
        <v>141</v>
      </c>
      <c r="F13" s="7" t="s">
        <v>142</v>
      </c>
      <c r="G13" s="7" t="s">
        <v>143</v>
      </c>
      <c r="H13" s="7" t="s">
        <v>108</v>
      </c>
      <c r="I13" s="7" t="s">
        <v>144</v>
      </c>
      <c r="J13" s="7" t="s">
        <v>145</v>
      </c>
      <c r="K13" s="9">
        <v>3.23</v>
      </c>
    </row>
    <row r="14" spans="1:11">
      <c r="A14" s="7" t="s">
        <v>43</v>
      </c>
      <c r="B14" s="7">
        <v>3.3</v>
      </c>
      <c r="C14" s="7" t="s">
        <v>58</v>
      </c>
      <c r="D14" s="7" t="s">
        <v>146</v>
      </c>
      <c r="E14" s="7"/>
      <c r="F14" s="7"/>
      <c r="G14" s="7"/>
      <c r="H14" s="7" t="s">
        <v>118</v>
      </c>
      <c r="I14" s="7"/>
      <c r="J14" s="7"/>
      <c r="K14" s="9">
        <v>3.23</v>
      </c>
    </row>
    <row r="15" spans="1:11">
      <c r="A15" s="7" t="s">
        <v>43</v>
      </c>
      <c r="B15" s="7">
        <v>3.4</v>
      </c>
      <c r="C15" s="7" t="s">
        <v>58</v>
      </c>
      <c r="D15" s="7" t="s">
        <v>147</v>
      </c>
      <c r="E15" s="7"/>
      <c r="F15" s="7"/>
      <c r="G15" s="7"/>
      <c r="H15" s="7" t="s">
        <v>118</v>
      </c>
      <c r="I15" s="7"/>
      <c r="J15" s="7"/>
      <c r="K15" s="9">
        <v>3.23</v>
      </c>
    </row>
    <row r="16" spans="1:11">
      <c r="A16" s="7" t="s">
        <v>43</v>
      </c>
      <c r="B16" s="7">
        <v>4.1</v>
      </c>
      <c r="C16" s="7" t="s">
        <v>65</v>
      </c>
      <c r="D16" s="7" t="s">
        <v>148</v>
      </c>
      <c r="E16" s="7" t="s">
        <v>149</v>
      </c>
      <c r="F16" s="7" t="s">
        <v>150</v>
      </c>
      <c r="G16" s="7" t="s">
        <v>151</v>
      </c>
      <c r="H16" s="7" t="s">
        <v>114</v>
      </c>
      <c r="I16" s="7" t="s">
        <v>152</v>
      </c>
      <c r="J16" s="7" t="s">
        <v>153</v>
      </c>
      <c r="K16" s="9">
        <v>3.23</v>
      </c>
    </row>
    <row r="17" spans="1:11">
      <c r="A17" s="7" t="s">
        <v>43</v>
      </c>
      <c r="B17" s="7">
        <v>4.2</v>
      </c>
      <c r="C17" s="7" t="s">
        <v>65</v>
      </c>
      <c r="D17" s="7" t="s">
        <v>154</v>
      </c>
      <c r="E17" s="7" t="s">
        <v>155</v>
      </c>
      <c r="F17" s="7" t="s">
        <v>64</v>
      </c>
      <c r="G17" s="7" t="s">
        <v>156</v>
      </c>
      <c r="H17" s="7" t="s">
        <v>114</v>
      </c>
      <c r="I17" s="7" t="s">
        <v>157</v>
      </c>
      <c r="J17" s="7" t="s">
        <v>158</v>
      </c>
      <c r="K17" s="9">
        <v>3.23</v>
      </c>
    </row>
    <row r="18" spans="1:11">
      <c r="A18" s="7" t="s">
        <v>43</v>
      </c>
      <c r="B18" s="7">
        <v>4.3</v>
      </c>
      <c r="C18" s="7" t="s">
        <v>65</v>
      </c>
      <c r="D18" s="7" t="s">
        <v>159</v>
      </c>
      <c r="E18" s="7"/>
      <c r="F18" s="7"/>
      <c r="G18" s="7"/>
      <c r="H18" s="7" t="s">
        <v>118</v>
      </c>
      <c r="I18" s="7"/>
      <c r="J18" s="7"/>
      <c r="K18" s="9">
        <v>3.23</v>
      </c>
    </row>
    <row r="19" spans="1:11">
      <c r="A19" s="7" t="s">
        <v>43</v>
      </c>
      <c r="B19" s="7">
        <v>4.4</v>
      </c>
      <c r="C19" s="7" t="s">
        <v>65</v>
      </c>
      <c r="D19" s="7" t="s">
        <v>160</v>
      </c>
      <c r="E19" s="7"/>
      <c r="F19" s="7"/>
      <c r="G19" s="7"/>
      <c r="H19" s="7" t="s">
        <v>118</v>
      </c>
      <c r="I19" s="7"/>
      <c r="J19" s="7"/>
      <c r="K19" s="9">
        <v>3.23</v>
      </c>
    </row>
    <row r="20" spans="1:11">
      <c r="A20" s="7" t="s">
        <v>43</v>
      </c>
      <c r="B20" s="7">
        <v>4.5</v>
      </c>
      <c r="C20" s="7" t="s">
        <v>65</v>
      </c>
      <c r="D20" s="7" t="s">
        <v>161</v>
      </c>
      <c r="E20" s="7"/>
      <c r="F20" s="7"/>
      <c r="G20" s="7"/>
      <c r="H20" s="7" t="s">
        <v>118</v>
      </c>
      <c r="I20" s="7"/>
      <c r="J20" s="7"/>
      <c r="K20" s="9">
        <v>3.23</v>
      </c>
    </row>
    <row r="21" spans="1:11">
      <c r="A21" s="7" t="s">
        <v>43</v>
      </c>
      <c r="B21" s="7">
        <v>4.6</v>
      </c>
      <c r="C21" s="7" t="s">
        <v>65</v>
      </c>
      <c r="D21" s="7" t="s">
        <v>162</v>
      </c>
      <c r="E21" s="7"/>
      <c r="F21" s="7"/>
      <c r="G21" s="7"/>
      <c r="H21" s="7" t="s">
        <v>118</v>
      </c>
      <c r="I21" s="7"/>
      <c r="J21" s="7"/>
      <c r="K21" s="9">
        <v>3.23</v>
      </c>
    </row>
    <row r="22" spans="1:11">
      <c r="A22" s="7" t="s">
        <v>43</v>
      </c>
      <c r="B22" s="7">
        <v>4.7</v>
      </c>
      <c r="C22" s="7" t="s">
        <v>65</v>
      </c>
      <c r="D22" s="7" t="s">
        <v>163</v>
      </c>
      <c r="E22" s="7"/>
      <c r="F22" s="7"/>
      <c r="G22" s="7"/>
      <c r="H22" s="7" t="s">
        <v>118</v>
      </c>
      <c r="I22" s="7"/>
      <c r="J22" s="7"/>
      <c r="K22" s="9">
        <v>3.23</v>
      </c>
    </row>
    <row r="23" spans="1:11">
      <c r="A23" s="7" t="s">
        <v>43</v>
      </c>
      <c r="B23" s="7">
        <v>4.8</v>
      </c>
      <c r="C23" s="7" t="s">
        <v>65</v>
      </c>
      <c r="D23" s="7" t="s">
        <v>164</v>
      </c>
      <c r="E23" s="7"/>
      <c r="F23" s="7"/>
      <c r="G23" s="7"/>
      <c r="H23" s="7" t="s">
        <v>118</v>
      </c>
      <c r="I23" s="7"/>
      <c r="J23" s="7"/>
      <c r="K23" s="9">
        <v>3.23</v>
      </c>
    </row>
    <row r="24" spans="1:11">
      <c r="A24" s="7" t="s">
        <v>43</v>
      </c>
      <c r="B24" s="7">
        <v>5.1</v>
      </c>
      <c r="C24" s="7" t="s">
        <v>71</v>
      </c>
      <c r="D24" s="7" t="s">
        <v>165</v>
      </c>
      <c r="E24" s="7" t="s">
        <v>166</v>
      </c>
      <c r="F24" s="7" t="s">
        <v>97</v>
      </c>
      <c r="G24" s="7" t="s">
        <v>167</v>
      </c>
      <c r="H24" s="7" t="s">
        <v>114</v>
      </c>
      <c r="I24" s="7" t="s">
        <v>168</v>
      </c>
      <c r="J24" s="7" t="s">
        <v>169</v>
      </c>
      <c r="K24" s="9">
        <v>3.23</v>
      </c>
    </row>
    <row r="25" spans="1:11">
      <c r="A25" s="7" t="s">
        <v>43</v>
      </c>
      <c r="B25" s="7">
        <v>5.2</v>
      </c>
      <c r="C25" s="7" t="s">
        <v>71</v>
      </c>
      <c r="D25" s="7" t="s">
        <v>170</v>
      </c>
      <c r="E25" s="7" t="s">
        <v>171</v>
      </c>
      <c r="F25" s="7" t="s">
        <v>77</v>
      </c>
      <c r="G25" s="7" t="s">
        <v>172</v>
      </c>
      <c r="H25" s="7" t="s">
        <v>114</v>
      </c>
      <c r="I25" s="7" t="s">
        <v>173</v>
      </c>
      <c r="J25" s="7"/>
      <c r="K25" s="9">
        <v>3.23</v>
      </c>
    </row>
    <row r="26" spans="1:11">
      <c r="A26" s="7" t="s">
        <v>43</v>
      </c>
      <c r="B26" s="7">
        <v>5.3</v>
      </c>
      <c r="C26" s="7" t="s">
        <v>71</v>
      </c>
      <c r="D26" s="7" t="s">
        <v>174</v>
      </c>
      <c r="E26" s="7"/>
      <c r="F26" s="7"/>
      <c r="G26" s="7"/>
      <c r="H26" s="7" t="s">
        <v>118</v>
      </c>
      <c r="I26" s="7"/>
      <c r="J26" s="7"/>
      <c r="K26" s="9">
        <v>3.23</v>
      </c>
    </row>
    <row r="27" spans="1:11">
      <c r="A27" s="7" t="s">
        <v>43</v>
      </c>
      <c r="B27" s="7">
        <v>6.1</v>
      </c>
      <c r="C27" s="7" t="s">
        <v>78</v>
      </c>
      <c r="D27" s="7" t="s">
        <v>175</v>
      </c>
      <c r="E27" s="7" t="s">
        <v>176</v>
      </c>
      <c r="F27" s="7" t="s">
        <v>123</v>
      </c>
      <c r="G27" s="7" t="s">
        <v>177</v>
      </c>
      <c r="H27" s="7" t="s">
        <v>108</v>
      </c>
      <c r="I27" s="7" t="s">
        <v>178</v>
      </c>
      <c r="J27" s="7" t="s">
        <v>179</v>
      </c>
      <c r="K27" s="9">
        <v>3.23</v>
      </c>
    </row>
    <row r="28" spans="1:11">
      <c r="A28" s="7" t="s">
        <v>43</v>
      </c>
      <c r="B28" s="7">
        <v>6.2</v>
      </c>
      <c r="C28" s="7" t="s">
        <v>78</v>
      </c>
      <c r="D28" s="7" t="s">
        <v>180</v>
      </c>
      <c r="E28" s="7" t="s">
        <v>181</v>
      </c>
      <c r="F28" s="7" t="s">
        <v>182</v>
      </c>
      <c r="G28" s="7" t="s">
        <v>183</v>
      </c>
      <c r="H28" s="7" t="s">
        <v>114</v>
      </c>
      <c r="I28" s="7" t="s">
        <v>184</v>
      </c>
      <c r="J28" s="7" t="s">
        <v>185</v>
      </c>
      <c r="K28" s="9">
        <v>3.23</v>
      </c>
    </row>
    <row r="29" spans="1:11">
      <c r="A29" s="7" t="s">
        <v>43</v>
      </c>
      <c r="B29" s="7">
        <v>7.1</v>
      </c>
      <c r="C29" s="7" t="s">
        <v>85</v>
      </c>
      <c r="D29" s="7" t="s">
        <v>186</v>
      </c>
      <c r="E29" s="7" t="s">
        <v>187</v>
      </c>
      <c r="F29" s="7" t="s">
        <v>77</v>
      </c>
      <c r="G29" s="7" t="s">
        <v>188</v>
      </c>
      <c r="H29" s="7" t="s">
        <v>114</v>
      </c>
      <c r="I29" s="7" t="s">
        <v>189</v>
      </c>
      <c r="J29" s="7" t="s">
        <v>190</v>
      </c>
      <c r="K29" s="9">
        <v>3.23</v>
      </c>
    </row>
    <row r="30" spans="1:11">
      <c r="A30" s="7" t="s">
        <v>43</v>
      </c>
      <c r="B30" s="7">
        <v>8.1</v>
      </c>
      <c r="C30" s="7" t="s">
        <v>91</v>
      </c>
      <c r="D30" s="7" t="s">
        <v>191</v>
      </c>
      <c r="E30" s="7" t="s">
        <v>192</v>
      </c>
      <c r="F30" s="7" t="s">
        <v>142</v>
      </c>
      <c r="G30" s="7" t="s">
        <v>193</v>
      </c>
      <c r="H30" s="7" t="s">
        <v>108</v>
      </c>
      <c r="I30" s="7" t="s">
        <v>194</v>
      </c>
      <c r="J30" s="7" t="s">
        <v>195</v>
      </c>
      <c r="K30" s="9">
        <v>3.23</v>
      </c>
    </row>
    <row r="31" spans="1:11">
      <c r="A31" s="7" t="s">
        <v>43</v>
      </c>
      <c r="B31" s="7">
        <v>8.2</v>
      </c>
      <c r="C31" s="7" t="s">
        <v>91</v>
      </c>
      <c r="D31" s="7" t="s">
        <v>196</v>
      </c>
      <c r="E31" s="7" t="s">
        <v>197</v>
      </c>
      <c r="F31" s="7" t="s">
        <v>77</v>
      </c>
      <c r="G31" s="7" t="s">
        <v>198</v>
      </c>
      <c r="H31" s="7" t="s">
        <v>114</v>
      </c>
      <c r="I31" s="7" t="s">
        <v>199</v>
      </c>
      <c r="J31" s="7" t="s">
        <v>200</v>
      </c>
      <c r="K31" s="9">
        <v>3.23</v>
      </c>
    </row>
    <row r="32" spans="1:11">
      <c r="A32" s="7" t="s">
        <v>43</v>
      </c>
      <c r="B32" s="7">
        <v>8.3</v>
      </c>
      <c r="C32" s="7" t="s">
        <v>91</v>
      </c>
      <c r="D32" s="7" t="s">
        <v>201</v>
      </c>
      <c r="E32" s="7" t="s">
        <v>202</v>
      </c>
      <c r="F32" s="7" t="s">
        <v>97</v>
      </c>
      <c r="G32" s="7" t="s">
        <v>203</v>
      </c>
      <c r="H32" s="7" t="s">
        <v>108</v>
      </c>
      <c r="I32" s="7" t="s">
        <v>204</v>
      </c>
      <c r="J32" s="7" t="s">
        <v>205</v>
      </c>
      <c r="K32" s="9">
        <v>3.23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206</v>
      </c>
      <c r="C1" s="8" t="s">
        <v>207</v>
      </c>
      <c r="D1" s="8" t="s">
        <v>208</v>
      </c>
      <c r="E1" s="8" t="s">
        <v>38</v>
      </c>
      <c r="F1" s="8" t="s">
        <v>209</v>
      </c>
      <c r="G1" s="8" t="s">
        <v>210</v>
      </c>
      <c r="H1" s="8" t="s">
        <v>211</v>
      </c>
      <c r="I1" s="8" t="s">
        <v>212</v>
      </c>
    </row>
    <row r="2" spans="1:9">
      <c r="A2" s="7" t="s">
        <v>43</v>
      </c>
      <c r="B2" s="7" t="s">
        <v>213</v>
      </c>
      <c r="C2" s="7">
        <v>1</v>
      </c>
      <c r="D2" s="7" t="s">
        <v>214</v>
      </c>
      <c r="E2" s="7"/>
      <c r="F2" s="7"/>
      <c r="G2" s="7"/>
      <c r="H2" s="7"/>
      <c r="I2" s="7"/>
    </row>
    <row r="3" spans="1:9">
      <c r="A3" s="7" t="s">
        <v>43</v>
      </c>
      <c r="B3" s="7" t="s">
        <v>213</v>
      </c>
      <c r="C3" s="7">
        <v>2</v>
      </c>
      <c r="D3" s="7" t="s">
        <v>215</v>
      </c>
      <c r="E3" s="7"/>
      <c r="F3" s="7"/>
      <c r="G3" s="7"/>
      <c r="H3" s="7"/>
      <c r="I3" s="7"/>
    </row>
    <row r="4" spans="1:9">
      <c r="A4" s="7" t="s">
        <v>43</v>
      </c>
      <c r="B4" s="7" t="s">
        <v>213</v>
      </c>
      <c r="C4" s="7">
        <v>3</v>
      </c>
      <c r="D4" s="7" t="s">
        <v>216</v>
      </c>
      <c r="E4" s="7"/>
      <c r="F4" s="7"/>
      <c r="G4" s="7"/>
      <c r="H4" s="7"/>
      <c r="I4" s="7"/>
    </row>
    <row r="5" spans="1:9">
      <c r="A5" s="7" t="s">
        <v>43</v>
      </c>
      <c r="B5" s="7" t="s">
        <v>213</v>
      </c>
      <c r="C5" s="7">
        <v>1</v>
      </c>
      <c r="D5" s="7" t="s">
        <v>217</v>
      </c>
      <c r="E5" s="7"/>
      <c r="F5" s="7"/>
      <c r="G5" s="7"/>
      <c r="H5" s="7"/>
      <c r="I5" s="7"/>
    </row>
    <row r="6" spans="1:9">
      <c r="A6" s="7" t="s">
        <v>43</v>
      </c>
      <c r="B6" s="7" t="s">
        <v>213</v>
      </c>
      <c r="C6" s="7">
        <v>2</v>
      </c>
      <c r="D6" s="7" t="s">
        <v>218</v>
      </c>
      <c r="E6" s="7"/>
      <c r="F6" s="7"/>
      <c r="G6" s="7"/>
      <c r="H6" s="7"/>
      <c r="I6" s="7"/>
    </row>
    <row r="7" spans="1:9">
      <c r="A7" s="7" t="s">
        <v>43</v>
      </c>
      <c r="B7" s="7" t="s">
        <v>213</v>
      </c>
      <c r="C7" s="7">
        <v>3</v>
      </c>
      <c r="D7" s="7" t="s">
        <v>219</v>
      </c>
      <c r="E7" s="7"/>
      <c r="F7" s="7"/>
      <c r="G7" s="7"/>
      <c r="H7" s="7"/>
      <c r="I7" s="7"/>
    </row>
    <row r="8" spans="1:9">
      <c r="A8" s="7" t="s">
        <v>43</v>
      </c>
      <c r="B8" s="7" t="s">
        <v>213</v>
      </c>
      <c r="C8" s="7">
        <v>4</v>
      </c>
      <c r="D8" s="7" t="s">
        <v>220</v>
      </c>
      <c r="E8" s="7"/>
      <c r="F8" s="7"/>
      <c r="G8" s="7"/>
      <c r="H8" s="7"/>
      <c r="I8" s="7"/>
    </row>
    <row r="9" spans="1:9">
      <c r="A9" s="7" t="s">
        <v>43</v>
      </c>
      <c r="B9" s="7" t="s">
        <v>213</v>
      </c>
      <c r="C9" s="7">
        <v>5</v>
      </c>
      <c r="D9" s="7" t="s">
        <v>221</v>
      </c>
      <c r="E9" s="7"/>
      <c r="F9" s="7"/>
      <c r="G9" s="7"/>
      <c r="H9" s="7"/>
      <c r="I9" s="7"/>
    </row>
    <row r="10" spans="1:9">
      <c r="A10" s="7" t="s">
        <v>43</v>
      </c>
      <c r="B10" s="7" t="s">
        <v>213</v>
      </c>
      <c r="C10" s="7">
        <v>6</v>
      </c>
      <c r="D10" s="7" t="s">
        <v>222</v>
      </c>
      <c r="E10" s="7"/>
      <c r="F10" s="7"/>
      <c r="G10" s="7"/>
      <c r="H10" s="7"/>
      <c r="I10" s="7"/>
    </row>
    <row r="11" spans="1:9">
      <c r="A11" s="7" t="s">
        <v>43</v>
      </c>
      <c r="B11" s="7" t="s">
        <v>213</v>
      </c>
      <c r="C11" s="7">
        <v>7</v>
      </c>
      <c r="D11" s="7" t="s">
        <v>223</v>
      </c>
      <c r="E11" s="7"/>
      <c r="F11" s="7"/>
      <c r="G11" s="7"/>
      <c r="H11" s="7"/>
      <c r="I11" s="7"/>
    </row>
    <row r="12" spans="1:9">
      <c r="A12" s="7" t="s">
        <v>43</v>
      </c>
      <c r="B12" s="7" t="s">
        <v>213</v>
      </c>
      <c r="C12" s="7">
        <v>8</v>
      </c>
      <c r="D12" s="7" t="s">
        <v>224</v>
      </c>
      <c r="E12" s="7"/>
      <c r="F12" s="7"/>
      <c r="G12" s="7"/>
      <c r="H12" s="7"/>
      <c r="I12" s="7"/>
    </row>
    <row r="13" spans="1:9">
      <c r="A13" s="7" t="s">
        <v>43</v>
      </c>
      <c r="B13" s="7" t="s">
        <v>213</v>
      </c>
      <c r="C13" s="7">
        <v>9</v>
      </c>
      <c r="D13" s="7" t="s">
        <v>225</v>
      </c>
      <c r="E13" s="7"/>
      <c r="F13" s="7"/>
      <c r="G13" s="7"/>
      <c r="H13" s="7"/>
      <c r="I13" s="7"/>
    </row>
    <row r="14" spans="1:9">
      <c r="A14" s="7" t="s">
        <v>43</v>
      </c>
      <c r="B14" s="7" t="s">
        <v>213</v>
      </c>
      <c r="C14" s="7">
        <v>10</v>
      </c>
      <c r="D14" s="7" t="s">
        <v>226</v>
      </c>
      <c r="E14" s="7"/>
      <c r="F14" s="7"/>
      <c r="G14" s="7"/>
      <c r="H14" s="7"/>
      <c r="I14" s="7"/>
    </row>
    <row r="15" spans="1:9">
      <c r="A15" s="7" t="s">
        <v>43</v>
      </c>
      <c r="B15" s="7" t="s">
        <v>213</v>
      </c>
      <c r="C15" s="7">
        <v>1</v>
      </c>
      <c r="D15" s="7" t="s">
        <v>227</v>
      </c>
      <c r="E15" s="7"/>
      <c r="F15" s="7"/>
      <c r="G15" s="7"/>
      <c r="H15" s="7"/>
      <c r="I15" s="7"/>
    </row>
    <row r="16" spans="1:9">
      <c r="A16" s="7" t="s">
        <v>43</v>
      </c>
      <c r="B16" s="7" t="s">
        <v>213</v>
      </c>
      <c r="C16" s="7">
        <v>2</v>
      </c>
      <c r="D16" s="7" t="s">
        <v>228</v>
      </c>
      <c r="E16" s="7"/>
      <c r="F16" s="7"/>
      <c r="G16" s="7"/>
      <c r="H16" s="7"/>
      <c r="I16" s="7"/>
    </row>
    <row r="17" spans="1:9">
      <c r="A17" s="7" t="s">
        <v>43</v>
      </c>
      <c r="B17" s="7" t="s">
        <v>213</v>
      </c>
      <c r="C17" s="7">
        <v>3</v>
      </c>
      <c r="D17" s="7" t="s">
        <v>229</v>
      </c>
      <c r="E17" s="7"/>
      <c r="F17" s="7"/>
      <c r="G17" s="7"/>
      <c r="H17" s="7"/>
      <c r="I17" s="7"/>
    </row>
    <row r="18" spans="1:9">
      <c r="A18" s="7" t="s">
        <v>43</v>
      </c>
      <c r="B18" s="7" t="s">
        <v>213</v>
      </c>
      <c r="C18" s="7">
        <v>4</v>
      </c>
      <c r="D18" s="7" t="s">
        <v>230</v>
      </c>
      <c r="E18" s="7"/>
      <c r="F18" s="7"/>
      <c r="G18" s="7"/>
      <c r="H18" s="7"/>
      <c r="I18" s="7"/>
    </row>
    <row r="19" spans="1:9">
      <c r="A19" s="7" t="s">
        <v>43</v>
      </c>
      <c r="B19" s="7" t="s">
        <v>213</v>
      </c>
      <c r="C19" s="7">
        <v>5</v>
      </c>
      <c r="D19" s="7" t="s">
        <v>231</v>
      </c>
      <c r="E19" s="7"/>
      <c r="F19" s="7"/>
      <c r="G19" s="7"/>
      <c r="H19" s="7"/>
      <c r="I19" s="7"/>
    </row>
    <row r="20" spans="1:9">
      <c r="A20" s="7" t="s">
        <v>43</v>
      </c>
      <c r="B20" s="7" t="s">
        <v>213</v>
      </c>
      <c r="C20" s="7">
        <v>6</v>
      </c>
      <c r="D20" s="7" t="s">
        <v>232</v>
      </c>
      <c r="E20" s="7"/>
      <c r="F20" s="7"/>
      <c r="G20" s="7"/>
      <c r="H20" s="7"/>
      <c r="I20" s="7"/>
    </row>
    <row r="21" spans="1:9">
      <c r="A21" s="7" t="s">
        <v>43</v>
      </c>
      <c r="B21" s="7" t="s">
        <v>213</v>
      </c>
      <c r="C21" s="7">
        <v>7</v>
      </c>
      <c r="D21" s="7" t="s">
        <v>233</v>
      </c>
      <c r="E21" s="7"/>
      <c r="F21" s="7"/>
      <c r="G21" s="7"/>
      <c r="H21" s="7"/>
      <c r="I21" s="7"/>
    </row>
    <row r="22" spans="1:9">
      <c r="A22" s="7" t="s">
        <v>43</v>
      </c>
      <c r="B22" s="7" t="s">
        <v>213</v>
      </c>
      <c r="C22" s="7">
        <v>8</v>
      </c>
      <c r="D22" s="7" t="s">
        <v>234</v>
      </c>
      <c r="E22" s="7"/>
      <c r="F22" s="7"/>
      <c r="G22" s="7"/>
      <c r="H22" s="7"/>
      <c r="I22" s="7"/>
    </row>
    <row r="23" spans="1:9">
      <c r="A23" s="7" t="s">
        <v>43</v>
      </c>
      <c r="B23" s="7" t="s">
        <v>213</v>
      </c>
      <c r="C23" s="7">
        <v>9</v>
      </c>
      <c r="D23" s="7" t="s">
        <v>235</v>
      </c>
      <c r="E23" s="7"/>
      <c r="F23" s="7"/>
      <c r="G23" s="7"/>
      <c r="H23" s="7"/>
      <c r="I23" s="7"/>
    </row>
    <row r="24" spans="1:9">
      <c r="A24" s="7" t="s">
        <v>43</v>
      </c>
      <c r="B24" s="7" t="s">
        <v>213</v>
      </c>
      <c r="C24" s="7">
        <v>10</v>
      </c>
      <c r="D24" s="7" t="s">
        <v>236</v>
      </c>
      <c r="E24" s="7"/>
      <c r="F24" s="7"/>
      <c r="G24" s="7"/>
      <c r="H24" s="7"/>
      <c r="I24" s="7"/>
    </row>
    <row r="25" spans="1:9">
      <c r="A25" s="7" t="s">
        <v>43</v>
      </c>
      <c r="B25" s="7" t="s">
        <v>213</v>
      </c>
      <c r="C25" s="7">
        <v>11</v>
      </c>
      <c r="D25" s="7" t="s">
        <v>237</v>
      </c>
      <c r="E25" s="7"/>
      <c r="F25" s="7"/>
      <c r="G25" s="7"/>
      <c r="H25" s="7"/>
      <c r="I25" s="7"/>
    </row>
    <row r="26" spans="1:9">
      <c r="A26" s="7" t="s">
        <v>43</v>
      </c>
      <c r="B26" s="7" t="s">
        <v>213</v>
      </c>
      <c r="C26" s="7">
        <v>12</v>
      </c>
      <c r="D26" s="7" t="s">
        <v>238</v>
      </c>
      <c r="E26" s="7"/>
      <c r="F26" s="7"/>
      <c r="G26" s="7"/>
      <c r="H26" s="7"/>
      <c r="I26" s="7"/>
    </row>
    <row r="27" spans="1:9">
      <c r="A27" s="7" t="s">
        <v>43</v>
      </c>
      <c r="B27" s="7" t="s">
        <v>213</v>
      </c>
      <c r="C27" s="7">
        <v>13</v>
      </c>
      <c r="D27" s="7" t="s">
        <v>239</v>
      </c>
      <c r="E27" s="7"/>
      <c r="F27" s="7"/>
      <c r="G27" s="7"/>
      <c r="H27" s="7"/>
      <c r="I27" s="7"/>
    </row>
    <row r="28" spans="1:9">
      <c r="A28" s="7" t="s">
        <v>43</v>
      </c>
      <c r="B28" s="7" t="s">
        <v>213</v>
      </c>
      <c r="C28" s="7">
        <v>14</v>
      </c>
      <c r="D28" s="7" t="s">
        <v>240</v>
      </c>
      <c r="E28" s="7"/>
      <c r="F28" s="7"/>
      <c r="G28" s="7"/>
      <c r="H28" s="7"/>
      <c r="I28" s="7"/>
    </row>
    <row r="29" spans="1:9">
      <c r="A29" s="7" t="s">
        <v>43</v>
      </c>
      <c r="B29" s="7" t="s">
        <v>213</v>
      </c>
      <c r="C29" s="7">
        <v>1</v>
      </c>
      <c r="D29" s="7" t="s">
        <v>241</v>
      </c>
      <c r="E29" s="7"/>
      <c r="F29" s="7"/>
      <c r="G29" s="7"/>
      <c r="H29" s="7"/>
      <c r="I29" s="7"/>
    </row>
    <row r="30" spans="1:9">
      <c r="A30" s="7" t="s">
        <v>43</v>
      </c>
      <c r="B30" s="7" t="s">
        <v>213</v>
      </c>
      <c r="C30" s="7">
        <v>2</v>
      </c>
      <c r="D30" s="7" t="s">
        <v>242</v>
      </c>
      <c r="E30" s="7"/>
      <c r="F30" s="7"/>
      <c r="G30" s="7"/>
      <c r="H30" s="7"/>
      <c r="I30" s="7"/>
    </row>
    <row r="31" spans="1:9">
      <c r="A31" s="7" t="s">
        <v>43</v>
      </c>
      <c r="B31" s="7" t="s">
        <v>213</v>
      </c>
      <c r="C31" s="7">
        <v>3</v>
      </c>
      <c r="D31" s="7" t="s">
        <v>243</v>
      </c>
      <c r="E31" s="7"/>
      <c r="F31" s="7"/>
      <c r="G31" s="7"/>
      <c r="H31" s="7"/>
      <c r="I3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244</v>
      </c>
      <c r="B1" s="4"/>
      <c r="C1" s="4"/>
      <c r="D1" s="4"/>
      <c r="E1" s="4"/>
      <c r="F1" s="4"/>
      <c r="G1" s="4"/>
    </row>
    <row r="2" spans="1:7">
      <c r="A2" s="8" t="s">
        <v>245</v>
      </c>
      <c r="B2" s="8" t="s">
        <v>246</v>
      </c>
      <c r="C2" s="8" t="s">
        <v>247</v>
      </c>
      <c r="D2" s="8" t="s">
        <v>248</v>
      </c>
      <c r="E2" s="8" t="s">
        <v>249</v>
      </c>
      <c r="F2" s="8" t="s">
        <v>250</v>
      </c>
      <c r="G2" s="8" t="s">
        <v>251</v>
      </c>
    </row>
    <row r="3" spans="1:7">
      <c r="A3" s="7" t="s">
        <v>44</v>
      </c>
      <c r="B3" s="7">
        <v>20</v>
      </c>
      <c r="C3" s="7" t="s">
        <v>252</v>
      </c>
      <c r="D3" s="7">
        <v>1</v>
      </c>
      <c r="E3" s="7" t="s">
        <v>253</v>
      </c>
      <c r="F3" s="7" t="s">
        <v>254</v>
      </c>
      <c r="G3" s="7" t="s">
        <v>255</v>
      </c>
    </row>
    <row r="4" spans="1:7">
      <c r="A4" s="7"/>
      <c r="B4" s="7"/>
      <c r="C4" s="7"/>
      <c r="D4" s="7">
        <v>2</v>
      </c>
      <c r="E4" s="7" t="s">
        <v>256</v>
      </c>
      <c r="F4" s="7" t="s">
        <v>257</v>
      </c>
      <c r="G4" s="7" t="s">
        <v>258</v>
      </c>
    </row>
    <row r="5" spans="1:7">
      <c r="A5" s="7"/>
      <c r="B5" s="7"/>
      <c r="C5" s="7"/>
      <c r="D5" s="7">
        <v>3</v>
      </c>
      <c r="E5" s="7" t="s">
        <v>259</v>
      </c>
      <c r="F5" s="7" t="s">
        <v>260</v>
      </c>
      <c r="G5" s="7" t="s">
        <v>261</v>
      </c>
    </row>
    <row r="6" spans="1:7">
      <c r="A6" s="7"/>
      <c r="B6" s="7"/>
      <c r="C6" s="7"/>
      <c r="D6" s="7">
        <v>4</v>
      </c>
      <c r="E6" s="7" t="s">
        <v>262</v>
      </c>
      <c r="F6" s="7" t="s">
        <v>263</v>
      </c>
      <c r="G6" s="7" t="s">
        <v>264</v>
      </c>
    </row>
    <row r="7" spans="1:7">
      <c r="A7" s="7" t="s">
        <v>51</v>
      </c>
      <c r="B7" s="7">
        <v>20</v>
      </c>
      <c r="C7" s="7" t="s">
        <v>252</v>
      </c>
      <c r="D7" s="7">
        <v>1</v>
      </c>
      <c r="E7" s="7" t="s">
        <v>253</v>
      </c>
      <c r="F7" s="7" t="s">
        <v>254</v>
      </c>
      <c r="G7" s="7" t="s">
        <v>265</v>
      </c>
    </row>
    <row r="8" spans="1:7">
      <c r="A8" s="7"/>
      <c r="B8" s="7"/>
      <c r="C8" s="7"/>
      <c r="D8" s="7">
        <v>2</v>
      </c>
      <c r="E8" s="7" t="s">
        <v>256</v>
      </c>
      <c r="F8" s="7" t="s">
        <v>257</v>
      </c>
      <c r="G8" s="7" t="s">
        <v>266</v>
      </c>
    </row>
    <row r="9" spans="1:7">
      <c r="A9" s="7"/>
      <c r="B9" s="7"/>
      <c r="C9" s="7"/>
      <c r="D9" s="7">
        <v>3</v>
      </c>
      <c r="E9" s="7" t="s">
        <v>259</v>
      </c>
      <c r="F9" s="7" t="s">
        <v>260</v>
      </c>
      <c r="G9" s="7" t="s">
        <v>267</v>
      </c>
    </row>
    <row r="10" spans="1:7">
      <c r="A10" s="7"/>
      <c r="B10" s="7"/>
      <c r="C10" s="7"/>
      <c r="D10" s="7">
        <v>4</v>
      </c>
      <c r="E10" s="7" t="s">
        <v>262</v>
      </c>
      <c r="F10" s="7" t="s">
        <v>263</v>
      </c>
      <c r="G10" s="7" t="s">
        <v>268</v>
      </c>
    </row>
    <row r="11" spans="1:7">
      <c r="A11" s="7" t="s">
        <v>58</v>
      </c>
      <c r="B11" s="7">
        <v>20</v>
      </c>
      <c r="C11" s="7" t="s">
        <v>252</v>
      </c>
      <c r="D11" s="7">
        <v>1</v>
      </c>
      <c r="E11" s="7" t="s">
        <v>253</v>
      </c>
      <c r="F11" s="7" t="s">
        <v>254</v>
      </c>
      <c r="G11" s="7" t="s">
        <v>269</v>
      </c>
    </row>
    <row r="12" spans="1:7">
      <c r="A12" s="7"/>
      <c r="B12" s="7"/>
      <c r="C12" s="7"/>
      <c r="D12" s="7">
        <v>2</v>
      </c>
      <c r="E12" s="7" t="s">
        <v>256</v>
      </c>
      <c r="F12" s="7" t="s">
        <v>257</v>
      </c>
      <c r="G12" s="7" t="s">
        <v>270</v>
      </c>
    </row>
    <row r="13" spans="1:7">
      <c r="A13" s="7"/>
      <c r="B13" s="7"/>
      <c r="C13" s="7"/>
      <c r="D13" s="7">
        <v>3</v>
      </c>
      <c r="E13" s="7" t="s">
        <v>259</v>
      </c>
      <c r="F13" s="7" t="s">
        <v>260</v>
      </c>
      <c r="G13" s="7" t="s">
        <v>271</v>
      </c>
    </row>
    <row r="14" spans="1:7">
      <c r="A14" s="7"/>
      <c r="B14" s="7"/>
      <c r="C14" s="7"/>
      <c r="D14" s="7">
        <v>4</v>
      </c>
      <c r="E14" s="7" t="s">
        <v>262</v>
      </c>
      <c r="F14" s="7" t="s">
        <v>263</v>
      </c>
      <c r="G14" s="7" t="s">
        <v>272</v>
      </c>
    </row>
    <row r="15" spans="1:7">
      <c r="A15" s="7" t="s">
        <v>65</v>
      </c>
      <c r="B15" s="7">
        <v>20</v>
      </c>
      <c r="C15" s="7" t="s">
        <v>252</v>
      </c>
      <c r="D15" s="7">
        <v>1</v>
      </c>
      <c r="E15" s="7" t="s">
        <v>253</v>
      </c>
      <c r="F15" s="7" t="s">
        <v>254</v>
      </c>
      <c r="G15" s="7" t="s">
        <v>273</v>
      </c>
    </row>
    <row r="16" spans="1:7">
      <c r="A16" s="7"/>
      <c r="B16" s="7"/>
      <c r="C16" s="7"/>
      <c r="D16" s="7">
        <v>2</v>
      </c>
      <c r="E16" s="7" t="s">
        <v>256</v>
      </c>
      <c r="F16" s="7" t="s">
        <v>257</v>
      </c>
      <c r="G16" s="7" t="s">
        <v>274</v>
      </c>
    </row>
    <row r="17" spans="1:7">
      <c r="A17" s="7"/>
      <c r="B17" s="7"/>
      <c r="C17" s="7"/>
      <c r="D17" s="7">
        <v>3</v>
      </c>
      <c r="E17" s="7" t="s">
        <v>259</v>
      </c>
      <c r="F17" s="7" t="s">
        <v>260</v>
      </c>
      <c r="G17" s="7" t="s">
        <v>275</v>
      </c>
    </row>
    <row r="18" spans="1:7">
      <c r="A18" s="7"/>
      <c r="B18" s="7"/>
      <c r="C18" s="7"/>
      <c r="D18" s="7">
        <v>4</v>
      </c>
      <c r="E18" s="7" t="s">
        <v>262</v>
      </c>
      <c r="F18" s="7" t="s">
        <v>263</v>
      </c>
      <c r="G18" s="7" t="s">
        <v>276</v>
      </c>
    </row>
    <row r="19" spans="1:7">
      <c r="A19" s="7" t="s">
        <v>71</v>
      </c>
      <c r="B19" s="7">
        <v>20</v>
      </c>
      <c r="C19" s="7" t="s">
        <v>252</v>
      </c>
      <c r="D19" s="7">
        <v>1</v>
      </c>
      <c r="E19" s="7" t="s">
        <v>253</v>
      </c>
      <c r="F19" s="7" t="s">
        <v>254</v>
      </c>
      <c r="G19" s="7" t="s">
        <v>277</v>
      </c>
    </row>
    <row r="20" spans="1:7">
      <c r="A20" s="7"/>
      <c r="B20" s="7"/>
      <c r="C20" s="7"/>
      <c r="D20" s="7">
        <v>2</v>
      </c>
      <c r="E20" s="7" t="s">
        <v>256</v>
      </c>
      <c r="F20" s="7" t="s">
        <v>257</v>
      </c>
      <c r="G20" s="7" t="s">
        <v>278</v>
      </c>
    </row>
    <row r="21" spans="1:7">
      <c r="A21" s="7"/>
      <c r="B21" s="7"/>
      <c r="C21" s="7"/>
      <c r="D21" s="7">
        <v>3</v>
      </c>
      <c r="E21" s="7" t="s">
        <v>259</v>
      </c>
      <c r="F21" s="7" t="s">
        <v>260</v>
      </c>
      <c r="G21" s="7" t="s">
        <v>279</v>
      </c>
    </row>
    <row r="22" spans="1:7">
      <c r="A22" s="7"/>
      <c r="B22" s="7"/>
      <c r="C22" s="7"/>
      <c r="D22" s="7">
        <v>4</v>
      </c>
      <c r="E22" s="7" t="s">
        <v>262</v>
      </c>
      <c r="F22" s="7" t="s">
        <v>263</v>
      </c>
      <c r="G22" s="7" t="s">
        <v>280</v>
      </c>
    </row>
    <row r="23" spans="1:7">
      <c r="A23" s="7" t="s">
        <v>78</v>
      </c>
      <c r="B23" s="7">
        <v>20</v>
      </c>
      <c r="C23" s="7" t="s">
        <v>252</v>
      </c>
      <c r="D23" s="7">
        <v>1</v>
      </c>
      <c r="E23" s="7" t="s">
        <v>253</v>
      </c>
      <c r="F23" s="7" t="s">
        <v>254</v>
      </c>
      <c r="G23" s="7" t="s">
        <v>281</v>
      </c>
    </row>
    <row r="24" spans="1:7">
      <c r="A24" s="7"/>
      <c r="B24" s="7"/>
      <c r="C24" s="7"/>
      <c r="D24" s="7">
        <v>2</v>
      </c>
      <c r="E24" s="7" t="s">
        <v>256</v>
      </c>
      <c r="F24" s="7" t="s">
        <v>257</v>
      </c>
      <c r="G24" s="7" t="s">
        <v>282</v>
      </c>
    </row>
    <row r="25" spans="1:7">
      <c r="A25" s="7"/>
      <c r="B25" s="7"/>
      <c r="C25" s="7"/>
      <c r="D25" s="7">
        <v>3</v>
      </c>
      <c r="E25" s="7" t="s">
        <v>259</v>
      </c>
      <c r="F25" s="7" t="s">
        <v>260</v>
      </c>
      <c r="G25" s="7" t="s">
        <v>283</v>
      </c>
    </row>
    <row r="26" spans="1:7">
      <c r="A26" s="7"/>
      <c r="B26" s="7"/>
      <c r="C26" s="7"/>
      <c r="D26" s="7">
        <v>4</v>
      </c>
      <c r="E26" s="7" t="s">
        <v>262</v>
      </c>
      <c r="F26" s="7" t="s">
        <v>263</v>
      </c>
      <c r="G26" s="7" t="s">
        <v>284</v>
      </c>
    </row>
    <row r="27" spans="1:7">
      <c r="A27" s="7" t="s">
        <v>85</v>
      </c>
      <c r="B27" s="7">
        <v>20</v>
      </c>
      <c r="C27" s="7" t="s">
        <v>114</v>
      </c>
      <c r="D27" s="7">
        <v>1</v>
      </c>
      <c r="E27" s="7" t="s">
        <v>253</v>
      </c>
      <c r="F27" s="7" t="s">
        <v>254</v>
      </c>
      <c r="G27" s="7" t="s">
        <v>285</v>
      </c>
    </row>
    <row r="28" spans="1:7">
      <c r="A28" s="7"/>
      <c r="B28" s="7"/>
      <c r="C28" s="7"/>
      <c r="D28" s="7">
        <v>2</v>
      </c>
      <c r="E28" s="7" t="s">
        <v>256</v>
      </c>
      <c r="F28" s="7" t="s">
        <v>257</v>
      </c>
      <c r="G28" s="7" t="s">
        <v>286</v>
      </c>
    </row>
    <row r="29" spans="1:7">
      <c r="A29" s="7"/>
      <c r="B29" s="7"/>
      <c r="C29" s="7"/>
      <c r="D29" s="7">
        <v>3</v>
      </c>
      <c r="E29" s="7" t="s">
        <v>259</v>
      </c>
      <c r="F29" s="7" t="s">
        <v>260</v>
      </c>
      <c r="G29" s="7" t="s">
        <v>287</v>
      </c>
    </row>
    <row r="30" spans="1:7">
      <c r="A30" s="7"/>
      <c r="B30" s="7"/>
      <c r="C30" s="7"/>
      <c r="D30" s="7">
        <v>4</v>
      </c>
      <c r="E30" s="7" t="s">
        <v>262</v>
      </c>
      <c r="F30" s="7" t="s">
        <v>263</v>
      </c>
      <c r="G30" s="7" t="s">
        <v>288</v>
      </c>
    </row>
    <row r="31" spans="1:7">
      <c r="A31" s="7" t="s">
        <v>91</v>
      </c>
      <c r="B31" s="7">
        <v>25</v>
      </c>
      <c r="C31" s="7" t="s">
        <v>252</v>
      </c>
      <c r="D31" s="7">
        <v>1</v>
      </c>
      <c r="E31" s="7" t="s">
        <v>253</v>
      </c>
      <c r="F31" s="7" t="s">
        <v>254</v>
      </c>
      <c r="G31" s="7" t="s">
        <v>289</v>
      </c>
    </row>
    <row r="32" spans="1:7">
      <c r="A32" s="7"/>
      <c r="B32" s="7"/>
      <c r="C32" s="7"/>
      <c r="D32" s="7">
        <v>2</v>
      </c>
      <c r="E32" s="7" t="s">
        <v>256</v>
      </c>
      <c r="F32" s="7" t="s">
        <v>257</v>
      </c>
      <c r="G32" s="7" t="s">
        <v>290</v>
      </c>
    </row>
    <row r="33" spans="1:7">
      <c r="A33" s="7"/>
      <c r="B33" s="7"/>
      <c r="C33" s="7"/>
      <c r="D33" s="7">
        <v>3</v>
      </c>
      <c r="E33" s="7" t="s">
        <v>259</v>
      </c>
      <c r="F33" s="7" t="s">
        <v>260</v>
      </c>
      <c r="G33" s="7" t="s">
        <v>291</v>
      </c>
    </row>
    <row r="34" spans="1:7">
      <c r="A34" s="7"/>
      <c r="B34" s="7"/>
      <c r="C34" s="7"/>
      <c r="D34" s="7">
        <v>4</v>
      </c>
      <c r="E34" s="7" t="s">
        <v>262</v>
      </c>
      <c r="F34" s="7" t="s">
        <v>263</v>
      </c>
      <c r="G34" s="7" t="s">
        <v>292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293</v>
      </c>
      <c r="B1" s="4"/>
      <c r="C1" s="4"/>
      <c r="D1" s="4"/>
      <c r="E1" s="4"/>
      <c r="F1" s="4"/>
      <c r="G1" s="4"/>
    </row>
    <row r="2" spans="1:7">
      <c r="A2" s="8" t="s">
        <v>294</v>
      </c>
      <c r="B2" s="8" t="s">
        <v>295</v>
      </c>
      <c r="C2" s="8" t="s">
        <v>296</v>
      </c>
      <c r="D2" s="8" t="s">
        <v>297</v>
      </c>
      <c r="E2" s="8" t="s">
        <v>298</v>
      </c>
      <c r="F2" s="8" t="s">
        <v>299</v>
      </c>
      <c r="G2" s="8" t="s">
        <v>300</v>
      </c>
    </row>
    <row r="3" spans="1:7">
      <c r="A3" s="7">
        <v>1</v>
      </c>
      <c r="B3" s="7" t="s">
        <v>301</v>
      </c>
      <c r="C3" s="7">
        <v>35</v>
      </c>
      <c r="D3" s="7" t="s">
        <v>302</v>
      </c>
      <c r="E3" s="7" t="s">
        <v>303</v>
      </c>
      <c r="F3" s="7" t="s">
        <v>304</v>
      </c>
      <c r="G3" s="7" t="s">
        <v>305</v>
      </c>
    </row>
    <row r="4" spans="1:7">
      <c r="A4" s="7"/>
      <c r="B4" s="7" t="s">
        <v>306</v>
      </c>
      <c r="C4" s="7"/>
      <c r="D4" s="7" t="s">
        <v>307</v>
      </c>
      <c r="E4" s="7"/>
      <c r="F4" s="7"/>
      <c r="G4" s="7"/>
    </row>
    <row r="5" spans="1:7">
      <c r="A5" s="7">
        <v>2</v>
      </c>
      <c r="B5" s="7" t="s">
        <v>308</v>
      </c>
      <c r="C5" s="7">
        <v>35</v>
      </c>
      <c r="D5" s="7" t="s">
        <v>309</v>
      </c>
      <c r="E5" s="7" t="s">
        <v>310</v>
      </c>
      <c r="F5" s="7" t="s">
        <v>311</v>
      </c>
      <c r="G5" s="7" t="s">
        <v>312</v>
      </c>
    </row>
    <row r="6" spans="1:7">
      <c r="A6" s="7"/>
      <c r="B6" s="7" t="s">
        <v>306</v>
      </c>
      <c r="C6" s="7"/>
      <c r="D6" s="7" t="s">
        <v>313</v>
      </c>
      <c r="E6" s="7"/>
      <c r="F6" s="7"/>
      <c r="G6" s="7"/>
    </row>
    <row r="7" spans="1:7">
      <c r="A7" s="7">
        <v>3</v>
      </c>
      <c r="B7" s="7" t="s">
        <v>314</v>
      </c>
      <c r="C7" s="7">
        <v>35</v>
      </c>
      <c r="D7" s="7" t="s">
        <v>315</v>
      </c>
      <c r="E7" s="7" t="s">
        <v>316</v>
      </c>
      <c r="F7" s="7" t="s">
        <v>317</v>
      </c>
      <c r="G7" s="7" t="s">
        <v>318</v>
      </c>
    </row>
    <row r="8" spans="1:7">
      <c r="A8" s="7"/>
      <c r="B8" s="7" t="s">
        <v>306</v>
      </c>
      <c r="C8" s="7"/>
      <c r="D8" s="7" t="s">
        <v>319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320</v>
      </c>
      <c r="B1" s="4"/>
      <c r="C1" s="4"/>
      <c r="D1" s="4"/>
      <c r="E1" s="4"/>
    </row>
    <row r="2" spans="1:5">
      <c r="A2" s="1" t="s">
        <v>321</v>
      </c>
      <c r="B2" s="1" t="s">
        <v>322</v>
      </c>
      <c r="C2" s="1"/>
      <c r="D2" s="1"/>
      <c r="E2" s="1"/>
    </row>
    <row r="3" spans="1:5">
      <c r="A3" s="10" t="s">
        <v>323</v>
      </c>
      <c r="B3" s="7" t="s">
        <v>324</v>
      </c>
      <c r="C3" s="5"/>
      <c r="D3" s="5"/>
      <c r="E3" s="5"/>
    </row>
    <row r="4" spans="1:5">
      <c r="A4" s="10" t="s">
        <v>325</v>
      </c>
      <c r="B4" s="7" t="s">
        <v>326</v>
      </c>
      <c r="C4" s="5"/>
      <c r="D4" s="5"/>
      <c r="E4" s="5"/>
    </row>
    <row r="5" spans="1:5">
      <c r="A5" s="10" t="s">
        <v>327</v>
      </c>
      <c r="B5" s="7" t="s">
        <v>328</v>
      </c>
      <c r="C5" s="5"/>
      <c r="D5" s="5"/>
      <c r="E5" s="5"/>
    </row>
    <row r="6" spans="1:5">
      <c r="A6" s="10" t="s">
        <v>329</v>
      </c>
      <c r="B6" s="7" t="s">
        <v>330</v>
      </c>
      <c r="C6" s="5"/>
      <c r="D6" s="5"/>
      <c r="E6" s="5"/>
    </row>
    <row r="7" spans="1:5">
      <c r="A7" s="10" t="s">
        <v>331</v>
      </c>
      <c r="B7" s="7" t="s">
        <v>332</v>
      </c>
      <c r="C7" s="5"/>
      <c r="D7" s="5"/>
      <c r="E7" s="5"/>
    </row>
    <row r="8" spans="1:5">
      <c r="A8" s="11" t="s">
        <v>207</v>
      </c>
      <c r="B8" s="11" t="s">
        <v>333</v>
      </c>
      <c r="C8" s="11" t="s">
        <v>334</v>
      </c>
      <c r="D8" s="11" t="s">
        <v>335</v>
      </c>
      <c r="E8" s="11" t="s">
        <v>336</v>
      </c>
    </row>
    <row r="9" spans="1:5">
      <c r="A9" s="7">
        <v>1</v>
      </c>
      <c r="B9" s="7" t="s">
        <v>337</v>
      </c>
      <c r="C9" s="7" t="s">
        <v>338</v>
      </c>
      <c r="D9" s="7" t="s">
        <v>339</v>
      </c>
      <c r="E9" s="7" t="s">
        <v>340</v>
      </c>
    </row>
    <row r="10" spans="1:5">
      <c r="A10" s="7">
        <v>2</v>
      </c>
      <c r="B10" s="7" t="s">
        <v>341</v>
      </c>
      <c r="C10" s="7" t="s">
        <v>342</v>
      </c>
      <c r="D10" s="7" t="s">
        <v>343</v>
      </c>
      <c r="E10" s="7" t="s">
        <v>344</v>
      </c>
    </row>
    <row r="11" spans="1:5">
      <c r="A11" s="7">
        <v>3</v>
      </c>
      <c r="B11" s="7" t="s">
        <v>345</v>
      </c>
      <c r="C11" s="7" t="s">
        <v>342</v>
      </c>
      <c r="D11" s="7" t="s">
        <v>346</v>
      </c>
      <c r="E11" s="7" t="s">
        <v>347</v>
      </c>
    </row>
    <row r="12" spans="1:5">
      <c r="A12" s="7">
        <v>4</v>
      </c>
      <c r="B12" s="7" t="s">
        <v>348</v>
      </c>
      <c r="C12" s="7" t="s">
        <v>342</v>
      </c>
      <c r="D12" s="7" t="s">
        <v>349</v>
      </c>
      <c r="E12" s="7" t="s">
        <v>350</v>
      </c>
    </row>
    <row r="13" spans="1:5">
      <c r="A13" s="7">
        <v>5</v>
      </c>
      <c r="B13" s="7" t="s">
        <v>351</v>
      </c>
      <c r="C13" s="7" t="s">
        <v>338</v>
      </c>
      <c r="D13" s="7" t="s">
        <v>352</v>
      </c>
      <c r="E13" s="7" t="s">
        <v>353</v>
      </c>
    </row>
    <row r="15" spans="1:5">
      <c r="A15" s="1" t="s">
        <v>354</v>
      </c>
      <c r="B15" s="1" t="s">
        <v>355</v>
      </c>
      <c r="C15" s="1"/>
      <c r="D15" s="1"/>
      <c r="E15" s="1"/>
    </row>
    <row r="16" spans="1:5">
      <c r="A16" s="10" t="s">
        <v>323</v>
      </c>
      <c r="B16" s="7" t="s">
        <v>356</v>
      </c>
      <c r="C16" s="5"/>
      <c r="D16" s="5"/>
      <c r="E16" s="5"/>
    </row>
    <row r="17" spans="1:5">
      <c r="A17" s="10" t="s">
        <v>325</v>
      </c>
      <c r="B17" s="7" t="s">
        <v>357</v>
      </c>
      <c r="C17" s="5"/>
      <c r="D17" s="5"/>
      <c r="E17" s="5"/>
    </row>
    <row r="18" spans="1:5">
      <c r="A18" s="10" t="s">
        <v>327</v>
      </c>
      <c r="B18" s="7" t="s">
        <v>358</v>
      </c>
      <c r="C18" s="5"/>
      <c r="D18" s="5"/>
      <c r="E18" s="5"/>
    </row>
    <row r="19" spans="1:5">
      <c r="A19" s="10" t="s">
        <v>329</v>
      </c>
      <c r="B19" s="7" t="s">
        <v>359</v>
      </c>
      <c r="C19" s="5"/>
      <c r="D19" s="5"/>
      <c r="E19" s="5"/>
    </row>
    <row r="20" spans="1:5">
      <c r="A20" s="10" t="s">
        <v>331</v>
      </c>
      <c r="B20" s="7" t="s">
        <v>360</v>
      </c>
      <c r="C20" s="5"/>
      <c r="D20" s="5"/>
      <c r="E20" s="5"/>
    </row>
    <row r="21" spans="1:5">
      <c r="A21" s="11" t="s">
        <v>207</v>
      </c>
      <c r="B21" s="11" t="s">
        <v>333</v>
      </c>
      <c r="C21" s="11" t="s">
        <v>334</v>
      </c>
      <c r="D21" s="11" t="s">
        <v>335</v>
      </c>
      <c r="E21" s="11" t="s">
        <v>336</v>
      </c>
    </row>
    <row r="22" spans="1:5">
      <c r="A22" s="7">
        <v>1</v>
      </c>
      <c r="B22" s="7" t="s">
        <v>337</v>
      </c>
      <c r="C22" s="7" t="s">
        <v>338</v>
      </c>
      <c r="D22" s="7" t="s">
        <v>361</v>
      </c>
      <c r="E22" s="7" t="s">
        <v>362</v>
      </c>
    </row>
    <row r="23" spans="1:5">
      <c r="A23" s="7">
        <v>2</v>
      </c>
      <c r="B23" s="7" t="s">
        <v>341</v>
      </c>
      <c r="C23" s="7" t="s">
        <v>342</v>
      </c>
      <c r="D23" s="7" t="s">
        <v>363</v>
      </c>
      <c r="E23" s="7" t="s">
        <v>364</v>
      </c>
    </row>
    <row r="24" spans="1:5">
      <c r="A24" s="7">
        <v>3</v>
      </c>
      <c r="B24" s="7" t="s">
        <v>345</v>
      </c>
      <c r="C24" s="7" t="s">
        <v>342</v>
      </c>
      <c r="D24" s="7" t="s">
        <v>365</v>
      </c>
      <c r="E24" s="7" t="s">
        <v>366</v>
      </c>
    </row>
    <row r="25" spans="1:5">
      <c r="A25" s="7">
        <v>4</v>
      </c>
      <c r="B25" s="7" t="s">
        <v>348</v>
      </c>
      <c r="C25" s="7" t="s">
        <v>342</v>
      </c>
      <c r="D25" s="7" t="s">
        <v>367</v>
      </c>
      <c r="E25" s="7" t="s">
        <v>368</v>
      </c>
    </row>
    <row r="26" spans="1:5">
      <c r="A26" s="7">
        <v>5</v>
      </c>
      <c r="B26" s="7" t="s">
        <v>351</v>
      </c>
      <c r="C26" s="7" t="s">
        <v>338</v>
      </c>
      <c r="D26" s="7" t="s">
        <v>369</v>
      </c>
      <c r="E26" s="7" t="s">
        <v>370</v>
      </c>
    </row>
    <row r="28" spans="1:5">
      <c r="A28" s="1" t="s">
        <v>371</v>
      </c>
      <c r="B28" s="1" t="s">
        <v>372</v>
      </c>
      <c r="C28" s="1"/>
      <c r="D28" s="1"/>
      <c r="E28" s="1"/>
    </row>
    <row r="29" spans="1:5">
      <c r="A29" s="10" t="s">
        <v>323</v>
      </c>
      <c r="B29" s="7" t="s">
        <v>373</v>
      </c>
      <c r="C29" s="5"/>
      <c r="D29" s="5"/>
      <c r="E29" s="5"/>
    </row>
    <row r="30" spans="1:5">
      <c r="A30" s="10" t="s">
        <v>325</v>
      </c>
      <c r="B30" s="7" t="s">
        <v>374</v>
      </c>
      <c r="C30" s="5"/>
      <c r="D30" s="5"/>
      <c r="E30" s="5"/>
    </row>
    <row r="31" spans="1:5">
      <c r="A31" s="10" t="s">
        <v>327</v>
      </c>
      <c r="B31" s="7" t="s">
        <v>375</v>
      </c>
      <c r="C31" s="5"/>
      <c r="D31" s="5"/>
      <c r="E31" s="5"/>
    </row>
    <row r="32" spans="1:5">
      <c r="A32" s="10" t="s">
        <v>329</v>
      </c>
      <c r="B32" s="7" t="s">
        <v>376</v>
      </c>
      <c r="C32" s="5"/>
      <c r="D32" s="5"/>
      <c r="E32" s="5"/>
    </row>
    <row r="33" spans="1:5">
      <c r="A33" s="10" t="s">
        <v>331</v>
      </c>
      <c r="B33" s="7" t="s">
        <v>377</v>
      </c>
      <c r="C33" s="5"/>
      <c r="D33" s="5"/>
      <c r="E33" s="5"/>
    </row>
    <row r="34" spans="1:5">
      <c r="A34" s="11" t="s">
        <v>207</v>
      </c>
      <c r="B34" s="11" t="s">
        <v>333</v>
      </c>
      <c r="C34" s="11" t="s">
        <v>334</v>
      </c>
      <c r="D34" s="11" t="s">
        <v>335</v>
      </c>
      <c r="E34" s="11" t="s">
        <v>336</v>
      </c>
    </row>
    <row r="35" spans="1:5">
      <c r="A35" s="7">
        <v>1</v>
      </c>
      <c r="B35" s="7" t="s">
        <v>337</v>
      </c>
      <c r="C35" s="7" t="s">
        <v>338</v>
      </c>
      <c r="D35" s="7" t="s">
        <v>378</v>
      </c>
      <c r="E35" s="7" t="s">
        <v>379</v>
      </c>
    </row>
    <row r="36" spans="1:5">
      <c r="A36" s="7">
        <v>2</v>
      </c>
      <c r="B36" s="7" t="s">
        <v>341</v>
      </c>
      <c r="C36" s="7" t="s">
        <v>342</v>
      </c>
      <c r="D36" s="7" t="s">
        <v>380</v>
      </c>
      <c r="E36" s="7" t="s">
        <v>381</v>
      </c>
    </row>
    <row r="37" spans="1:5">
      <c r="A37" s="7">
        <v>3</v>
      </c>
      <c r="B37" s="7" t="s">
        <v>345</v>
      </c>
      <c r="C37" s="7" t="s">
        <v>382</v>
      </c>
      <c r="D37" s="7" t="s">
        <v>383</v>
      </c>
      <c r="E37" s="7" t="s">
        <v>384</v>
      </c>
    </row>
    <row r="38" spans="1:5">
      <c r="A38" s="7">
        <v>4</v>
      </c>
      <c r="B38" s="7" t="s">
        <v>348</v>
      </c>
      <c r="C38" s="7" t="s">
        <v>342</v>
      </c>
      <c r="D38" s="7" t="s">
        <v>385</v>
      </c>
      <c r="E38" s="7" t="s">
        <v>386</v>
      </c>
    </row>
    <row r="39" spans="1:5">
      <c r="A39" s="7">
        <v>5</v>
      </c>
      <c r="B39" s="7" t="s">
        <v>351</v>
      </c>
      <c r="C39" s="7" t="s">
        <v>338</v>
      </c>
      <c r="D39" s="7" t="s">
        <v>387</v>
      </c>
      <c r="E39" s="7" t="s">
        <v>388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389</v>
      </c>
      <c r="B1" s="4"/>
      <c r="C1" s="4"/>
      <c r="D1" s="4"/>
    </row>
    <row r="2" spans="1:4">
      <c r="A2" s="8" t="s">
        <v>245</v>
      </c>
      <c r="B2" s="8" t="s">
        <v>390</v>
      </c>
      <c r="C2" s="8" t="s">
        <v>391</v>
      </c>
      <c r="D2" s="8" t="s">
        <v>392</v>
      </c>
    </row>
    <row r="3" spans="1:4">
      <c r="A3" s="7" t="s">
        <v>44</v>
      </c>
      <c r="B3" s="7" t="s">
        <v>393</v>
      </c>
      <c r="C3" s="7" t="s">
        <v>394</v>
      </c>
      <c r="D3" s="7" t="s">
        <v>395</v>
      </c>
    </row>
    <row r="4" spans="1:4">
      <c r="A4" s="7" t="s">
        <v>44</v>
      </c>
      <c r="B4" s="7" t="s">
        <v>396</v>
      </c>
      <c r="C4" s="7" t="s">
        <v>397</v>
      </c>
      <c r="D4" s="7" t="s">
        <v>398</v>
      </c>
    </row>
    <row r="5" spans="1:4">
      <c r="A5" s="7" t="s">
        <v>44</v>
      </c>
      <c r="B5" s="7" t="s">
        <v>399</v>
      </c>
      <c r="C5" s="7" t="s">
        <v>400</v>
      </c>
      <c r="D5" s="7" t="s">
        <v>401</v>
      </c>
    </row>
    <row r="6" spans="1:4">
      <c r="A6" s="7" t="s">
        <v>51</v>
      </c>
      <c r="B6" s="7" t="s">
        <v>393</v>
      </c>
      <c r="C6" s="7" t="s">
        <v>394</v>
      </c>
      <c r="D6" s="7" t="s">
        <v>402</v>
      </c>
    </row>
    <row r="7" spans="1:4">
      <c r="A7" s="7" t="s">
        <v>51</v>
      </c>
      <c r="B7" s="7" t="s">
        <v>396</v>
      </c>
      <c r="C7" s="7" t="s">
        <v>403</v>
      </c>
      <c r="D7" s="7" t="s">
        <v>404</v>
      </c>
    </row>
    <row r="8" spans="1:4">
      <c r="A8" s="7" t="s">
        <v>51</v>
      </c>
      <c r="B8" s="7" t="s">
        <v>399</v>
      </c>
      <c r="C8" s="7" t="s">
        <v>400</v>
      </c>
      <c r="D8" s="7" t="s">
        <v>405</v>
      </c>
    </row>
    <row r="9" spans="1:4">
      <c r="A9" s="7" t="s">
        <v>58</v>
      </c>
      <c r="B9" s="7" t="s">
        <v>393</v>
      </c>
      <c r="C9" s="7" t="s">
        <v>406</v>
      </c>
      <c r="D9" s="7" t="s">
        <v>407</v>
      </c>
    </row>
    <row r="10" spans="1:4">
      <c r="A10" s="7" t="s">
        <v>58</v>
      </c>
      <c r="B10" s="7" t="s">
        <v>396</v>
      </c>
      <c r="C10" s="7" t="s">
        <v>408</v>
      </c>
      <c r="D10" s="7" t="s">
        <v>409</v>
      </c>
    </row>
    <row r="11" spans="1:4">
      <c r="A11" s="7" t="s">
        <v>58</v>
      </c>
      <c r="B11" s="7" t="s">
        <v>399</v>
      </c>
      <c r="C11" s="7" t="s">
        <v>410</v>
      </c>
      <c r="D11" s="7" t="s">
        <v>411</v>
      </c>
    </row>
    <row r="12" spans="1:4">
      <c r="A12" s="7" t="s">
        <v>65</v>
      </c>
      <c r="B12" s="7" t="s">
        <v>393</v>
      </c>
      <c r="C12" s="7" t="s">
        <v>412</v>
      </c>
      <c r="D12" s="7" t="s">
        <v>413</v>
      </c>
    </row>
    <row r="13" spans="1:4">
      <c r="A13" s="7" t="s">
        <v>65</v>
      </c>
      <c r="B13" s="7" t="s">
        <v>396</v>
      </c>
      <c r="C13" s="7" t="s">
        <v>414</v>
      </c>
      <c r="D13" s="7" t="s">
        <v>415</v>
      </c>
    </row>
    <row r="14" spans="1:4">
      <c r="A14" s="7" t="s">
        <v>65</v>
      </c>
      <c r="B14" s="7" t="s">
        <v>399</v>
      </c>
      <c r="C14" s="7" t="s">
        <v>416</v>
      </c>
      <c r="D14" s="7" t="s">
        <v>417</v>
      </c>
    </row>
    <row r="15" spans="1:4">
      <c r="A15" s="7" t="s">
        <v>71</v>
      </c>
      <c r="B15" s="7" t="s">
        <v>393</v>
      </c>
      <c r="C15" s="7" t="s">
        <v>418</v>
      </c>
      <c r="D15" s="7" t="s">
        <v>419</v>
      </c>
    </row>
    <row r="16" spans="1:4">
      <c r="A16" s="7" t="s">
        <v>71</v>
      </c>
      <c r="B16" s="7" t="s">
        <v>396</v>
      </c>
      <c r="C16" s="7" t="s">
        <v>420</v>
      </c>
      <c r="D16" s="7" t="s">
        <v>421</v>
      </c>
    </row>
    <row r="17" spans="1:4">
      <c r="A17" s="7" t="s">
        <v>71</v>
      </c>
      <c r="B17" s="7" t="s">
        <v>399</v>
      </c>
      <c r="C17" s="7" t="s">
        <v>422</v>
      </c>
      <c r="D17" s="7" t="s">
        <v>423</v>
      </c>
    </row>
    <row r="18" spans="1:4">
      <c r="A18" s="7" t="s">
        <v>78</v>
      </c>
      <c r="B18" s="7" t="s">
        <v>393</v>
      </c>
      <c r="C18" s="7" t="s">
        <v>424</v>
      </c>
      <c r="D18" s="7" t="s">
        <v>425</v>
      </c>
    </row>
    <row r="19" spans="1:4">
      <c r="A19" s="7" t="s">
        <v>78</v>
      </c>
      <c r="B19" s="7" t="s">
        <v>396</v>
      </c>
      <c r="C19" s="7" t="s">
        <v>426</v>
      </c>
      <c r="D19" s="7" t="s">
        <v>427</v>
      </c>
    </row>
    <row r="20" spans="1:4">
      <c r="A20" s="7" t="s">
        <v>78</v>
      </c>
      <c r="B20" s="7" t="s">
        <v>399</v>
      </c>
      <c r="C20" s="7" t="s">
        <v>428</v>
      </c>
      <c r="D20" s="7" t="s">
        <v>429</v>
      </c>
    </row>
    <row r="21" spans="1:4">
      <c r="A21" s="7" t="s">
        <v>85</v>
      </c>
      <c r="B21" s="7" t="s">
        <v>393</v>
      </c>
      <c r="C21" s="7" t="s">
        <v>430</v>
      </c>
      <c r="D21" s="7" t="s">
        <v>431</v>
      </c>
    </row>
    <row r="22" spans="1:4">
      <c r="A22" s="7" t="s">
        <v>85</v>
      </c>
      <c r="B22" s="7" t="s">
        <v>396</v>
      </c>
      <c r="C22" s="7" t="s">
        <v>432</v>
      </c>
      <c r="D22" s="7" t="s">
        <v>433</v>
      </c>
    </row>
    <row r="23" spans="1:4">
      <c r="A23" s="7" t="s">
        <v>85</v>
      </c>
      <c r="B23" s="7" t="s">
        <v>399</v>
      </c>
      <c r="C23" s="7" t="s">
        <v>434</v>
      </c>
      <c r="D23" s="7" t="s">
        <v>435</v>
      </c>
    </row>
    <row r="24" spans="1:4">
      <c r="A24" s="7" t="s">
        <v>91</v>
      </c>
      <c r="B24" s="7" t="s">
        <v>393</v>
      </c>
      <c r="C24" s="7" t="s">
        <v>436</v>
      </c>
      <c r="D24" s="7" t="s">
        <v>437</v>
      </c>
    </row>
    <row r="25" spans="1:4">
      <c r="A25" s="7" t="s">
        <v>91</v>
      </c>
      <c r="B25" s="7" t="s">
        <v>396</v>
      </c>
      <c r="C25" s="7" t="s">
        <v>438</v>
      </c>
      <c r="D25" s="7" t="s">
        <v>439</v>
      </c>
    </row>
    <row r="26" spans="1:4">
      <c r="A26" s="7" t="s">
        <v>91</v>
      </c>
      <c r="B26" s="7" t="s">
        <v>399</v>
      </c>
      <c r="C26" s="7" t="s">
        <v>440</v>
      </c>
      <c r="D26" s="7"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2026-09-01T15:04:54+02:00</dcterms:created>
  <dcterms:modified xsi:type="dcterms:W3CDTF">2026-09-01T15:04:54+02:00</dcterms:modified>
  <dc:title>Currículo LOMLOE Educacion plastica visual y audiovisual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