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<sst xmlns="http://schemas.openxmlformats.org/spreadsheetml/2006/main" uniqueCount="446">
  <si>
    <t>Corrigiendo.es</t>
  </si>
  <si>
    <t>Materia</t>
  </si>
  <si>
    <t>Expresion artistica</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</si>
  <si>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</si>
  <si>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</si>
  <si>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</si>
  <si>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</si>
  <si>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</si>
  <si>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</si>
  <si>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</si>
  <si>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</si>
  <si>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</si>
  <si>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</si>
  <si>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</si>
  <si>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</si>
  <si>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</si>
  <si>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</si>
  <si>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</si>
  <si>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</si>
  <si>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</si>
  <si>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</si>
  <si>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</si>
  <si>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17:34</t>
  </si>
  <si>
    <t>Resumen ejecutivo (CCAA vs BOE)</t>
  </si>
  <si>
    <t>Aragón no ha publicado decreto propio para Expresión Artística en 4º ESO; se aplica íntegro el currículo estatal.</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</si>
  <si>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</si>
  <si>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</si>
  <si>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Expresion artistica</t>
  </si>
  <si>
    <t>Resumen ejecutivo</t>
  </si>
  <si>
    <t>Mantiene del BOE</t>
  </si>
  <si>
    <t>Sí</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</si>
  <si>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</si>
  <si>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</si>
  <si>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</si>
  <si>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el Real Decreto 217/2022, sin adaptaciones autonómicas. No es necesario cotejar diferencias con un decreto autonómico.</t>
  </si>
  <si>
    <t>Variante</t>
  </si>
  <si>
    <t>Código</t>
  </si>
  <si>
    <t>Descripción oficial</t>
  </si>
  <si>
    <t>Resumen claro</t>
  </si>
  <si>
    <t>Qué hace el alumnado</t>
  </si>
  <si>
    <t>No es</t>
  </si>
  <si>
    <t>Ejemplo de actividad</t>
  </si>
  <si>
    <t>Palabra clave pedagógica</t>
  </si>
  <si>
    <t>Expresión Artística</t>
  </si>
  <si>
    <t>CE.EA.1</t>
  </si>
  <si>
    <t>Analizar manifestaciones artísticas, contextualizándolas, describiendo sus aspectos esenciales y valorando el proceso de creación y el resultado final, para educar la mirada, alimentar el imaginario, reforzar la confianza y ampliar las posibilidades de disfrute del patrimonio cultural y artístico.</t>
  </si>
  <si>
    <t>Interpretar obras artísticas con contexto, describiendo lo que se ve y dando una opinión razonada.</t>
  </si>
  <si>
    <t>El alumnado examina obras artísticas, investiga su contexto, describe sus características clave y reflexiona sobre el proceso creativo y el resultado, emitiendo un juicio personal fundamentado.</t>
  </si>
  <si>
    <t>No es memorizar datos o imitar estilos. No es una descripción sin opinión. No es un ejercicio puramente técnico sin conexión con el contexto.</t>
  </si>
  <si>
    <t>Cada alumno elige una obra de arte callejero, investiga su contexto urbano, describe sus elementos visuales y escribe una valoración personal de su impacto.</t>
  </si>
  <si>
    <t>analizar</t>
  </si>
  <si>
    <t>CE.EA.2</t>
  </si>
  <si>
    <t>Explorar las posibilidades expresivas de diferentes técnicas gráfico-plásticas, empleando distintos medios, soportes, herramientas y lenguajes, para incorporarlas al repertorio personal de recursos y desarrollar el criterio de selección de las m s adecuadas a cada necesidad o intención.</t>
  </si>
  <si>
    <t>Experimentar con técnicas artísticas para ampliar recursos y aprender a elegir la más adecuada según la intención.</t>
  </si>
  <si>
    <t>El alumnado prueba distintos materiales, soportes y herramientas, analiza sus efectos y selecciona los que mejor se ajustan a cada propósito expresivo.</t>
  </si>
  <si>
    <t>No es copiar obras ni memorizar recetas técnicas. No es dibujar sin criterio. Es probar, comparar y decidir qué técnica funciona para cada idea.</t>
  </si>
  <si>
    <t>Dibujar un mismo objeto con lápiz, carboncillo y tinta, y justificar por escrito cuál transmite mejor la textura deseada.</t>
  </si>
  <si>
    <t>evaluar</t>
  </si>
  <si>
    <t>CE.EA.3</t>
  </si>
  <si>
    <t>Explorar las posibilidades expresivas de diferentes medios, técnicas y formatos audiovisuales, decodificando sus lenguajes, identificando las herramientas y distinguiendo sus fines, para incorporarlos al repertorio personal de recursos y desarrollar el criterio de selección de los más adecuados a cada necesidad o intención.</t>
  </si>
  <si>
    <t>El alumnado experimenta con diferentes formatos audiovisuales y desarrolla criterios para seleccionar el más adecuado a su intención expresiva.</t>
  </si>
  <si>
    <t>El alumnado analiza diversos medios audiovisuales, identifica sus lenguajes técnicos y finalidades, y selecciona los más apropiados para sus propias creaciones.</t>
  </si>
  <si>
    <t>No es solo consumir o imitar contenidos audiovisuales, sino analizar y elegir con intención. Tampoco es memorizar teoría sin aplicarla.</t>
  </si>
  <si>
    <t>El alumnado graba un anuncio de 30 segundos en dos formatos (vídeo y stop-motion) y justifica por escrito su elección final.</t>
  </si>
  <si>
    <t>CE.EA.4</t>
  </si>
  <si>
    <t>Crear producciones artísticas, individuales o grupales, realizadas con diferentes Técnicas y herramientas, incluido el propio cuerpo, a partir de un motivo o intención previos, adaptando el diseño y el proceso a las necesidades e indicaciones de realización y teniendo en cuenta las características del público destinatario, para compartirlas y valorar las oportunidades de desarrollo personal, social, académico o profesional que pueden derivarse de esta actividad.</t>
  </si>
  <si>
    <t>El alumnado crea obras artísticas con intención y para un público, reflexionando sobre su valor personal y profesional.</t>
  </si>
  <si>
    <t>El alumnado diseña y realiza una producción artística (individual o grupal) usando diversas técnicas, incluido el cuerpo, partiendo de una intención y adaptándose al público, para luego compartirla y evaluar sus oportunidades.</t>
  </si>
  <si>
    <t>No es copiar un modelo ni hacer una manualidad sin propósito. No es una improvisación sin plan ni reflexión posterior.</t>
  </si>
  <si>
    <t>El alumnado planifica y ejecuta una performance corporal de 3 minutos sobre 'la presión social', para compañeros, y escribe una reflexión sobre lo aprendido.</t>
  </si>
  <si>
    <t>crear</t>
  </si>
  <si>
    <t>Competencia</t>
  </si>
  <si>
    <t>Verbo de desempeño</t>
  </si>
  <si>
    <t>Evidencia observable</t>
  </si>
  <si>
    <t>Instrumento sugerido</t>
  </si>
  <si>
    <t>Contexto en el aula</t>
  </si>
  <si>
    <t>Errata típica a evitar</t>
  </si>
  <si>
    <t>Peso sugerido %</t>
  </si>
  <si>
    <t>Analizar manifestaciones artísticas de diferentes épocas y culturas, contextualizándolas, describiendo sus aspectos esenciales, valorando el proceso de creación y el resultado final, y evidenciando una actitud de apertura, interés y respeto en su recepción.</t>
  </si>
  <si>
    <t>Analizar obras artísticas de diversas épocas y culturas, contextualizándolas y valorando el proceso y resultado.</t>
  </si>
  <si>
    <t>El alumnado entrega un informe escrito donde describe, contextualiza y valora una obra artística, mostrando apertura y respeto.</t>
  </si>
  <si>
    <t>Rubrica produccion</t>
  </si>
  <si>
    <t>Análisis grupal de reproducciones de obras de distintas culturas en clase.</t>
  </si>
  <si>
    <t>Confundir análisis con mera descripción sin valoración crítica.</t>
  </si>
  <si>
    <t>Valorar críticamente los hábitos, los gustos y los referentes artísticos de diferentes épocas y culturas, reflexionando sobre su evolución y sobre su relación con los del presente.</t>
  </si>
  <si>
    <t>Valorar críticamente hábitos, gustos y referentes artísticos de distintas épocas y culturas, relacionándolos con el presente.</t>
  </si>
  <si>
    <t>valorar</t>
  </si>
  <si>
    <t>El alumnado produce un texto crítico (oral o escrito) comparando hábitos artísticos de dos épocas y reflexionando sobre su relación actual.</t>
  </si>
  <si>
    <t>Los alumnos analizan obras de arte de diferentes siglos y culturas y elaboran una reflexión comparativa y crítica.</t>
  </si>
  <si>
    <t>Evaluar solo la descripción formal sin exigir valoración crítica ni conexión con el presente.</t>
  </si>
  <si>
    <t>Participar, con iniciativa, confianza y creatividad, en la exploración de diferentes Técnicas gráfico-plásticas, empleando herramientas, medios, soportes y lenguajes.</t>
  </si>
  <si>
    <t>Participar activa y creativamente en la exploración de técnicas gráfico-plásticas variadas, usando diferentes herramientas, soportes y lenguajes.</t>
  </si>
  <si>
    <t>elaborar</t>
  </si>
  <si>
    <t>El alumnado produce un conjunto de muestras o bocetos que evidencian la experimentación con al menos tres técnicas gráfico-plásticas distintas.</t>
  </si>
  <si>
    <t>Taller de expresión artística con materiales diversos para la experimentación libre y guiada.</t>
  </si>
  <si>
    <t>Elaborar producciones gráfico-plásticas de forma creativa, determinando las intenciones expresivas y seleccionando con corrección las herramientas, medios, soportes y lenguajes más adecuados de entre los que conforman el repertorio personal de recursos.</t>
  </si>
  <si>
    <t>Crear producciones gráfico-plásticas eligiendo intencionadamente las técnicas y materiales del repertorio personal.</t>
  </si>
  <si>
    <t>producir</t>
  </si>
  <si>
    <t>El alumnado entrega una obra gráfico-plástica (dibujo, pintura, collage, etc.) donde justifica las técnicas y materiales seleccionados según la intención expresiva.</t>
  </si>
  <si>
    <t>Tras explorar técnicas gráfico-plásticas, el alumnado crea una obra original y argumenta sus elecciones técnicas.</t>
  </si>
  <si>
    <t>Valorar solo la cantidad de técnicas empleadas sin atender a la justificación de su uso según la intención.</t>
  </si>
  <si>
    <t>Participar, con iniciativa, confianza y creatividad, en la exploración de diferentes medios, Técnicas y formatos audiovisuales, decodificando sus lenguajes, identificando las herramientas y distinguiendo sus fines.</t>
  </si>
  <si>
    <t>Participar creativamente en la exploración de medios audiovisuales, identificando lenguajes y herramientas.</t>
  </si>
  <si>
    <t>explorar</t>
  </si>
  <si>
    <t>El alumnado produce un portafolio con pruebas de diferentes técnicas audiovisuales, explicando sus lenguajes y herramientas.</t>
  </si>
  <si>
    <t>Portfolio / dosier</t>
  </si>
  <si>
    <t>Los estudiantes experimentan con vídeo, fotografía y audio, documentando el proceso.</t>
  </si>
  <si>
    <t>Evaluar el producto final sin considerar la experimentación y el esfuerzo exploratorio.</t>
  </si>
  <si>
    <t>Realizar producciones audiovisuales, individuales o colaborativas, asumiendo diferentes funciones; incorporando el uso de las tecnologías digitales con una intención expresiva; buscando un resultado final ajustado al proyecto preparado previamente; y seleccionando y empleando, con corrección y de forma creativa, las herramientas y medios disponibles más adecuados.</t>
  </si>
  <si>
    <t>Producir piezas audiovisuales, individuales o en grupo, usando tecnologías digitales con intención expresiva y creatividad, ajustadas a un proyecto previo.</t>
  </si>
  <si>
    <t>El alumnado entrega una producción audiovisual (cortometraje, animación, etc.) realizada siguiendo un guión o storyboard previo, aplicando técnicas digitales con corrección y originalidad.</t>
  </si>
  <si>
    <t>En el aula-taller, se planifica y graba un cortometraje o animación en equipos, usando herramientas digitales.</t>
  </si>
  <si>
    <t>Evaluar solo el manejo técnico de las herramientas sin tener en cuenta la intención expresiva y la creatividad.</t>
  </si>
  <si>
    <t>Crear un producto artístico individual o grupal, de forma colaborativa y abierta, diseñando las fases del proceso y seleccionando las Técnicas y herramientas más adecuadas para conseguir un resultado adaptado a una intención y a un público determinados.</t>
  </si>
  <si>
    <t>Crear un producto artístico colaborativo planificando el proceso y seleccionando técnicas según intención y público.</t>
  </si>
  <si>
    <t>Crear</t>
  </si>
  <si>
    <t>El alumnado entrega un producto artístico individual o grupal junto con una memoria del proceso de diseño y selección de técnicas.</t>
  </si>
  <si>
    <t>Proyecto colaborativo en el que se definen fases, se eligen técnicas y se adapta al público destinatario.</t>
  </si>
  <si>
    <t>Evaluar solo el producto final sin considerar el proceso de diseño y selección de técnicas.</t>
  </si>
  <si>
    <t>Exponer el resultado final de la creación de un producto artístico, individual o grupal, poniendo en común y valorando críticamente el desarrollo de su elaboración, las dificultades encontradas, los progresos realizados y los logros alcanzados.</t>
  </si>
  <si>
    <t>El alumnado presenta el resultado final de una creación artística y reflexiona críticamente sobre el proceso, dificultades, progresos y logros.</t>
  </si>
  <si>
    <t>comunicar</t>
  </si>
  <si>
    <t>El alumnado produce una exposición oral en la que muestra su producto artístico y analiza el proceso de creación, dificultades y logros.</t>
  </si>
  <si>
    <t>Exposición / interacción oral</t>
  </si>
  <si>
    <t>Presentación final de proyecto artístico individual o grupal.</t>
  </si>
  <si>
    <t>Evaluar solo el producto final sin considerar la reflexión sobre el proceso.</t>
  </si>
  <si>
    <t>Identificar oportunidades de desarrollo personal, social, académico o profesional relacionadas con el ámbito artístico, comprendiendo su valor añadido y expresando la opinión personal de forma razonada y respetuosa.</t>
  </si>
  <si>
    <t>Argumentar sobre las oportunidades personales, sociales, académicas o profesionales del ámbito artístico, valorando su aportación y expresando una opinión razonada y respetuosa.</t>
  </si>
  <si>
    <t>argumentar</t>
  </si>
  <si>
    <t>El alumnado realiza una exposición oral en la que identifica y valora oportunidades artísticas, justificando su opinión con argumentos y respetando otras perspectivas.</t>
  </si>
  <si>
    <t>Al finalizar una producción artística, los alumnos reflexionan ante el grupo sobre las oportunidades que les brinda.</t>
  </si>
  <si>
    <t>Es común centrarse solo en la técnica y no evaluar la capacidad de argumentación y valoración razonada.</t>
  </si>
  <si>
    <t>Bloque</t>
  </si>
  <si>
    <t>#</t>
  </si>
  <si>
    <t>Saber oficial</t>
  </si>
  <si>
    <t>Dimensión</t>
  </si>
  <si>
    <t>Saber previo necesario</t>
  </si>
  <si>
    <t>Conexión competencial</t>
  </si>
  <si>
    <t>Ejemplo actividad de aula</t>
  </si>
  <si>
    <t>Saberes básicos del decreto</t>
  </si>
  <si>
    <t>Los efectos del gesto y del instrumento: herramientas, medios y soportes. Cualidades plásticas y efectos visuales.</t>
  </si>
  <si>
    <t>Técnicas de dibujo y pintura: Técnicas secas y húmedas.</t>
  </si>
  <si>
    <t>Técnicas mixtas y alternativas de las vanguardias artísticas. Posibilidades expresivas y contexto histórico.</t>
  </si>
  <si>
    <t>Técnicas de estampación. Procedimientos directos, aditivos, sustractivos y mixtos.</t>
  </si>
  <si>
    <t>Grafiti y pintura mural.</t>
  </si>
  <si>
    <t>Técnicas básicas de creación de volúmenes.</t>
  </si>
  <si>
    <t>Geometría plana y trazados geométricos básicos.</t>
  </si>
  <si>
    <t>Representación de formas tridimensionales en el</t>
  </si>
  <si>
    <t>plano. Sistemas de representación.</t>
  </si>
  <si>
    <t>El arte del reciclaje. Consumo responsable. Productos ecológicos, sostenibles e innovadores en la práctica artística. Arte y naturaleza.</t>
  </si>
  <si>
    <t>Seguridad, toxicidad e impacto medioambiental de los diferentes materiales artísticos. Prevención y gestión responsable de los residuos.</t>
  </si>
  <si>
    <t>Ejemplos de aplicación de Técnicas gráfico-plásticas en diferentes manifestaciones artísticas y en el ámbito del diseño.</t>
  </si>
  <si>
    <t>Elementos y principios básicos del lenguaje visual y de la percepción. Color y composición.</t>
  </si>
  <si>
    <t>Narrativa de la imagen fija: encuadre y planificación, puntos de vista y angulación. La imagen secuenciada.</t>
  </si>
  <si>
    <t>Fotografía analógica: cámara oscura. Fotografía sin cámara (fotogramas). Técnicas fotográficas experimentales: cianotipia o antotipia.</t>
  </si>
  <si>
    <t>Fotografía digital. El fotomontaje digital y tradicional.</t>
  </si>
  <si>
    <t>Narrativa audiovisual: fotograma, secuencia, escena, toma, plano y montaje. El guion y el storyboard.</t>
  </si>
  <si>
    <t>El proceso de creación. Realización y seguimiento: guion o proyecto, final y evaluación (autorreflexión, autoevaluación y evaluación colectiva).</t>
  </si>
  <si>
    <t>Publicidad: recursos formales, lingüísticos y persuasivos. Estereotipos y sociedad de consumo. El sexismo y los cánones corporales y sexuales en los medios de comunicación.</t>
  </si>
  <si>
    <t>Campos y ramas del diseño: gráfico, de producto, de moda, de interiores, escenografía.</t>
  </si>
  <si>
    <t>Técnicas básicas de animación.</t>
  </si>
  <si>
    <t>Recursos digitales para la creación de proyectos de vídeo-arte.</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</si>
  <si>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</si>
  <si>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</si>
  <si>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</si>
  <si>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</si>
  <si>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</si>
  <si>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</si>
  <si>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</si>
  <si>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</si>
  <si>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</si>
  <si>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</si>
  <si>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</si>
  <si>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superficiales de una manifestación artística (tema, colores, formas) sin contextualizarla ni valorar el proceso de creación. La descripción es incompleta y carece de conexión con el contexto cultural o histórico.
→ En un análisis de una obra pictórica, el estudiante solo menciona el título, el autor y los colores predominantes, sin referirse a la época o al significado de la obra.</t>
  </si>
  <si>
    <t>En proceso</t>
  </si>
  <si>
    <t>50-69%</t>
  </si>
  <si>
    <t>Describe aspectos esenciales de la manifestación artística e intenta contextualizarla, aunque la relación con el contexto es parcial o imprecisa. La valoración del proceso y del resultado es básica, sin argumentación sólida.
→ En un comentario sobre una escultura, el estudiante menciona el material y el estilo, lo sitúa en el Renacimiento, pero no explica cómo influyó el contexto social en la obra ni justifica su valoración personal.</t>
  </si>
  <si>
    <t>Adquirido</t>
  </si>
  <si>
    <t>70-89%</t>
  </si>
  <si>
    <t>Analiza manifestaciones artísticas contextualizándolas adecuadamente, describe sus aspectos esenciales con precisión y valora tanto el proceso de creación como el resultado final de manera razonada, mostrando comprensión del contexto cultural e histórico.
→ En un análisis de una instalación contemporánea, el estudiante explica el contexto sociopolítico de la obra, describe los materiales y su simbolismo, y valora cómo el proceso artístico refuerza el mensaje, aportando una opinión crítica fundamentada.</t>
  </si>
  <si>
    <t>Avanzado</t>
  </si>
  <si>
    <t>90-100%</t>
  </si>
  <si>
    <t>Realiza un análisis crítico y transferible: contextualiza, describe con profundidad y valora de forma personal y creativa, estableciendo conexiones con otras manifestaciones artísticas, épocas o culturas, y reflexiona sobre su propio imaginario y hábitos de disfrute artístico.
→ El estudiante elabora un ensayo comparativo entre una obra barroca y una performance actual, destacando paralelismos en la función social del arte, y propone una reflexión personal sobre cómo estas obras han ampliado su capacidad de disfrute del patrimonio cultural.</t>
  </si>
  <si>
    <t>Observacion sistematica</t>
  </si>
  <si>
    <t>Explora de forma muy limitada una o dos técnicas gráfico-plásticas, con poca iniciativa y sin confianza. No muestra creatividad ni selecciona técnicas según intención. Requiere ayuda constante.
→ Prueba con lápiz grafito y rotulador sin variar presión ni trazo, abandona al primer intento. No justifica elección.</t>
  </si>
  <si>
    <t>Explora varias técnicas gráfico-plásticas con iniciativa guiada y algo de confianza. Muestra algún intento creativo pero sin consistencia. Comienza a seleccionar técnicas básicas, aunque con criterio poco desarrollado.
→ Realiza dos ejercicios: uno con carboncillo y otro con acrílico. Intenta degradados pero no logra intención expresiva. Elige técnica por familiaridad.</t>
  </si>
  <si>
    <t>Explora con iniciativa y confianza una variedad de técnicas, soportes y herramientas. Aplica creatividad al combinar medios y justifica la selección de técnicas según la intención expresiva. Reconoce posibilidades expresivas.
→ Realiza una composición libre usando collage, témpera y grabado. Explica por qué cada técnica aporta textura o contraste a su idea.</t>
  </si>
  <si>
    <t>Explora de forma autónoma y original, integrando técnicas, soportes y lenguajes de manera innovadora. Transfiere lo aprendido a contextos nuevos y evalúa críticamente la idoneidad de cada recurso. Desarrolla un criterio personal y versátil.
→ Propone un proyecto interdisciplinar: ilustración narrativa combinando acuarela, tinta digital y estampación. Justifica cada elección en relación al mensaje y al soporte.</t>
  </si>
  <si>
    <t>Explora de forma guiada y muy básica algún medio o técnica audiovisual, pero no identifica sus elementos clave ni distingue sus fines. No logra incorporar recursos a su repertorio ni seleccionar los adecuados.
→ En una práctica guiada para grabar un plano fijo, el alumno solo sigue instrucciones sin reconocer el encuadre ni la iluminación.</t>
  </si>
  <si>
    <t>Explora varios medios y técnicas audiovisuales con ayuda, reconoce algunos lenguajes básicos (plano, encuadre) y distingue fines evidentes (informar, entretener). Incorpora algún recurso a su repertorio pero con selección poco autónoma.
→ Realiza un pequeño reportaje escolar identificando planos y sonido, pero necesita indicaciones para elegir la técnica más adecuada a la intención.</t>
  </si>
  <si>
    <t>Explora de forma autónoma diferentes medios, técnicas y formatos audiovisuales, decodifica sus lenguajes (planos, angulación, ritmo) y distingue sus fines (persuadir, documentar, expresar). Incorpora recursos variados a su repertorio y selecciona los más adecuados a una intención dada.
→ Diseña y produce un vídeo de un minuto sobre un tema social, eligiendo planos, música y montaje según el efecto deseado, y justifica sus decisiones.</t>
  </si>
  <si>
    <t>Explora creativamente medios y técnicas emergentes, decodifica críticamente lenguajes complejos (metáforas visuales, intertextualidad) y distingue fines implícitos. Integra recursos en un repertorio personal amplio y selecciona con criterio original, combinando medios para una intención propia.
→ Crea un cortometraje experimental combinando animación e imagen real, usando recursos simbólicos y justificando cada elección en relación a su propósito artístico.</t>
  </si>
  <si>
    <t>Crea un producto artístico incompleto o sin relación con el motivo o intención previos. No planifica fases, no selecciona técnicas adecuadas, ni considera al público destinatario. La colaboración es nula o ineficaz. No identifica oportunidades de desarrollo personal, social, académico o profesional.
→ Realiza un dibujo libre sin atender a la consigna de crear una obra inspirada en un poema, sin bocetos previos ni reflexión sobre el destinatario.</t>
  </si>
  <si>
    <t>Crea un producto artístico que responde parcialmente al motivo o intención, con una planificación básica y selección de técnicas simples. Considera de manera limitada las características del público. Participa en la colaboración grupal de forma pasiva. Identifica alguna oportunidad de desarrollo, pero sin profundizar.
→ Elabora un cartel publicitario siguiendo un guion dado, con fases poco detalladas, y lo presenta sin adaptar el lenguaje al público objetivo.</t>
  </si>
  <si>
    <t>Crea un producto artístico coherente con el motivo o intención, planificando las fases del proceso y seleccionando técnicas y herramientas adecuadas. Adapta el diseño y la ejecución a las necesidades e indicaciones, teniendo en cuenta al público destinatario. Colabora activamente en el grupo. Identifica varias oportunidades de desarrollo personal, social, académico o profesional y las valora críticamente.
→ Diseña y ejecuta una coreografía grupal sobre un tema acordado, con ensayos planificados, ajustes según el espacio escénico, y una breve reflexión escrita sobre habilidades comunicativas y trabajo en equipo.</t>
  </si>
  <si>
    <t>Crea un producto artístico original y significativo, integrando técnicas, herramientas y lenguajes diversos de manera innovadora. Planifica y revisa el proceso de forma autónoma, adaptándose a imprevistos y optimizando recursos. Considera de manera experta las características del público y el contexto de exposición. Lidera la colaboración grupal, fomentando la creatividad colectiva. Analiza críticamente las oportunidades de desarrollo que ofrece la experiencia artística, transfiriendo aprendizajes a otros ámbitos.
→ Produce un cortometraje stop-motion con sonido original, coordinando un equipo, gestionando plazos y recursos, y presenta el proyecto en un festival escolar con un dossier que vincula la experiencia con posibles salidas profesionales audiovisuales.</t>
  </si>
  <si>
    <t>Secuenciación trimestral</t>
  </si>
  <si>
    <t>Trimestre</t>
  </si>
  <si>
    <t>Título pedagógico</t>
  </si>
  <si>
    <t>Horas estimadas</t>
  </si>
  <si>
    <t>SDA recomendada</t>
  </si>
  <si>
    <t>Saberes principales</t>
  </si>
  <si>
    <t>Criterios evaluables</t>
  </si>
  <si>
    <t>Competencias dominantes</t>
  </si>
  <si>
    <t>Fundamentos de la Forma y el Color</t>
  </si>
  <si>
    <t>SDA 1: 'El código visual'. Creación de un catálogo de texturas y formas geométricas aplicadas a la representación del entorno cercano.</t>
  </si>
  <si>
    <t xml:space="preserve">
• Geometría plana y trazados geométricos básicos.
• Representación de formas tridimensionales en el plano. Sistemas de representación.
• Elementos y principios básicos del lenguaje visual y de la percepción. Color y composición.
• Los efectos del gesto y del instrumento: herramientas, medios y soportes. Cualidades plásticas y efectos visuales.
• Técnicas de dibujo y pintura: Técnicas secas y húmedas.</t>
  </si>
  <si>
    <t>1.1: Analizar manifestaciones artísticas de diferentes épocas y culturas, contextualizándolas, describien
1.2: Valorar críticamente los hábitos, los gustos y los referentes artísticos de diferentes épocas y cult
2.1: Participar, con iniciativa, confianza y creatividad, en la exploración de diferentes Técnicas gráfic
2.2: Elaborar producciones gráfico-plásticas de forma creativa, determinando las intenciones expresivas y</t>
  </si>
  <si>
    <t>CE.EA.1
CE.EA.2</t>
  </si>
  <si>
    <t>Instrumentos / evaluación</t>
  </si>
  <si>
    <t>Observación sistemática de la técnica, portafolio de láminas de dibujo técnico y artístico, y prueba objetiva sobre teoría del color.</t>
  </si>
  <si>
    <t>Materia, Espacio y Compromiso Social</t>
  </si>
  <si>
    <t>SDA 2: 'Eco-Diseño y Muralismo'. Intervención en el centro educativo mediante una obra mural o escultórica realizada con materiales reciclados y crítica publicitaria.</t>
  </si>
  <si>
    <t xml:space="preserve">
• Técnicas básicas de creación de volúmenes.
• El arte del reciclaje. Consumo responsable. Productos ecológicos, sostenibles e innovadores en la práctica artística. Arte y naturaleza.
• Técnicas de estampación. Procedimientos directos, aditivos, sustractivos y mixtos.
• Técnicas mixtas y alternativas de las vanguardias artísticas. Posibilidades expresivas y contexto histórico.
• Grafiti y pintura mural.
• Publicidad: recursos formales, lingüísticos y persuasivos. Estereotipos y sociedad de consumo. El sexismo y los cánones corporales y sexuales en los medios de comunicación.
• Campos y ramas del diseño: gráfico, de producto, de moda, de interiores, escenografía.</t>
  </si>
  <si>
    <t>2.1: Participar, con iniciativa, confianza y creatividad, en la exploración de diferentes Técnicas gráfic
2.2: Elaborar producciones gráfico-plásticas de forma creativa, determinando las intenciones expresivas y
4.1: Crear un producto artístico individual o grupal, de forma colaborativa y abierta, diseñando las fase
4.2: Exponer el resultado final de la creación de un producto artístico, individual o grupal, poniendo en</t>
  </si>
  <si>
    <t>CE.EA.2
CE.EA.4</t>
  </si>
  <si>
    <t>Rúbrica de proyectos cooperativos, evaluación de la memoria del proceso creativo y defensa oral de la obra.</t>
  </si>
  <si>
    <t>La Imagen en Movimiento y el Lenguaje Audiovisual</t>
  </si>
  <si>
    <t>SDA 3: 'Cine-Minuto'. Realización de un cortometraje o pieza de vídeo-arte integrando técnicas de animación y fotografía digital.</t>
  </si>
  <si>
    <t xml:space="preserve">
• Narrativa de la imagen fija: encuadre y planificación, puntos de vista y angulación. La imagen secuenciada.
• Fotografía analógica: cámara oscura. Fotografía sin cámara (fotogramas). Técnicas fotográficas experimentales: cianotipia o antotipia.
• Fotografía digital. El fotomontaje digital y tradicional.
• Narrativa audiovisual: fotograma, secuencia, escena, toma, plano y montaje. El guion y el storyboard.
• Técnicas básicas de animación.
• Recursos digitales para la creación de proyectos de vídeo-arte.
• Ejemplos de aplicación de Técnicas gráfico-plásticas en diferentes manifestaciones artísticas y en el ámbito del diseño.</t>
  </si>
  <si>
    <t>3.1: Participar, con iniciativa, confianza y creatividad, en la exploración de diferentes medios, Técnica
3.2: Realizar producciones audiovisuales, individuales o colaborativas, asumiendo diferentes funciones; i
4.1: Crear un producto artístico individual o grupal, de forma colaborativa y abierta, diseñando las fase
4.3: Identificar oportunidades de desarrollo personal, social, académico o profesional relacionadas con e</t>
  </si>
  <si>
    <t>CE.EA.3
CE.EA.4</t>
  </si>
  <si>
    <t>Evaluación del producto audiovisual final, análisis del storyboard y autoevaluación del desempeño en el equipo de producción.</t>
  </si>
  <si>
    <t>Situaciones de aprendizaje sugeridas (SDA)</t>
  </si>
  <si>
    <t>SDA 1</t>
  </si>
  <si>
    <t>Paisajes que hablan: vlog artístico de Aragón</t>
  </si>
  <si>
    <t>Subtítulo</t>
  </si>
  <si>
    <t>Creación de un video blog que conecta arte, paisaje y cultura aragonesa</t>
  </si>
  <si>
    <t>Contexto</t>
  </si>
  <si>
    <t>Aragón ofrece una gran diversidad paisajística y artística (desde el arte rupestre de Albarracín hasta el legado de Goya). El alumnado de 4.º ESO de un instituto rural o urbano puede explorar estos recursos mediante la creación de un vlog artístico, combinando expresión gráfico-plástica y audiovisual.</t>
  </si>
  <si>
    <t>Reto central</t>
  </si>
  <si>
    <t>¿Cómo podemos documentar y comunicar artísticamente la relación entre el paisaje aragonés y las manifestaciones culturales de su historia, empleando el lenguaje audiovisual para generar una experiencia estética y crítica en la audiencia?</t>
  </si>
  <si>
    <t>Recursos</t>
  </si>
  <si>
    <t xml:space="preserve">
• Cámaras de móviles o tabletas del centro
• Software de edición: CapCut, OpenShot
• Proyector y altavoces
• Ejemplos de vlogs artísticos (canales de YouTube como 'Arte con Ana' o 'Museo del Prado')
• Material impreso sobre arte aragonés (catálogos, fichas)
• Google Earth para explorar paisajes aragoneses</t>
  </si>
  <si>
    <t>Transversales</t>
  </si>
  <si>
    <t>Educación emocional (gestión de la frustración durante la grabación/edición), competencia digital (uso creativo de TIC), conciencia y expresiones culturales (valoración del patrimonio aragonés), comunicación lingüística (redacción de guion y exposición oral).</t>
  </si>
  <si>
    <t>Fase</t>
  </si>
  <si>
    <t>Duración</t>
  </si>
  <si>
    <t>Descripción</t>
  </si>
  <si>
    <t>Evidencia recogida</t>
  </si>
  <si>
    <t>Activación y planteamiento del reto</t>
  </si>
  <si>
    <t>1 sesión</t>
  </si>
  <si>
    <t>Presentación del reto: crear un vlog artístico sobre paisajes y arte en Aragón. Visionado de ejemplos inspiradores. Formación de grupos heterogéneos de 4-5 alumnos. Lluvia de ideas sobre posibles localizaciones y enfoques artísticos. Se asigna un diario de aprendizaje digital para registrar el proceso.</t>
  </si>
  <si>
    <t>Diario de aprendizaje con preguntas iniciales y elección de temática grupal.</t>
  </si>
  <si>
    <t>Adquisición guiada de saberes</t>
  </si>
  <si>
    <t>2 sesiones</t>
  </si>
  <si>
    <t>Taller sobre lenguaje audiovisual: planos, movimientos de cámara, montaje básico. Estudio de manifestaciones artísticas aragonesas (Goya, arte mudéjar, pintores contemporáneos). Análisis de cómo el paisaje ha sido representado. Prácticas con herramientas de edición (CapCut, OpenShot).</t>
  </si>
  <si>
    <t>Ficha de análisis de una obra aragonesa y ejercicio práctico de edición de un clip de 30 segundos.</t>
  </si>
  <si>
    <t>Aplicación al reto</t>
  </si>
  <si>
    <t>Cada grupo elabora el guion literario y el storyboard de su vlog, seleccionando localizaciones (físicas o mediante recursos digitales como Google Earth). Deciden qué técnica o estilo artístico van a emplear (animación, pintura digital, collage). Ensayan y preparan la grabación.</t>
  </si>
  <si>
    <t>Guion y storyboard del vlog, con justificación de las decisiones artísticas y técnicas.</t>
  </si>
  <si>
    <t>Producción y comunicación</t>
  </si>
  <si>
    <t>Grabación del vlog (dentro y fuera del aula, si es posible) y edición del material. Añaden música, voz en off, títulos. Preparan una breve presentación para el visionado final. Se promueve la coevaluación entre grupos durante el proceso.</t>
  </si>
  <si>
    <t>Vlog final editado y archivos de trabajo (raw, proyecto de edición).</t>
  </si>
  <si>
    <t>Reflexión y evaluación</t>
  </si>
  <si>
    <t>Visionado en clase de los vlogs. Cada grupo expone su obra, explica el proceso y recibe feedback mediante rúbrica. Cumplimentan autoevaluación y reflexionan sobre oportunidades profesionales (criterio 4.3). Se publican los vlogs (con autorización) en el canal del centro.</t>
  </si>
  <si>
    <t>Grabación de la exposición, autoevaluación escrita, rúbrica de coevaluación cumplimentada.</t>
  </si>
  <si>
    <t>SDA 2</t>
  </si>
  <si>
    <t>Datos que hablan: infografías artísticas de Aragón</t>
  </si>
  <si>
    <t>Investigación visual de variables sociales y ambientales</t>
  </si>
  <si>
    <t>Aragón cuenta con una rica diversidad de datos demográficos, climáticos y económicos. El alumnado de 4º ESO investigará y representará artísticamente un conjunto de datos reales de su entorno, combinando análisis crítico con expresión plástica.</t>
  </si>
  <si>
    <t>Crear una infografía artística que comunique visualmente un fenómeno social o ambiental relevante en Aragón, utilizando datos oficiales y técnicas gráfico-plásticas y/o digitales.</t>
  </si>
  <si>
    <t xml:space="preserve">
• Ordenadores con conexión a internet y software de diseño (Canva, GIMP, etc.)
• Materiales gráfico-plásticos (papel, rotuladores, pinturas, tijeras, pegamento)
• Datos del Instituto Aragonés de Estadística (IAEST) y otras fuentes oficiales
• Ejemplos de infografías artísticas (impresas o digitales)
• Rúbricas de evaluación y plantillas de planificación</t>
  </si>
  <si>
    <t>Competencia digital (búsqueda, tratamiento y representación de datos); competencia social y cívica (análisis de problemas de Aragón); competencia matemática y en ciencia (lectura e interpretación de datos).</t>
  </si>
  <si>
    <t>Presentación del reto mediante ejemplos de infografías artísticas. Lluvia de ideas sobre temas de Aragón que puedan investigarse (despoblación, cambio climático, evolución del turismo, etc.). Formación de grupos y elección del tema.</t>
  </si>
  <si>
    <t>Registro de ideas iniciales y temas seleccionados en un documento colaborativo.</t>
  </si>
  <si>
    <t>3 sesiones</t>
  </si>
  <si>
    <t>Talleres sobre: 1) Búsqueda y análisis de datos fiables (Instituto Aragonés de Estadística, AEMET, etc.). 2) Elementos visuales y principios de diseño de infografías (color, composición, jerarquía). 3) Técnicas gráfico-plásticas (colage, dibujo, digital). El alumnado realiza ejercicios prácticos breves.</t>
  </si>
  <si>
    <t>Fichas de análisis de infografías, ejercicios de composición y bocetos de pruebas.</t>
  </si>
  <si>
    <t>Los grupos investigan los datos elegidos, elaboran bocetos detallados y deciden la técnica. Se realiza un seguimiento personalizado con rúbrica de proceso. Se fomenta la experimentación con materiales y herramientas.</t>
  </si>
  <si>
    <t>Bocetos finales, hoja de planificación del proyecto y borradores digitales.</t>
  </si>
  <si>
    <t>Creación de la infografía final (analógica o digital). Preparación de la exposición oral (3-5 minutos por grupo) explicando el proceso, los datos y las decisiones artísticas. Montaje de la exposición en el centro.</t>
  </si>
  <si>
    <t>Infografía final, presentación oral grabada o guion, exposición montada.</t>
  </si>
  <si>
    <t>Coevaluación entre grupos usando una rúbrica. Autoevaluación individual mediante diario reflexivo. Debate en gran grupo sobre lo aprendido y posibilidades profesionales. Entrega de la reflexión escrita (criterio 4.3).</t>
  </si>
  <si>
    <t>Rúbricas cumplimentadas, diarios reflexivos, registro del debate.</t>
  </si>
  <si>
    <t>SDA 3</t>
  </si>
  <si>
    <t>Haz ciudad con arte: intervención artística comunitaria</t>
  </si>
  <si>
    <t>Creación colaborativa de un mural para el barrio</t>
  </si>
  <si>
    <t>El instituto se ubica en un barrio periférico de una ciudad aragonesa con un muro exterior en mal estado. El alumnado de 4.º ESO, junto con el vecindario, transformará ese espacio en una obra artística que refleje la identidad local y promueva la sostenibilidad.</t>
  </si>
  <si>
    <t>¿Cómo podemos, mediante una intervención artística participativa, mejorar un espacio de nuestro barrio y generar conciencia sobre la identidad aragonesa y el cuidado del entorno?</t>
  </si>
  <si>
    <t xml:space="preserve">
• Pinturas acrílicas, sprays, brochas, rodillos, cubetas
• Imprimación para muros, barniz protector
• Proyector, cámara o móvil para documentación
• Papel, lápices, reglas para bocetos
• Ordenador con software de edición de imagen (opcional)
• Material de encuesta (tableta o papel)
• Cartulinas, rotuladores para cartelería</t>
  </si>
  <si>
    <t>Educación en valores (trabajo en equipo, respeto a la diversidad), expresión cultural (patrimonio aragonés), conciencia ecológica (uso de materiales responsables, embellecimiento del espacio público), competencia digital (documentación, difusión).</t>
  </si>
  <si>
    <t>Presentación del proyecto: ¿qué es una intervención artística comunitaria? Visionado de ejemplos en Aragón (murales de la Ruta del Tambor, arte urbano de Zaragoza). Debate: ¿Qué necesita nuestro barrio? Lluvia de ideas sobre temáticas (identidad, sostenibilidad). Formación de equipos y roles (coordinación, bocetado, logística).</t>
  </si>
  <si>
    <t>Diario de ideas grupales, elección del tema central.</t>
  </si>
  <si>
    <t>Talleres prácticos: (1) Elementos visuales y composición: regla de tercios, puntos focales. (2) Técnicas de pintura mural: acrílico, spray, estarcido; preparación de la superficie. (3) Diseño participativo: cómo integrar aportaciones de la comunidad. Cada sesión combina explicación y mini-ejercicios (tabla de valores, degradado, collages de ideas).</t>
  </si>
  <si>
    <t>Prácticas individuales de técnicas, bocetos de composición.</t>
  </si>
  <si>
    <t>4 sesiones</t>
  </si>
  <si>
    <t>Desarrollo del diseño final: cada equipo propone un sector del mural. Se votan y fusionan los bocetos. Contacto con vecinos para recoger sugerencias (encuesta breve durante el recreo). Preparación del muro: limpieza, imprimación. Ejecución del mural por equipos rotativos: pintura de fondo, detalles, correcciones. Uso de herramientas digitales (proyección de boceto) y analógicas.</t>
  </si>
  <si>
    <t>Boceto final aprobado, registro fotográfico diario del progreso.</t>
  </si>
  <si>
    <t>Finalización del mural: retoques, barniz protector si procede. Creación del dosier: incluye fotos de proceso, entrevistas a participantes (alumnado y vecinos), declaración artística. Preparación de la inauguración: carteles, invitaciones a la comunidad, breve discurso de apertura. Grabación de un vídeo-resumen para difundir en redes del centro.</t>
  </si>
  <si>
    <t>Dosier completo, vídeo documental, cartelería.</t>
  </si>
  <si>
    <t>Acto de inauguración: los alumnos explican el mural a los asistentes, recogen feedback. En clase: coevaluación mediante rúbrica (autoevaluación y evaluación entre pares). Reflexión escrita: ¿qué he aprendido? ¿cómo me siento con el resultado? ¿qué oportunidades profesionales veo? Puesta en común y extracción de conclusiones.</t>
  </si>
  <si>
    <t>Rúbricas cumplimentadas, reflexiones individuales, acta de inauguración.</t>
  </si>
  <si>
    <t>Diseño Universal del Aprendizaje (DUA) — sugerencias por CE</t>
  </si>
  <si>
    <t>Eje DUA</t>
  </si>
  <si>
    <t>Principio</t>
  </si>
  <si>
    <t>Sugerencias prácticas</t>
  </si>
  <si>
    <t>CE.1</t>
  </si>
  <si>
    <t>Representación</t>
  </si>
  <si>
    <t>Proporcionar múltiples formas de presentación de la información.</t>
  </si>
  <si>
    <t xml:space="preserve">
• Ofrecer fichas visuales con esquemas de los elementos clave del análisis (lenguaje artístico, contexto, técnica) acompañadas de audios explicativos.
• Proporcionar visitas virtuales a museos con narración descriptiva para contextualizar las obras y su proceso creativo.
• Incluir reproducciones táctiles de obras escultóricas o maquetas para que el alumnado con discapacidad visual pueda explorar las formas.</t>
  </si>
  <si>
    <t>Acción y expresión</t>
  </si>
  <si>
    <t>Proporcionar múltiples formas de acción y expresión.</t>
  </si>
  <si>
    <t xml:space="preserve">
• Crear un pódcast individual o en pareja donde analicen una obra, su contexto y valoren el proceso creativo.
• Elaborar un videocomentario breve (1-2 min) tipo reels educativo que describa y valore el resultado final de la obra.
• Diseñar una infografía interactiva (digital o física) que recoja los aspectos esenciales y la valoración personal de la manifestación artística.</t>
  </si>
  <si>
    <t>Implicación / motivación</t>
  </si>
  <si>
    <t>Proporcionar múltiples formas de implicación.</t>
  </si>
  <si>
    <t xml:space="preserve">
• Ofrecer un abanico de obras (desde clásicas hasta arte urbano contemporáneo) para que el alumnado elija según sus preferencias estéticas e intereses.
• Vincular el análisis con una creación propia: tras analizar la obra, que elaboren una versión personal o inspirada, reforzando la confianza en su capacidad creativa.
• Incluir autoevaluación y coevaluación con rúbricas claras para que el alumnado sea consciente de su progreso y se sienta protagonista de su aprendizaje.</t>
  </si>
  <si>
    <t>CE.2</t>
  </si>
  <si>
    <t>Proporcionar múltiples formas de representación del contenido.</t>
  </si>
  <si>
    <t xml:space="preserve">
• Ofrecer videotutoriales y animaciones que muestren el proceso de aplicación de cada técnica gráfico-plástica, desde el trazo básico hasta la obra final.
• Crear una galería digital interactiva donde se comparen obras realizadas con distintas técnicas sobre un mismo soporte, acompañadas de texto explicativo de los efectos logrados.
• Disponer de fichas técnicas manipulativas con muestras reales de materiales (papeles, pigmentos, herramientas) que el alumnado pueda tocar y explorar sensorialmente.</t>
  </si>
  <si>
    <t>Proporcionar múltiples formas de expresión y de acción.</t>
  </si>
  <si>
    <t xml:space="preserve">
• Permitir que cada estudiante elabore un 'catálogo personal de técnicas' donde documente sus experimentaciones mediante dibujos, fotografías o videos narrados.
• Organizar una estación de trabajo donde se registre en una bitácora visual (física o digital) el proceso exploratorio, anotando decisiones, sensaciones y resultados observados.
• Facilitar la creación de un portfolio expositivo en formato libre (mural, presentación, página web) que recoja las técnicas más adecuadas a distintas intenciones expresivas, justificando las elecciones.</t>
  </si>
  <si>
    <t>Proporcionar múltiples formas de implicación y motivación.</t>
  </si>
  <si>
    <t xml:space="preserve">
• Ofrecer un menú de técnicas (acuarela, carboncillo, collage, grabado, etc.) del cual cada alumno seleccione tres para explorar en profundidad, vinculándolas a un tema de su interés.
• Plantear el reto de 'traducir' una emoción o concepto abstracto (caos, silencio, energía) a dos técnicas distintas y comparar los efectos expresivos obtenidos.
• Establecer un sistema de insignias o sellos de exploración que reconozcan logros como 'uso inesperado de herramienta', 'combinación original', 'persistencia en la prueba'.</t>
  </si>
  <si>
    <t>CE.3</t>
  </si>
  <si>
    <t>Proporcionar múltiples formas de representación de los contenidos audiovisuales y sus lenguajes.</t>
  </si>
  <si>
    <t xml:space="preserve">
• Ofrecer un glosario visual interactivo de términos técnicos (planos, movimientos de cámara, iluminación) con ejemplos en GIF y videoclips.
• Presentar análisis de secuencias de diferentes géneros (cine mudo, videoclip, animación) mediante mapas conceptuales y transcripciones anotadas.
• Proporcionar tutoriales en vídeo con subtítulos y versiones en texto de herramientas de edición (DaVinci Resolve, Audacity) para explorar sus posibilidades.</t>
  </si>
  <si>
    <t>Ofrecer múltiples formas de expresión y producción para que el alumnado demuestre su comprensión de los medios audiovisuales.</t>
  </si>
  <si>
    <t xml:space="preserve">
• Realizar un ensayo audiovisual (3-5 minutos) en el que el estudiante decodifique una obra y explique sus fines expresivos, pudiendo elegir entre formato vídeo, pódcast o artículo ilustrado.
• Crear un portafolio de pequeñas piezas experimentales (fotografía con intención narrativa, bucle sonoro, microvídeo) que muestre la exploración de al menos tres técnicas diferentes.
• Elaborar un guion técnico y artístico para un proyecto audiovisual de elección libre, justificando la selección de herramientas y formatos en una memoria escrita o grabada.</t>
  </si>
  <si>
    <t>Fomentar la motivación mediante opciones relevantes, conexión con intereses personales y retos ajustables.</t>
  </si>
  <si>
    <t xml:space="preserve">
• Ofrecer un menú de proyectos con temáticas diversas (publicidad con conciencia social, vídeo-expresión personal, reinterpretación de una obra clásica) para que cada alumno elija según su interés.
• Permitir que los estudiantes seleccionen su propia banda sonora o efectos visuales en cada ejercicio, vinculando la exploración técnica a sus gustos musicales o estéticos.
• Establecer niveles de dificultad opcionales en el uso de software (plantillas guiadas frente a edición libre) para que cada quien ajuste el reto a su competencia actual.</t>
  </si>
  <si>
    <t>CE.4</t>
  </si>
  <si>
    <t>Proporcionar múltiples medios de representación</t>
  </si>
  <si>
    <t xml:space="preserve">
• Mostrar un catálogo visual de producciones artísticas (fotos, vídeos breves, enlaces) que ilustren el proceso desde la idea inicial hasta la obra final, empleando distintos materiales y soportes.
• Facilitar una guía en formato textual y audio que describa los pasos para el diseño: definir el motivo, analizar al público destinatario, seleccionar técnicas y planificar las fases de creación.
• Ofrecer ejemplos de análisis de audiencia mediante infografías o relatos cortos de artistas que adaptaron su obra a un público específico, explicando las decisiones tomadas.</t>
  </si>
  <si>
    <t>Proporcionar múltiples medios de expresión</t>
  </si>
  <si>
    <t xml:space="preserve">
• Permitir que el alumnado elija la técnica y el soporte (pintura, collage, performance, vídeo, instalación) para su producción, siempre que justifique su elección en relación con el motivo y el público destinatario.
• Posibilitar la presentación final en formato oral, escrito, visual o mixto: exposición pública, porfolio digital, vídeo comentado, etc., adaptando el medio a sus fortalezas.
• Ofrecer rúbricas con criterios flexibles que valoren tanto el proceso como el producto final, y que puedan ajustarse según las particularidades de cada proyecto.</t>
  </si>
  <si>
    <t>Proporcionar múltiples medios de motivación</t>
  </si>
  <si>
    <t xml:space="preserve">
• Conectar la producción con un contexto real: proponer que la obra se exhiba en un espacio del centro, se comparta en redes sociales del aula o se presente a otro grupo, dando sentido al trabajo.
• Dejar que el alumnado elija el tema o la intención de su producción dentro de un abanico de opciones (emociones, crítica social, entorno, identidad), fomentando la autoría.
• Incorporar la autoevaluación y coevaluación con criterios negociados para que se sientan dueños del proceso y valoren su propio aprendizaje.</t>
  </si>
  <si>
    <t>Mapeo CE → descriptores del Perfil de Salida</t>
  </si>
  <si>
    <t>Descriptores principales</t>
  </si>
  <si>
    <t>Descriptores secundarios</t>
  </si>
  <si>
    <t>Justificación</t>
  </si>
  <si>
    <t>CCEC1, CCEC2</t>
  </si>
  <si>
    <t>CC1</t>
  </si>
  <si>
    <t>Analizar manifestaciones artísticas contextualizándolas y valorando el proceso creativo requiere comprender y valorar el arte (CCEC1, CCEC2) y contextualizar socioculturalmente (CC1).</t>
  </si>
  <si>
    <t>CCEC3, CCEC4, CE1</t>
  </si>
  <si>
    <t>Explorar técnicas gráfico-plásticas para incorporarlas al repertorio personal implica expresar ideas artísticas (CCEC3), utilizar recursos y técnicas (CCEC4) y desarrollar iniciativa (CE1).</t>
  </si>
  <si>
    <t>CD2, CD3, CCEC3</t>
  </si>
  <si>
    <t>CCL2</t>
  </si>
  <si>
    <t>Explorar medios audiovisuales decodificando sus lenguajes requiere crear y usar tecnologías digitales (CD2, CD3), expresar ideas artísticas (CCEC3), e interpretar lenguajes multimodales (CCL2).</t>
  </si>
  <si>
    <t>CCEC3, CCEC4, CPSAA3</t>
  </si>
  <si>
    <t>CE1</t>
  </si>
  <si>
    <t>Crear producciones artísticas, individuales o grupales, requiere expresar ideas (CCEC3), utilizar técnicas (CCEC4), colaborar en equipo (CPSAA3) y tener iniciativa (CE1) para adaptar el diseño a una intención previa.</t>
  </si>
  <si>
    <t>Preguntas frecuentes específicas de la CCAA</t>
  </si>
  <si>
    <t>Categoría</t>
  </si>
  <si>
    <t>Pregunta</t>
  </si>
  <si>
    <t>Respuesta</t>
  </si>
  <si>
    <t>Normativa</t>
  </si>
  <si>
    <t>¿Qué normativa autonómica específica regula la evaluación de Expresión Artística en 4.º ESO en Aragón?</t>
  </si>
  <si>
    <t>En Aragón, la evaluación de Expresión Artística en 4.º ESO se rige por la Orden ECD/…/2022, que desarrolla el currículo LOMLOE. Esta orden establece los 4 criterios de evaluación y 9 saberes básicos, con 3 horas lectivas semanales. Debes consultar el Boletín Oficial de Aragón para la versión vigente.</t>
  </si>
  <si>
    <t>Secuenciación</t>
  </si>
  <si>
    <t>¿En qué se diferencia la secuenciación de saberes de Expresión Artística en Aragón respecto al BOE?</t>
  </si>
  <si>
    <t>El BOE no detalla secuenciación por cursos; Aragón sí lo hace. En 4.º ESO, los 23 saberes se agrupan en bloques que priorizan la creación y análisis de obras contemporáneas, con un enfoque competencial más marcado que en el BOE. También incorpora el patrimonio aragonés como contenido transversal.</t>
  </si>
  <si>
    <t>Evaluación</t>
  </si>
  <si>
    <t>¿Cómo se distribuyen los 9 criterios de evaluación de Expresión Artística en 4.º ESO en Aragón para facilitar la calificación trimestral?</t>
  </si>
  <si>
    <t>Con 3 horas semanales y 4 competencias específicas, lo habitual es agrupar 3 criterios por evaluación (9 criterios total). Cada criterio se pondera según su peso en los saberes (23 saberes). Se recomienda usar rúbricas que integren dos o más criterios para optimizar las sesiones de evaluación.</t>
  </si>
  <si>
    <t>Inspeccion</t>
  </si>
  <si>
    <t>¿Qué exige inspección educativa en las programaciones de Expresión Artística en 4.º ESO en Aragón?</t>
  </si>
  <si>
    <t>Inspección pide que la programación concrete los 4 criterios de evaluación con indicadores observables, los 23 saberes secuenciados temporalmente y las situaciones de aprendizaje vinculadas a la cultura aragonesa. Además, exige medidas de atención a la diversidad para alumnado con NEAE y planes de recuperación con actividades específicas.</t>
  </si>
  <si>
    <t>¿Qué recursos y bibliografía son recomendables para impartir Expresión Artística en 4.º ESO en Aragón?</t>
  </si>
  <si>
    <t>Se recomienda el uso de materiales del Centro de Profesorado de Aragón, antologías de arte aragonés contemporáneo y plataformas como Aularagón. Los 23 saberes requieren recursos audiovisuales de creadores locales, kits de materiales reciclados y software de edición gráfica libre. Evita libros de texto cerrados.</t>
  </si>
  <si>
    <t>Departamento</t>
  </si>
  <si>
    <t>¿Cómo se coordina el departamento de Expresión Artística con otras materias en 4.º ESO en Aragón?</t>
  </si>
  <si>
    <t>En Aragón, se fomenta la coordinación con Geografía e Historia (patrimonio aragonés) y Tecnología (diseño digital). Se programan proyectos interdisciplinares como la creación de una exposición virtual sobre pintores aragoneses del siglo XX, evaluando criterios comunes (hasta 2 de los 4 CE pueden compartirse).</t>
  </si>
  <si>
    <t>Atencion_diversidad</t>
  </si>
  <si>
    <t>¿Qué medidas de atención a la diversidad son obligatorias en Expresión Artística en 4.º ESO en Aragón?</t>
  </si>
  <si>
    <t>Debes incluir adaptaciones curriculares no significativas para alumnado con DIA, priorizando los 9 criterios de evaluación. Se permiten agrupamientos flexibles durante las 3 horas semanales y tareas multisensoriales que conecten con los 23 saberes. Los ACI significativos solo con dictamen del equipo de orientación.</t>
  </si>
  <si>
    <t>Recuperación</t>
  </si>
  <si>
    <t>¿Cómo se recuperan las evaluaciones suspensas de Expresión Artística en 4.º ESO en Aragón?</t>
  </si>
  <si>
    <t>Se realiza un plan de recuperación por cada criterio de evaluación no superado (hasta 9). Entrega de producciones artísticas guiadas (ej. 3 obras representativas de cada bloque de saberes) y prueba práctica final. La nota máxima de recuperación es 5. No hay examen teórico; solo trabajo competencial.</t>
  </si>
  <si>
    <t>Cómo programar tu LOMLOE — guía 7 pasos</t>
  </si>
  <si>
    <t>Título</t>
  </si>
  <si>
    <t>Tiempo estimado</t>
  </si>
  <si>
    <t>Tip práctico</t>
  </si>
  <si>
    <t>Leer el decreto vigente</t>
  </si>
  <si>
    <t>1-2 horas</t>
  </si>
  <si>
    <t>Localiza el decreto autonómico que desarrolla el currículo de 4.º ESO de Expresión Artística. Identifica las 4 competencias específicas, los 9 criterios de evaluación y los 20 saberes básicos organizados en 2 bloques. Anota las orientaciones metodológicas y de evaluación que incluya.</t>
  </si>
  <si>
    <t>Imprime el anexo de la materia y subraya con colores: CE en azul, criterios en verde, saberes en naranja. Así evitas confusiones posteriores.</t>
  </si>
  <si>
    <t>Listar las CE y criterios</t>
  </si>
  <si>
    <t>1 hora</t>
  </si>
  <si>
    <t>Copia textualmente las 4 competencias específicas (CE) y sus 9 criterios de evaluación asociados. Ordénalos en una tabla que usarás como guía para toda la programación.</t>
  </si>
  <si>
    <t>Asigna un código interno a cada CE (CE1 a CE4) y a cada criterio (CE1.1, CE1.2…). Eso facilita las referencias en las situaciones de aprendizaje.</t>
  </si>
  <si>
    <t>Priorizar criterios e instrumentos</t>
  </si>
  <si>
    <t>Con 3 horas semanales, decide qué criterios son nucleares y cuáles pueden trabajarse de forma integrada. Selecciona instrumentos de evaluación coherentes: rúbricas para producciones artísticas, diarios de aprendizaje para reflexión, listas de cotejo para técnicas.</t>
  </si>
  <si>
    <t>Prioriza los criterios que evalúan procesos creativos y expresión personal (ej. CE2, CE3) frente a los de análisis puro. Así aprovechas el carácter práctico de la materia.</t>
  </si>
  <si>
    <t>Distribuir saberes por trimestre</t>
  </si>
  <si>
    <t>2-3 horas</t>
  </si>
  <si>
    <t>Organiza los 20 saberes básicos en tres trimestres. Procura que cada trimestre tenga un eje temático: por ejemplo, 1er trimestre: fundamentos del lenguaje visual; 2º: técnicas y composición; 3º: arte contemporáneo y proyecto final.</t>
  </si>
  <si>
    <t>Usa una hoja de cálculo para cruzar saberes con CE y criterios. Así garantizas que cada criterio se evalúa al menos una vez y no repites saberes de forma innecesaria.</t>
  </si>
  <si>
    <t>Diseñar una SDA tipo por trimestre</t>
  </si>
  <si>
    <t>3-4 horas</t>
  </si>
  <si>
    <t>Crea una Situación de Aprendizaje (SDA) por trimestre que integre varios criterios y saberes. Cada SDA debe partir de un reto o problema real (ej. diseñar un cartel para el centro, crear un corto de stop motion) y concluir con un producto evaluable.</t>
  </si>
  <si>
    <t>Define primero el producto final (ej. exposición colectiva, portfolio digital) y luego planifica las tareas hacia atrás. Así la SDA tiene coherencia y motivación.</t>
  </si>
  <si>
    <t>Establecer ponderaciones del departamento</t>
  </si>
  <si>
    <t>Acuerda con tu departamento el peso de cada competencia específica y criterio en la calificación final. Ejemplo: CE1 (30%), CE2 (30%), CE3 (20%), CE4 (20%). Dentro de cada CE, reparte el peso entre sus criterios.</t>
  </si>
  <si>
    <t>Si tu departamento no tiene acuerdo, propón que las producciones prácticas sumen al menos el 70% de la nota. La teoría (análisis, reflexión) no debe superar el 30% en una materia expresiva.</t>
  </si>
  <si>
    <t>Documentar atención a la diversidad y recuperación</t>
  </si>
  <si>
    <t>Redacta medidas de atención a la diversidad (DUA, adaptaciones de acceso, enriquecimiento) y un plan de recuperación para criterios no superados. Especifica cómo los alumnos pueden demostrar progreso (ej. mediante un portfolio de mejora).</t>
  </si>
  <si>
    <t>Para recuperación, evita exámenes escritos; propón una nueva producción artística que evidencie el criterio trabajado. Así mantienes la coherencia competencial.</t>
  </si>
  <si>
    <t>Calculadora de ponderaciones — edita los pesos y mantén el total en 100 %</t>
  </si>
  <si>
    <t>Descripción breve</t>
  </si>
  <si>
    <t>Peso sugerido IA %</t>
  </si>
  <si>
    <t>Peso editable %</t>
  </si>
  <si>
    <t>Observaciones</t>
  </si>
  <si>
    <t>Analizar manifestaciones artísticas de diferentes épocas y culturas, contextualizándolas, describiendo sus aspectos esenciales, valorando el proceso de creación y el resultado fina</t>
  </si>
  <si>
    <t>Elaborar producciones gráfico-plásticas de forma creativa, determinando las intenciones expresivas y seleccionando con corrección las herramientas, medios, soportes y lenguajes más</t>
  </si>
  <si>
    <t>Participar, con iniciativa, confianza y creatividad, en la exploración de diferentes medios, Técnicas y formatos audiovisuales, decodificando sus lenguajes, identificando las herra</t>
  </si>
  <si>
    <t>Realizar producciones audiovisuales, individuales o colaborativas, asumiendo diferentes funciones; incorporando el uso de las tecnologías digitales con una intención expresiva; bus</t>
  </si>
  <si>
    <t>Crear un producto artístico individual o grupal, de forma colaborativa y abierta, diseñando las fases del proceso y seleccionando las Técnicas y herramientas más adecuadas para con</t>
  </si>
  <si>
    <t>Exponer el resultado final de la creación de un producto artístico, individual o grupal, poniendo en común y valorando críticamente el desarrollo de su elaboración, las dificultade</t>
  </si>
  <si>
    <t>Identificar oportunidades de desarrollo personal, social, académico o profesional relacionadas con el ámbito artístico, comprendiendo su valor añadido y expresando la opinión perso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</si>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</sst>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9</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328</v>
      </c>
      <c r="B1" s="4"/>
      <c r="C1" s="4"/>
      <c r="D1" s="4"/>
    </row>
    <row r="2" spans="1:4">
      <c r="A2" s="8" t="s">
        <v>163</v>
      </c>
      <c r="B2" s="8" t="s">
        <v>329</v>
      </c>
      <c r="C2" s="8" t="s">
        <v>330</v>
      </c>
      <c r="D2" s="8" t="s">
        <v>331</v>
      </c>
    </row>
    <row r="3" spans="1:4">
      <c r="A3" s="7" t="s">
        <v>297</v>
      </c>
      <c r="B3" s="7" t="s">
        <v>332</v>
      </c>
      <c r="C3" s="7" t="s">
        <v>333</v>
      </c>
      <c r="D3" s="7" t="s">
        <v>334</v>
      </c>
    </row>
    <row r="4" spans="1:4">
      <c r="A4" s="7" t="s">
        <v>307</v>
      </c>
      <c r="B4" s="7" t="s">
        <v>335</v>
      </c>
      <c r="C4" s="7"/>
      <c r="D4" s="7" t="s">
        <v>336</v>
      </c>
    </row>
    <row r="5" spans="1:4">
      <c r="A5" s="7" t="s">
        <v>314</v>
      </c>
      <c r="B5" s="7" t="s">
        <v>337</v>
      </c>
      <c r="C5" s="7" t="s">
        <v>338</v>
      </c>
      <c r="D5" s="7" t="s">
        <v>339</v>
      </c>
    </row>
    <row r="6" spans="1:4">
      <c r="A6" s="7" t="s">
        <v>321</v>
      </c>
      <c r="B6" s="7" t="s">
        <v>340</v>
      </c>
      <c r="C6" s="7" t="s">
        <v>341</v>
      </c>
      <c r="D6" s="7" t="s">
        <v>342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343</v>
      </c>
      <c r="B1" s="4"/>
      <c r="C1" s="4"/>
    </row>
    <row r="2" spans="1:3">
      <c r="A2" s="8" t="s">
        <v>344</v>
      </c>
      <c r="B2" s="8" t="s">
        <v>345</v>
      </c>
      <c r="C2" s="8" t="s">
        <v>346</v>
      </c>
    </row>
    <row r="3" spans="1:3">
      <c r="A3" s="7" t="s">
        <v>347</v>
      </c>
      <c r="B3" s="7" t="s">
        <v>348</v>
      </c>
      <c r="C3" s="7" t="s">
        <v>349</v>
      </c>
    </row>
    <row r="4" spans="1:3">
      <c r="A4" s="7" t="s">
        <v>350</v>
      </c>
      <c r="B4" s="7" t="s">
        <v>351</v>
      </c>
      <c r="C4" s="7" t="s">
        <v>352</v>
      </c>
    </row>
    <row r="5" spans="1:3">
      <c r="A5" s="7" t="s">
        <v>353</v>
      </c>
      <c r="B5" s="7" t="s">
        <v>354</v>
      </c>
      <c r="C5" s="7" t="s">
        <v>355</v>
      </c>
    </row>
    <row r="6" spans="1:3">
      <c r="A6" s="7" t="s">
        <v>356</v>
      </c>
      <c r="B6" s="7" t="s">
        <v>357</v>
      </c>
      <c r="C6" s="7" t="s">
        <v>358</v>
      </c>
    </row>
    <row r="7" spans="1:3">
      <c r="A7" s="7" t="s">
        <v>232</v>
      </c>
      <c r="B7" s="7" t="s">
        <v>359</v>
      </c>
      <c r="C7" s="7" t="s">
        <v>360</v>
      </c>
    </row>
    <row r="8" spans="1:3">
      <c r="A8" s="7" t="s">
        <v>361</v>
      </c>
      <c r="B8" s="7" t="s">
        <v>362</v>
      </c>
      <c r="C8" s="7" t="s">
        <v>363</v>
      </c>
    </row>
    <row r="9" spans="1:3">
      <c r="A9" s="7" t="s">
        <v>364</v>
      </c>
      <c r="B9" s="7" t="s">
        <v>365</v>
      </c>
      <c r="C9" s="7" t="s">
        <v>366</v>
      </c>
    </row>
    <row r="10" spans="1:3">
      <c r="A10" s="7" t="s">
        <v>367</v>
      </c>
      <c r="B10" s="7" t="s">
        <v>368</v>
      </c>
      <c r="C10" s="7" t="s">
        <v>369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370</v>
      </c>
      <c r="B1" s="4"/>
      <c r="C1" s="4"/>
      <c r="D1" s="4"/>
      <c r="E1" s="4"/>
    </row>
    <row r="2" spans="1:5">
      <c r="A2" s="8" t="s">
        <v>133</v>
      </c>
      <c r="B2" s="8" t="s">
        <v>371</v>
      </c>
      <c r="C2" s="8" t="s">
        <v>372</v>
      </c>
      <c r="D2" s="8" t="s">
        <v>238</v>
      </c>
      <c r="E2" s="8" t="s">
        <v>373</v>
      </c>
    </row>
    <row r="3" spans="1:5">
      <c r="A3" s="7">
        <v>1</v>
      </c>
      <c r="B3" s="7" t="s">
        <v>374</v>
      </c>
      <c r="C3" s="7" t="s">
        <v>375</v>
      </c>
      <c r="D3" s="7" t="s">
        <v>376</v>
      </c>
      <c r="E3" s="7" t="s">
        <v>377</v>
      </c>
    </row>
    <row r="4" spans="1:5">
      <c r="A4" s="7">
        <v>2</v>
      </c>
      <c r="B4" s="7" t="s">
        <v>378</v>
      </c>
      <c r="C4" s="7" t="s">
        <v>379</v>
      </c>
      <c r="D4" s="7" t="s">
        <v>380</v>
      </c>
      <c r="E4" s="7" t="s">
        <v>381</v>
      </c>
    </row>
    <row r="5" spans="1:5">
      <c r="A5" s="7">
        <v>3</v>
      </c>
      <c r="B5" s="7" t="s">
        <v>382</v>
      </c>
      <c r="C5" s="7" t="s">
        <v>375</v>
      </c>
      <c r="D5" s="7" t="s">
        <v>383</v>
      </c>
      <c r="E5" s="7" t="s">
        <v>384</v>
      </c>
    </row>
    <row r="6" spans="1:5">
      <c r="A6" s="7">
        <v>4</v>
      </c>
      <c r="B6" s="7" t="s">
        <v>385</v>
      </c>
      <c r="C6" s="7" t="s">
        <v>386</v>
      </c>
      <c r="D6" s="7" t="s">
        <v>387</v>
      </c>
      <c r="E6" s="7" t="s">
        <v>388</v>
      </c>
    </row>
    <row r="7" spans="1:5">
      <c r="A7" s="7">
        <v>5</v>
      </c>
      <c r="B7" s="7" t="s">
        <v>389</v>
      </c>
      <c r="C7" s="7" t="s">
        <v>390</v>
      </c>
      <c r="D7" s="7" t="s">
        <v>391</v>
      </c>
      <c r="E7" s="7" t="s">
        <v>392</v>
      </c>
    </row>
    <row r="8" spans="1:5">
      <c r="A8" s="7">
        <v>6</v>
      </c>
      <c r="B8" s="7" t="s">
        <v>393</v>
      </c>
      <c r="C8" s="7" t="s">
        <v>379</v>
      </c>
      <c r="D8" s="7" t="s">
        <v>394</v>
      </c>
      <c r="E8" s="7" t="s">
        <v>395</v>
      </c>
    </row>
    <row r="9" spans="1:5">
      <c r="A9" s="7">
        <v>7</v>
      </c>
      <c r="B9" s="7" t="s">
        <v>396</v>
      </c>
      <c r="C9" s="7" t="s">
        <v>375</v>
      </c>
      <c r="D9" s="7" t="s">
        <v>397</v>
      </c>
      <c r="E9" s="7" t="s">
        <v>398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399</v>
      </c>
      <c r="B1" s="4"/>
      <c r="C1" s="4"/>
      <c r="D1" s="4"/>
      <c r="E1" s="4"/>
      <c r="F1" s="4"/>
    </row>
    <row r="2" spans="1:6">
      <c r="A2" s="8" t="s">
        <v>36</v>
      </c>
      <c r="B2" s="8" t="s">
        <v>71</v>
      </c>
      <c r="C2" s="8" t="s">
        <v>400</v>
      </c>
      <c r="D2" s="8" t="s">
        <v>401</v>
      </c>
      <c r="E2" s="8" t="s">
        <v>402</v>
      </c>
      <c r="F2" s="8" t="s">
        <v>403</v>
      </c>
    </row>
    <row r="3" spans="1:6">
      <c r="A3" s="7">
        <v>1.1</v>
      </c>
      <c r="B3" s="7" t="s">
        <v>44</v>
      </c>
      <c r="C3" s="7" t="s">
        <v>404</v>
      </c>
      <c r="D3" s="9">
        <v>10.0</v>
      </c>
      <c r="E3" s="9">
        <v>10.0</v>
      </c>
      <c r="F3" s="7"/>
    </row>
    <row r="4" spans="1:6">
      <c r="A4" s="7">
        <v>1.2</v>
      </c>
      <c r="B4" s="7" t="s">
        <v>44</v>
      </c>
      <c r="C4" s="7" t="s">
        <v>84</v>
      </c>
      <c r="D4" s="9">
        <v>10.0</v>
      </c>
      <c r="E4" s="9">
        <v>10.0</v>
      </c>
      <c r="F4" s="7"/>
    </row>
    <row r="5" spans="1:6">
      <c r="A5" s="7">
        <v>2.1</v>
      </c>
      <c r="B5" s="7" t="s">
        <v>51</v>
      </c>
      <c r="C5" s="7" t="s">
        <v>90</v>
      </c>
      <c r="D5" s="9">
        <v>10.0</v>
      </c>
      <c r="E5" s="9">
        <v>10.0</v>
      </c>
      <c r="F5" s="7"/>
    </row>
    <row r="6" spans="1:6">
      <c r="A6" s="7">
        <v>2.2</v>
      </c>
      <c r="B6" s="7" t="s">
        <v>51</v>
      </c>
      <c r="C6" s="7" t="s">
        <v>405</v>
      </c>
      <c r="D6" s="9">
        <v>10.0</v>
      </c>
      <c r="E6" s="9">
        <v>10.0</v>
      </c>
      <c r="F6" s="7"/>
    </row>
    <row r="7" spans="1:6">
      <c r="A7" s="7">
        <v>3.1</v>
      </c>
      <c r="B7" s="7" t="s">
        <v>58</v>
      </c>
      <c r="C7" s="7" t="s">
        <v>406</v>
      </c>
      <c r="D7" s="9">
        <v>10.0</v>
      </c>
      <c r="E7" s="9">
        <v>10.0</v>
      </c>
      <c r="F7" s="7"/>
    </row>
    <row r="8" spans="1:6">
      <c r="A8" s="7">
        <v>3.2</v>
      </c>
      <c r="B8" s="7" t="s">
        <v>58</v>
      </c>
      <c r="C8" s="7" t="s">
        <v>407</v>
      </c>
      <c r="D8" s="9">
        <v>10.0</v>
      </c>
      <c r="E8" s="9">
        <v>10.0</v>
      </c>
      <c r="F8" s="7"/>
    </row>
    <row r="9" spans="1:6">
      <c r="A9" s="7">
        <v>4.1</v>
      </c>
      <c r="B9" s="7" t="s">
        <v>64</v>
      </c>
      <c r="C9" s="7" t="s">
        <v>408</v>
      </c>
      <c r="D9" s="9">
        <v>8.33</v>
      </c>
      <c r="E9" s="9">
        <v>8.33</v>
      </c>
      <c r="F9" s="7"/>
    </row>
    <row r="10" spans="1:6">
      <c r="A10" s="7">
        <v>4.2</v>
      </c>
      <c r="B10" s="7" t="s">
        <v>64</v>
      </c>
      <c r="C10" s="7" t="s">
        <v>409</v>
      </c>
      <c r="D10" s="9">
        <v>8.33</v>
      </c>
      <c r="E10" s="9">
        <v>8.33</v>
      </c>
      <c r="F10" s="7"/>
    </row>
    <row r="11" spans="1:6">
      <c r="A11" s="7">
        <v>4.3</v>
      </c>
      <c r="B11" s="7" t="s">
        <v>64</v>
      </c>
      <c r="C11" s="7" t="s">
        <v>410</v>
      </c>
      <c r="D11" s="9">
        <v>8.33</v>
      </c>
      <c r="E11" s="9">
        <v>8.33</v>
      </c>
      <c r="F11" s="7"/>
    </row>
    <row r="12" spans="1:6">
      <c r="A12" s="7" t="s">
        <v>411</v>
      </c>
      <c r="B12" s="7"/>
      <c r="C12" s="7"/>
      <c r="D12" s="9"/>
      <c r="E12" s="9">
        <f>SUM(E3:E11)</f>
        <v>84.98999999999999</v>
      </c>
      <c r="F12" s="7" t="s">
        <v>412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8" t="s">
        <v>413</v>
      </c>
      <c r="B1" s="8" t="s">
        <v>414</v>
      </c>
      <c r="C1" s="8">
        <v>1.1</v>
      </c>
      <c r="D1" s="8">
        <v>1.2</v>
      </c>
      <c r="E1" s="8">
        <v>2.1</v>
      </c>
      <c r="F1" s="8">
        <v>2.2</v>
      </c>
      <c r="G1" s="8">
        <v>3.1</v>
      </c>
      <c r="H1" s="8">
        <v>3.2</v>
      </c>
      <c r="I1" s="8">
        <v>4.1</v>
      </c>
      <c r="J1" s="8">
        <v>4.2</v>
      </c>
      <c r="K1" s="8">
        <v>4.3</v>
      </c>
      <c r="L1" s="8" t="s">
        <v>415</v>
      </c>
      <c r="M1" s="8" t="s">
        <v>403</v>
      </c>
    </row>
    <row r="2" spans="1:13">
      <c r="A2" s="7" t="s">
        <v>416</v>
      </c>
      <c r="B2" s="7"/>
      <c r="C2" s="7"/>
      <c r="D2" s="7"/>
      <c r="E2" s="7"/>
      <c r="F2" s="7"/>
      <c r="G2" s="7"/>
      <c r="H2" s="7"/>
      <c r="I2" s="7"/>
      <c r="J2" s="7"/>
      <c r="K2" s="7"/>
      <c r="L2" s="7" t="str">
        <f>IFERROR(AVERAGE(C2:K2),"")</f>
        <v/>
      </c>
      <c r="M2" s="7"/>
    </row>
    <row r="3" spans="1:13">
      <c r="A3" s="7" t="s">
        <v>417</v>
      </c>
      <c r="B3" s="7"/>
      <c r="C3" s="7"/>
      <c r="D3" s="7"/>
      <c r="E3" s="7"/>
      <c r="F3" s="7"/>
      <c r="G3" s="7"/>
      <c r="H3" s="7"/>
      <c r="I3" s="7"/>
      <c r="J3" s="7"/>
      <c r="K3" s="7"/>
      <c r="L3" s="7" t="str">
        <f>IFERROR(AVERAGE(C3:K3),"")</f>
        <v/>
      </c>
      <c r="M3" s="7"/>
    </row>
    <row r="4" spans="1:13">
      <c r="A4" s="7" t="s">
        <v>418</v>
      </c>
      <c r="B4" s="7"/>
      <c r="C4" s="7"/>
      <c r="D4" s="7"/>
      <c r="E4" s="7"/>
      <c r="F4" s="7"/>
      <c r="G4" s="7"/>
      <c r="H4" s="7"/>
      <c r="I4" s="7"/>
      <c r="J4" s="7"/>
      <c r="K4" s="7"/>
      <c r="L4" s="7" t="str">
        <f>IFERROR(AVERAGE(C4:K4),"")</f>
        <v/>
      </c>
      <c r="M4" s="7"/>
    </row>
    <row r="5" spans="1:13">
      <c r="A5" s="7" t="s">
        <v>419</v>
      </c>
      <c r="B5" s="7"/>
      <c r="C5" s="7"/>
      <c r="D5" s="7"/>
      <c r="E5" s="7"/>
      <c r="F5" s="7"/>
      <c r="G5" s="7"/>
      <c r="H5" s="7"/>
      <c r="I5" s="7"/>
      <c r="J5" s="7"/>
      <c r="K5" s="7"/>
      <c r="L5" s="7" t="str">
        <f>IFERROR(AVERAGE(C5:K5),"")</f>
        <v/>
      </c>
      <c r="M5" s="7"/>
    </row>
    <row r="6" spans="1:13">
      <c r="A6" s="7" t="s">
        <v>420</v>
      </c>
      <c r="B6" s="7"/>
      <c r="C6" s="7"/>
      <c r="D6" s="7"/>
      <c r="E6" s="7"/>
      <c r="F6" s="7"/>
      <c r="G6" s="7"/>
      <c r="H6" s="7"/>
      <c r="I6" s="7"/>
      <c r="J6" s="7"/>
      <c r="K6" s="7"/>
      <c r="L6" s="7" t="str">
        <f>IFERROR(AVERAGE(C6:K6),"")</f>
        <v/>
      </c>
      <c r="M6" s="7"/>
    </row>
    <row r="7" spans="1:13">
      <c r="A7" s="7" t="s">
        <v>421</v>
      </c>
      <c r="B7" s="7"/>
      <c r="C7" s="7"/>
      <c r="D7" s="7"/>
      <c r="E7" s="7"/>
      <c r="F7" s="7"/>
      <c r="G7" s="7"/>
      <c r="H7" s="7"/>
      <c r="I7" s="7"/>
      <c r="J7" s="7"/>
      <c r="K7" s="7"/>
      <c r="L7" s="7" t="str">
        <f>IFERROR(AVERAGE(C7:K7),"")</f>
        <v/>
      </c>
      <c r="M7" s="7"/>
    </row>
    <row r="8" spans="1:13">
      <c r="A8" s="7" t="s">
        <v>422</v>
      </c>
      <c r="B8" s="7"/>
      <c r="C8" s="7"/>
      <c r="D8" s="7"/>
      <c r="E8" s="7"/>
      <c r="F8" s="7"/>
      <c r="G8" s="7"/>
      <c r="H8" s="7"/>
      <c r="I8" s="7"/>
      <c r="J8" s="7"/>
      <c r="K8" s="7"/>
      <c r="L8" s="7" t="str">
        <f>IFERROR(AVERAGE(C8:K8),"")</f>
        <v/>
      </c>
      <c r="M8" s="7"/>
    </row>
    <row r="9" spans="1:13">
      <c r="A9" s="7" t="s">
        <v>423</v>
      </c>
      <c r="B9" s="7"/>
      <c r="C9" s="7"/>
      <c r="D9" s="7"/>
      <c r="E9" s="7"/>
      <c r="F9" s="7"/>
      <c r="G9" s="7"/>
      <c r="H9" s="7"/>
      <c r="I9" s="7"/>
      <c r="J9" s="7"/>
      <c r="K9" s="7"/>
      <c r="L9" s="7" t="str">
        <f>IFERROR(AVERAGE(C9:K9),"")</f>
        <v/>
      </c>
      <c r="M9" s="7"/>
    </row>
    <row r="10" spans="1:13">
      <c r="A10" s="7" t="s">
        <v>424</v>
      </c>
      <c r="B10" s="7"/>
      <c r="C10" s="7"/>
      <c r="D10" s="7"/>
      <c r="E10" s="7"/>
      <c r="F10" s="7"/>
      <c r="G10" s="7"/>
      <c r="H10" s="7"/>
      <c r="I10" s="7"/>
      <c r="J10" s="7"/>
      <c r="K10" s="7"/>
      <c r="L10" s="7" t="str">
        <f>IFERROR(AVERAGE(C10:K10),"")</f>
        <v/>
      </c>
      <c r="M10" s="7"/>
    </row>
    <row r="11" spans="1:13">
      <c r="A11" s="7" t="s">
        <v>425</v>
      </c>
      <c r="B11" s="7"/>
      <c r="C11" s="7"/>
      <c r="D11" s="7"/>
      <c r="E11" s="7"/>
      <c r="F11" s="7"/>
      <c r="G11" s="7"/>
      <c r="H11" s="7"/>
      <c r="I11" s="7"/>
      <c r="J11" s="7"/>
      <c r="K11" s="7"/>
      <c r="L11" s="7" t="str">
        <f>IFERROR(AVERAGE(C11:K11),"")</f>
        <v/>
      </c>
      <c r="M11" s="7"/>
    </row>
    <row r="12" spans="1:13">
      <c r="A12" s="7" t="s">
        <v>426</v>
      </c>
      <c r="B12" s="7"/>
      <c r="C12" s="7"/>
      <c r="D12" s="7"/>
      <c r="E12" s="7"/>
      <c r="F12" s="7"/>
      <c r="G12" s="7"/>
      <c r="H12" s="7"/>
      <c r="I12" s="7"/>
      <c r="J12" s="7"/>
      <c r="K12" s="7"/>
      <c r="L12" s="7" t="str">
        <f>IFERROR(AVERAGE(C12:K12),"")</f>
        <v/>
      </c>
      <c r="M12" s="7"/>
    </row>
    <row r="13" spans="1:13">
      <c r="A13" s="7" t="s">
        <v>427</v>
      </c>
      <c r="B13" s="7"/>
      <c r="C13" s="7"/>
      <c r="D13" s="7"/>
      <c r="E13" s="7"/>
      <c r="F13" s="7"/>
      <c r="G13" s="7"/>
      <c r="H13" s="7"/>
      <c r="I13" s="7"/>
      <c r="J13" s="7"/>
      <c r="K13" s="7"/>
      <c r="L13" s="7" t="str">
        <f>IFERROR(AVERAGE(C13:K13),"")</f>
        <v/>
      </c>
      <c r="M13" s="7"/>
    </row>
    <row r="14" spans="1:13">
      <c r="A14" s="7" t="s">
        <v>428</v>
      </c>
      <c r="B14" s="7"/>
      <c r="C14" s="7"/>
      <c r="D14" s="7"/>
      <c r="E14" s="7"/>
      <c r="F14" s="7"/>
      <c r="G14" s="7"/>
      <c r="H14" s="7"/>
      <c r="I14" s="7"/>
      <c r="J14" s="7"/>
      <c r="K14" s="7"/>
      <c r="L14" s="7" t="str">
        <f>IFERROR(AVERAGE(C14:K14),"")</f>
        <v/>
      </c>
      <c r="M14" s="7"/>
    </row>
    <row r="15" spans="1:13">
      <c r="A15" s="7" t="s">
        <v>429</v>
      </c>
      <c r="B15" s="7"/>
      <c r="C15" s="7"/>
      <c r="D15" s="7"/>
      <c r="E15" s="7"/>
      <c r="F15" s="7"/>
      <c r="G15" s="7"/>
      <c r="H15" s="7"/>
      <c r="I15" s="7"/>
      <c r="J15" s="7"/>
      <c r="K15" s="7"/>
      <c r="L15" s="7" t="str">
        <f>IFERROR(AVERAGE(C15:K15),"")</f>
        <v/>
      </c>
      <c r="M15" s="7"/>
    </row>
    <row r="16" spans="1:13">
      <c r="A16" s="7" t="s">
        <v>430</v>
      </c>
      <c r="B16" s="7"/>
      <c r="C16" s="7"/>
      <c r="D16" s="7"/>
      <c r="E16" s="7"/>
      <c r="F16" s="7"/>
      <c r="G16" s="7"/>
      <c r="H16" s="7"/>
      <c r="I16" s="7"/>
      <c r="J16" s="7"/>
      <c r="K16" s="7"/>
      <c r="L16" s="7" t="str">
        <f>IFERROR(AVERAGE(C16:K16),"")</f>
        <v/>
      </c>
      <c r="M16" s="7"/>
    </row>
    <row r="17" spans="1:13">
      <c r="A17" s="7" t="s">
        <v>431</v>
      </c>
      <c r="B17" s="7"/>
      <c r="C17" s="7"/>
      <c r="D17" s="7"/>
      <c r="E17" s="7"/>
      <c r="F17" s="7"/>
      <c r="G17" s="7"/>
      <c r="H17" s="7"/>
      <c r="I17" s="7"/>
      <c r="J17" s="7"/>
      <c r="K17" s="7"/>
      <c r="L17" s="7" t="str">
        <f>IFERROR(AVERAGE(C17:K17),"")</f>
        <v/>
      </c>
      <c r="M17" s="7"/>
    </row>
    <row r="18" spans="1:13">
      <c r="A18" s="7" t="s">
        <v>432</v>
      </c>
      <c r="B18" s="7"/>
      <c r="C18" s="7"/>
      <c r="D18" s="7"/>
      <c r="E18" s="7"/>
      <c r="F18" s="7"/>
      <c r="G18" s="7"/>
      <c r="H18" s="7"/>
      <c r="I18" s="7"/>
      <c r="J18" s="7"/>
      <c r="K18" s="7"/>
      <c r="L18" s="7" t="str">
        <f>IFERROR(AVERAGE(C18:K18),"")</f>
        <v/>
      </c>
      <c r="M18" s="7"/>
    </row>
    <row r="19" spans="1:13">
      <c r="A19" s="7" t="s">
        <v>433</v>
      </c>
      <c r="B19" s="7"/>
      <c r="C19" s="7"/>
      <c r="D19" s="7"/>
      <c r="E19" s="7"/>
      <c r="F19" s="7"/>
      <c r="G19" s="7"/>
      <c r="H19" s="7"/>
      <c r="I19" s="7"/>
      <c r="J19" s="7"/>
      <c r="K19" s="7"/>
      <c r="L19" s="7" t="str">
        <f>IFERROR(AVERAGE(C19:K19),"")</f>
        <v/>
      </c>
      <c r="M19" s="7"/>
    </row>
    <row r="20" spans="1:13">
      <c r="A20" s="7" t="s">
        <v>434</v>
      </c>
      <c r="B20" s="7"/>
      <c r="C20" s="7"/>
      <c r="D20" s="7"/>
      <c r="E20" s="7"/>
      <c r="F20" s="7"/>
      <c r="G20" s="7"/>
      <c r="H20" s="7"/>
      <c r="I20" s="7"/>
      <c r="J20" s="7"/>
      <c r="K20" s="7"/>
      <c r="L20" s="7" t="str">
        <f>IFERROR(AVERAGE(C20:K20),"")</f>
        <v/>
      </c>
      <c r="M20" s="7"/>
    </row>
    <row r="21" spans="1:13">
      <c r="A21" s="7" t="s">
        <v>435</v>
      </c>
      <c r="B21" s="7"/>
      <c r="C21" s="7"/>
      <c r="D21" s="7"/>
      <c r="E21" s="7"/>
      <c r="F21" s="7"/>
      <c r="G21" s="7"/>
      <c r="H21" s="7"/>
      <c r="I21" s="7"/>
      <c r="J21" s="7"/>
      <c r="K21" s="7"/>
      <c r="L21" s="7" t="str">
        <f>IFERROR(AVERAGE(C21:K21),"")</f>
        <v/>
      </c>
      <c r="M21" s="7"/>
    </row>
    <row r="22" spans="1:13">
      <c r="A22" s="7" t="s">
        <v>436</v>
      </c>
      <c r="B22" s="7"/>
      <c r="C22" s="7"/>
      <c r="D22" s="7"/>
      <c r="E22" s="7"/>
      <c r="F22" s="7"/>
      <c r="G22" s="7"/>
      <c r="H22" s="7"/>
      <c r="I22" s="7"/>
      <c r="J22" s="7"/>
      <c r="K22" s="7"/>
      <c r="L22" s="7" t="str">
        <f>IFERROR(AVERAGE(C22:K22),"")</f>
        <v/>
      </c>
      <c r="M22" s="7"/>
    </row>
    <row r="23" spans="1:13">
      <c r="A23" s="7" t="s">
        <v>437</v>
      </c>
      <c r="B23" s="7"/>
      <c r="C23" s="7"/>
      <c r="D23" s="7"/>
      <c r="E23" s="7"/>
      <c r="F23" s="7"/>
      <c r="G23" s="7"/>
      <c r="H23" s="7"/>
      <c r="I23" s="7"/>
      <c r="J23" s="7"/>
      <c r="K23" s="7"/>
      <c r="L23" s="7" t="str">
        <f>IFERROR(AVERAGE(C23:K23),"")</f>
        <v/>
      </c>
      <c r="M23" s="7"/>
    </row>
    <row r="24" spans="1:13">
      <c r="A24" s="7" t="s">
        <v>438</v>
      </c>
      <c r="B24" s="7"/>
      <c r="C24" s="7"/>
      <c r="D24" s="7"/>
      <c r="E24" s="7"/>
      <c r="F24" s="7"/>
      <c r="G24" s="7"/>
      <c r="H24" s="7"/>
      <c r="I24" s="7"/>
      <c r="J24" s="7"/>
      <c r="K24" s="7"/>
      <c r="L24" s="7" t="str">
        <f>IFERROR(AVERAGE(C24:K24),"")</f>
        <v/>
      </c>
      <c r="M24" s="7"/>
    </row>
    <row r="25" spans="1:13">
      <c r="A25" s="7" t="s">
        <v>439</v>
      </c>
      <c r="B25" s="7"/>
      <c r="C25" s="7"/>
      <c r="D25" s="7"/>
      <c r="E25" s="7"/>
      <c r="F25" s="7"/>
      <c r="G25" s="7"/>
      <c r="H25" s="7"/>
      <c r="I25" s="7"/>
      <c r="J25" s="7"/>
      <c r="K25" s="7"/>
      <c r="L25" s="7" t="str">
        <f>IFERROR(AVERAGE(C25:K25),"")</f>
        <v/>
      </c>
      <c r="M25" s="7"/>
    </row>
    <row r="26" spans="1:13">
      <c r="A26" s="7" t="s">
        <v>440</v>
      </c>
      <c r="B26" s="7"/>
      <c r="C26" s="7"/>
      <c r="D26" s="7"/>
      <c r="E26" s="7"/>
      <c r="F26" s="7"/>
      <c r="G26" s="7"/>
      <c r="H26" s="7"/>
      <c r="I26" s="7"/>
      <c r="J26" s="7"/>
      <c r="K26" s="7"/>
      <c r="L26" s="7" t="str">
        <f>IFERROR(AVERAGE(C26:K26),"")</f>
        <v/>
      </c>
      <c r="M26" s="7"/>
    </row>
    <row r="27" spans="1:13">
      <c r="A27" s="7" t="s">
        <v>441</v>
      </c>
      <c r="B27" s="7"/>
      <c r="C27" s="7"/>
      <c r="D27" s="7"/>
      <c r="E27" s="7"/>
      <c r="F27" s="7"/>
      <c r="G27" s="7"/>
      <c r="H27" s="7"/>
      <c r="I27" s="7"/>
      <c r="J27" s="7"/>
      <c r="K27" s="7"/>
      <c r="L27" s="7" t="str">
        <f>IFERROR(AVERAGE(C27:K27),"")</f>
        <v/>
      </c>
      <c r="M27" s="7"/>
    </row>
    <row r="28" spans="1:13">
      <c r="A28" s="7" t="s">
        <v>442</v>
      </c>
      <c r="B28" s="7"/>
      <c r="C28" s="7"/>
      <c r="D28" s="7"/>
      <c r="E28" s="7"/>
      <c r="F28" s="7"/>
      <c r="G28" s="7"/>
      <c r="H28" s="7"/>
      <c r="I28" s="7"/>
      <c r="J28" s="7"/>
      <c r="K28" s="7"/>
      <c r="L28" s="7" t="str">
        <f>IFERROR(AVERAGE(C28:K28),"")</f>
        <v/>
      </c>
      <c r="M28" s="7"/>
    </row>
    <row r="29" spans="1:13">
      <c r="A29" s="7" t="s">
        <v>443</v>
      </c>
      <c r="B29" s="7"/>
      <c r="C29" s="7"/>
      <c r="D29" s="7"/>
      <c r="E29" s="7"/>
      <c r="F29" s="7"/>
      <c r="G29" s="7"/>
      <c r="H29" s="7"/>
      <c r="I29" s="7"/>
      <c r="J29" s="7"/>
      <c r="K29" s="7"/>
      <c r="L29" s="7" t="str">
        <f>IFERROR(AVERAGE(C29:K29),"")</f>
        <v/>
      </c>
      <c r="M29" s="7"/>
    </row>
    <row r="30" spans="1:13">
      <c r="A30" s="7" t="s">
        <v>444</v>
      </c>
      <c r="B30" s="7"/>
      <c r="C30" s="7"/>
      <c r="D30" s="7"/>
      <c r="E30" s="7"/>
      <c r="F30" s="7"/>
      <c r="G30" s="7"/>
      <c r="H30" s="7"/>
      <c r="I30" s="7"/>
      <c r="J30" s="7"/>
      <c r="K30" s="7"/>
      <c r="L30" s="7" t="str">
        <f>IFERROR(AVERAGE(C30:K30),"")</f>
        <v/>
      </c>
      <c r="M30" s="7"/>
    </row>
    <row r="31" spans="1:13">
      <c r="A31" s="7" t="s">
        <v>445</v>
      </c>
      <c r="B31" s="7"/>
      <c r="C31" s="7"/>
      <c r="D31" s="7"/>
      <c r="E31" s="7"/>
      <c r="F31" s="7"/>
      <c r="G31" s="7"/>
      <c r="H31" s="7"/>
      <c r="I31" s="7"/>
      <c r="J31" s="7"/>
      <c r="K31" s="7"/>
      <c r="L31" s="7" t="str">
        <f>IFERROR(AVERAGE(C31:K31),"")</f>
        <v/>
      </c>
      <c r="M31" s="7"/>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50</v>
      </c>
    </row>
    <row r="5" spans="1:8">
      <c r="A5" s="7" t="s">
        <v>43</v>
      </c>
      <c r="B5" s="7" t="s">
        <v>64</v>
      </c>
      <c r="C5" s="7" t="s">
        <v>65</v>
      </c>
      <c r="D5" s="7" t="s">
        <v>66</v>
      </c>
      <c r="E5" s="7" t="s">
        <v>67</v>
      </c>
      <c r="F5" s="7" t="s">
        <v>68</v>
      </c>
      <c r="G5" s="7" t="s">
        <v>69</v>
      </c>
      <c r="H5"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50</v>
      </c>
      <c r="G2" s="7" t="s">
        <v>80</v>
      </c>
      <c r="H2" s="7" t="s">
        <v>81</v>
      </c>
      <c r="I2" s="7" t="s">
        <v>82</v>
      </c>
      <c r="J2" s="7" t="s">
        <v>83</v>
      </c>
      <c r="K2" s="9">
        <v>11.11</v>
      </c>
    </row>
    <row r="3" spans="1:11">
      <c r="A3" s="7" t="s">
        <v>43</v>
      </c>
      <c r="B3" s="7">
        <v>1.2</v>
      </c>
      <c r="C3" s="7" t="s">
        <v>44</v>
      </c>
      <c r="D3" s="7" t="s">
        <v>84</v>
      </c>
      <c r="E3" s="7" t="s">
        <v>85</v>
      </c>
      <c r="F3" s="7" t="s">
        <v>86</v>
      </c>
      <c r="G3" s="7" t="s">
        <v>87</v>
      </c>
      <c r="H3" s="7" t="s">
        <v>81</v>
      </c>
      <c r="I3" s="7" t="s">
        <v>88</v>
      </c>
      <c r="J3" s="7" t="s">
        <v>89</v>
      </c>
      <c r="K3" s="9">
        <v>11.11</v>
      </c>
    </row>
    <row r="4" spans="1:11">
      <c r="A4" s="7" t="s">
        <v>43</v>
      </c>
      <c r="B4" s="7">
        <v>2.1</v>
      </c>
      <c r="C4" s="7" t="s">
        <v>51</v>
      </c>
      <c r="D4" s="7" t="s">
        <v>90</v>
      </c>
      <c r="E4" s="7" t="s">
        <v>91</v>
      </c>
      <c r="F4" s="7" t="s">
        <v>92</v>
      </c>
      <c r="G4" s="7" t="s">
        <v>93</v>
      </c>
      <c r="H4" s="7" t="s">
        <v>81</v>
      </c>
      <c r="I4" s="7" t="s">
        <v>94</v>
      </c>
      <c r="J4" s="7"/>
      <c r="K4" s="9">
        <v>11.11</v>
      </c>
    </row>
    <row r="5" spans="1:11">
      <c r="A5" s="7" t="s">
        <v>43</v>
      </c>
      <c r="B5" s="7">
        <v>2.2</v>
      </c>
      <c r="C5" s="7" t="s">
        <v>51</v>
      </c>
      <c r="D5" s="7" t="s">
        <v>95</v>
      </c>
      <c r="E5" s="7" t="s">
        <v>96</v>
      </c>
      <c r="F5" s="7" t="s">
        <v>97</v>
      </c>
      <c r="G5" s="7" t="s">
        <v>98</v>
      </c>
      <c r="H5" s="7" t="s">
        <v>81</v>
      </c>
      <c r="I5" s="7" t="s">
        <v>99</v>
      </c>
      <c r="J5" s="7" t="s">
        <v>100</v>
      </c>
      <c r="K5" s="9">
        <v>11.11</v>
      </c>
    </row>
    <row r="6" spans="1:11">
      <c r="A6" s="7" t="s">
        <v>43</v>
      </c>
      <c r="B6" s="7">
        <v>3.1</v>
      </c>
      <c r="C6" s="7" t="s">
        <v>58</v>
      </c>
      <c r="D6" s="7" t="s">
        <v>101</v>
      </c>
      <c r="E6" s="7" t="s">
        <v>102</v>
      </c>
      <c r="F6" s="7" t="s">
        <v>103</v>
      </c>
      <c r="G6" s="7" t="s">
        <v>104</v>
      </c>
      <c r="H6" s="7" t="s">
        <v>105</v>
      </c>
      <c r="I6" s="7" t="s">
        <v>106</v>
      </c>
      <c r="J6" s="7" t="s">
        <v>107</v>
      </c>
      <c r="K6" s="9">
        <v>11.11</v>
      </c>
    </row>
    <row r="7" spans="1:11">
      <c r="A7" s="7" t="s">
        <v>43</v>
      </c>
      <c r="B7" s="7">
        <v>3.2</v>
      </c>
      <c r="C7" s="7" t="s">
        <v>58</v>
      </c>
      <c r="D7" s="7" t="s">
        <v>108</v>
      </c>
      <c r="E7" s="7" t="s">
        <v>109</v>
      </c>
      <c r="F7" s="7" t="s">
        <v>97</v>
      </c>
      <c r="G7" s="7" t="s">
        <v>110</v>
      </c>
      <c r="H7" s="7" t="s">
        <v>81</v>
      </c>
      <c r="I7" s="7" t="s">
        <v>111</v>
      </c>
      <c r="J7" s="7" t="s">
        <v>112</v>
      </c>
      <c r="K7" s="9">
        <v>11.11</v>
      </c>
    </row>
    <row r="8" spans="1:11">
      <c r="A8" s="7" t="s">
        <v>43</v>
      </c>
      <c r="B8" s="7">
        <v>4.1</v>
      </c>
      <c r="C8" s="7" t="s">
        <v>64</v>
      </c>
      <c r="D8" s="7" t="s">
        <v>113</v>
      </c>
      <c r="E8" s="7" t="s">
        <v>114</v>
      </c>
      <c r="F8" s="7" t="s">
        <v>115</v>
      </c>
      <c r="G8" s="7" t="s">
        <v>116</v>
      </c>
      <c r="H8" s="7" t="s">
        <v>81</v>
      </c>
      <c r="I8" s="7" t="s">
        <v>117</v>
      </c>
      <c r="J8" s="7" t="s">
        <v>118</v>
      </c>
      <c r="K8" s="9">
        <v>11.11</v>
      </c>
    </row>
    <row r="9" spans="1:11">
      <c r="A9" s="7" t="s">
        <v>43</v>
      </c>
      <c r="B9" s="7">
        <v>4.2</v>
      </c>
      <c r="C9" s="7" t="s">
        <v>64</v>
      </c>
      <c r="D9" s="7" t="s">
        <v>119</v>
      </c>
      <c r="E9" s="7" t="s">
        <v>120</v>
      </c>
      <c r="F9" s="7" t="s">
        <v>121</v>
      </c>
      <c r="G9" s="7" t="s">
        <v>122</v>
      </c>
      <c r="H9" s="7" t="s">
        <v>123</v>
      </c>
      <c r="I9" s="7" t="s">
        <v>124</v>
      </c>
      <c r="J9" s="7" t="s">
        <v>125</v>
      </c>
      <c r="K9" s="9">
        <v>11.11</v>
      </c>
    </row>
    <row r="10" spans="1:11">
      <c r="A10" s="7" t="s">
        <v>43</v>
      </c>
      <c r="B10" s="7">
        <v>4.3</v>
      </c>
      <c r="C10" s="7" t="s">
        <v>64</v>
      </c>
      <c r="D10" s="7" t="s">
        <v>126</v>
      </c>
      <c r="E10" s="7" t="s">
        <v>127</v>
      </c>
      <c r="F10" s="7" t="s">
        <v>128</v>
      </c>
      <c r="G10" s="7" t="s">
        <v>129</v>
      </c>
      <c r="H10" s="7" t="s">
        <v>123</v>
      </c>
      <c r="I10" s="7" t="s">
        <v>130</v>
      </c>
      <c r="J10" s="7" t="s">
        <v>131</v>
      </c>
      <c r="K10" s="9">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132</v>
      </c>
      <c r="C1" s="8" t="s">
        <v>133</v>
      </c>
      <c r="D1" s="8" t="s">
        <v>134</v>
      </c>
      <c r="E1" s="8" t="s">
        <v>38</v>
      </c>
      <c r="F1" s="8" t="s">
        <v>135</v>
      </c>
      <c r="G1" s="8" t="s">
        <v>136</v>
      </c>
      <c r="H1" s="8" t="s">
        <v>137</v>
      </c>
      <c r="I1" s="8" t="s">
        <v>138</v>
      </c>
    </row>
    <row r="2" spans="1:9">
      <c r="A2" s="7" t="s">
        <v>43</v>
      </c>
      <c r="B2" s="7" t="s">
        <v>139</v>
      </c>
      <c r="C2" s="7">
        <v>1</v>
      </c>
      <c r="D2" s="7" t="s">
        <v>140</v>
      </c>
      <c r="E2" s="7"/>
      <c r="F2" s="7"/>
      <c r="G2" s="7"/>
      <c r="H2" s="7"/>
      <c r="I2" s="7"/>
    </row>
    <row r="3" spans="1:9">
      <c r="A3" s="7" t="s">
        <v>43</v>
      </c>
      <c r="B3" s="7" t="s">
        <v>139</v>
      </c>
      <c r="C3" s="7">
        <v>2</v>
      </c>
      <c r="D3" s="7" t="s">
        <v>141</v>
      </c>
      <c r="E3" s="7"/>
      <c r="F3" s="7"/>
      <c r="G3" s="7"/>
      <c r="H3" s="7"/>
      <c r="I3" s="7"/>
    </row>
    <row r="4" spans="1:9">
      <c r="A4" s="7" t="s">
        <v>43</v>
      </c>
      <c r="B4" s="7" t="s">
        <v>139</v>
      </c>
      <c r="C4" s="7">
        <v>3</v>
      </c>
      <c r="D4" s="7" t="s">
        <v>142</v>
      </c>
      <c r="E4" s="7"/>
      <c r="F4" s="7"/>
      <c r="G4" s="7"/>
      <c r="H4" s="7"/>
      <c r="I4" s="7"/>
    </row>
    <row r="5" spans="1:9">
      <c r="A5" s="7" t="s">
        <v>43</v>
      </c>
      <c r="B5" s="7" t="s">
        <v>139</v>
      </c>
      <c r="C5" s="7">
        <v>4</v>
      </c>
      <c r="D5" s="7" t="s">
        <v>143</v>
      </c>
      <c r="E5" s="7"/>
      <c r="F5" s="7"/>
      <c r="G5" s="7"/>
      <c r="H5" s="7"/>
      <c r="I5" s="7"/>
    </row>
    <row r="6" spans="1:9">
      <c r="A6" s="7" t="s">
        <v>43</v>
      </c>
      <c r="B6" s="7" t="s">
        <v>139</v>
      </c>
      <c r="C6" s="7">
        <v>5</v>
      </c>
      <c r="D6" s="7" t="s">
        <v>144</v>
      </c>
      <c r="E6" s="7"/>
      <c r="F6" s="7"/>
      <c r="G6" s="7"/>
      <c r="H6" s="7"/>
      <c r="I6" s="7"/>
    </row>
    <row r="7" spans="1:9">
      <c r="A7" s="7" t="s">
        <v>43</v>
      </c>
      <c r="B7" s="7" t="s">
        <v>139</v>
      </c>
      <c r="C7" s="7">
        <v>6</v>
      </c>
      <c r="D7" s="7" t="s">
        <v>145</v>
      </c>
      <c r="E7" s="7"/>
      <c r="F7" s="7"/>
      <c r="G7" s="7"/>
      <c r="H7" s="7"/>
      <c r="I7" s="7"/>
    </row>
    <row r="8" spans="1:9">
      <c r="A8" s="7" t="s">
        <v>43</v>
      </c>
      <c r="B8" s="7" t="s">
        <v>139</v>
      </c>
      <c r="C8" s="7">
        <v>7</v>
      </c>
      <c r="D8" s="7" t="s">
        <v>146</v>
      </c>
      <c r="E8" s="7"/>
      <c r="F8" s="7"/>
      <c r="G8" s="7"/>
      <c r="H8" s="7"/>
      <c r="I8" s="7"/>
    </row>
    <row r="9" spans="1:9">
      <c r="A9" s="7" t="s">
        <v>43</v>
      </c>
      <c r="B9" s="7" t="s">
        <v>139</v>
      </c>
      <c r="C9" s="7">
        <v>8</v>
      </c>
      <c r="D9" s="7" t="s">
        <v>147</v>
      </c>
      <c r="E9" s="7"/>
      <c r="F9" s="7"/>
      <c r="G9" s="7"/>
      <c r="H9" s="7"/>
      <c r="I9" s="7"/>
    </row>
    <row r="10" spans="1:9">
      <c r="A10" s="7" t="s">
        <v>43</v>
      </c>
      <c r="B10" s="7" t="s">
        <v>139</v>
      </c>
      <c r="C10" s="7">
        <v>9</v>
      </c>
      <c r="D10" s="7" t="s">
        <v>148</v>
      </c>
      <c r="E10" s="7"/>
      <c r="F10" s="7"/>
      <c r="G10" s="7"/>
      <c r="H10" s="7"/>
      <c r="I10" s="7"/>
    </row>
    <row r="11" spans="1:9">
      <c r="A11" s="7" t="s">
        <v>43</v>
      </c>
      <c r="B11" s="7" t="s">
        <v>139</v>
      </c>
      <c r="C11" s="7">
        <v>10</v>
      </c>
      <c r="D11" s="7" t="s">
        <v>149</v>
      </c>
      <c r="E11" s="7"/>
      <c r="F11" s="7"/>
      <c r="G11" s="7"/>
      <c r="H11" s="7"/>
      <c r="I11" s="7"/>
    </row>
    <row r="12" spans="1:9">
      <c r="A12" s="7" t="s">
        <v>43</v>
      </c>
      <c r="B12" s="7" t="s">
        <v>139</v>
      </c>
      <c r="C12" s="7">
        <v>11</v>
      </c>
      <c r="D12" s="7" t="s">
        <v>150</v>
      </c>
      <c r="E12" s="7"/>
      <c r="F12" s="7"/>
      <c r="G12" s="7"/>
      <c r="H12" s="7"/>
      <c r="I12" s="7"/>
    </row>
    <row r="13" spans="1:9">
      <c r="A13" s="7" t="s">
        <v>43</v>
      </c>
      <c r="B13" s="7" t="s">
        <v>139</v>
      </c>
      <c r="C13" s="7">
        <v>12</v>
      </c>
      <c r="D13" s="7" t="s">
        <v>151</v>
      </c>
      <c r="E13" s="7"/>
      <c r="F13" s="7"/>
      <c r="G13" s="7"/>
      <c r="H13" s="7"/>
      <c r="I13" s="7"/>
    </row>
    <row r="14" spans="1:9">
      <c r="A14" s="7" t="s">
        <v>43</v>
      </c>
      <c r="B14" s="7" t="s">
        <v>139</v>
      </c>
      <c r="C14" s="7">
        <v>1</v>
      </c>
      <c r="D14" s="7" t="s">
        <v>152</v>
      </c>
      <c r="E14" s="7"/>
      <c r="F14" s="7"/>
      <c r="G14" s="7"/>
      <c r="H14" s="7"/>
      <c r="I14" s="7"/>
    </row>
    <row r="15" spans="1:9">
      <c r="A15" s="7" t="s">
        <v>43</v>
      </c>
      <c r="B15" s="7" t="s">
        <v>139</v>
      </c>
      <c r="C15" s="7">
        <v>2</v>
      </c>
      <c r="D15" s="7" t="s">
        <v>153</v>
      </c>
      <c r="E15" s="7"/>
      <c r="F15" s="7"/>
      <c r="G15" s="7"/>
      <c r="H15" s="7"/>
      <c r="I15" s="7"/>
    </row>
    <row r="16" spans="1:9">
      <c r="A16" s="7" t="s">
        <v>43</v>
      </c>
      <c r="B16" s="7" t="s">
        <v>139</v>
      </c>
      <c r="C16" s="7">
        <v>3</v>
      </c>
      <c r="D16" s="7" t="s">
        <v>154</v>
      </c>
      <c r="E16" s="7"/>
      <c r="F16" s="7"/>
      <c r="G16" s="7"/>
      <c r="H16" s="7"/>
      <c r="I16" s="7"/>
    </row>
    <row r="17" spans="1:9">
      <c r="A17" s="7" t="s">
        <v>43</v>
      </c>
      <c r="B17" s="7" t="s">
        <v>139</v>
      </c>
      <c r="C17" s="7">
        <v>4</v>
      </c>
      <c r="D17" s="7" t="s">
        <v>155</v>
      </c>
      <c r="E17" s="7"/>
      <c r="F17" s="7"/>
      <c r="G17" s="7"/>
      <c r="H17" s="7"/>
      <c r="I17" s="7"/>
    </row>
    <row r="18" spans="1:9">
      <c r="A18" s="7" t="s">
        <v>43</v>
      </c>
      <c r="B18" s="7" t="s">
        <v>139</v>
      </c>
      <c r="C18" s="7">
        <v>5</v>
      </c>
      <c r="D18" s="7" t="s">
        <v>150</v>
      </c>
      <c r="E18" s="7"/>
      <c r="F18" s="7"/>
      <c r="G18" s="7"/>
      <c r="H18" s="7"/>
      <c r="I18" s="7"/>
    </row>
    <row r="19" spans="1:9">
      <c r="A19" s="7" t="s">
        <v>43</v>
      </c>
      <c r="B19" s="7" t="s">
        <v>139</v>
      </c>
      <c r="C19" s="7">
        <v>6</v>
      </c>
      <c r="D19" s="7" t="s">
        <v>156</v>
      </c>
      <c r="E19" s="7"/>
      <c r="F19" s="7"/>
      <c r="G19" s="7"/>
      <c r="H19" s="7"/>
      <c r="I19" s="7"/>
    </row>
    <row r="20" spans="1:9">
      <c r="A20" s="7" t="s">
        <v>43</v>
      </c>
      <c r="B20" s="7" t="s">
        <v>139</v>
      </c>
      <c r="C20" s="7">
        <v>7</v>
      </c>
      <c r="D20" s="7" t="s">
        <v>157</v>
      </c>
      <c r="E20" s="7"/>
      <c r="F20" s="7"/>
      <c r="G20" s="7"/>
      <c r="H20" s="7"/>
      <c r="I20" s="7"/>
    </row>
    <row r="21" spans="1:9">
      <c r="A21" s="7" t="s">
        <v>43</v>
      </c>
      <c r="B21" s="7" t="s">
        <v>139</v>
      </c>
      <c r="C21" s="7">
        <v>8</v>
      </c>
      <c r="D21" s="7" t="s">
        <v>158</v>
      </c>
      <c r="E21" s="7"/>
      <c r="F21" s="7"/>
      <c r="G21" s="7"/>
      <c r="H21" s="7"/>
      <c r="I21" s="7"/>
    </row>
    <row r="22" spans="1:9">
      <c r="A22" s="7" t="s">
        <v>43</v>
      </c>
      <c r="B22" s="7" t="s">
        <v>139</v>
      </c>
      <c r="C22" s="7">
        <v>9</v>
      </c>
      <c r="D22" s="7" t="s">
        <v>159</v>
      </c>
      <c r="E22" s="7"/>
      <c r="F22" s="7"/>
      <c r="G22" s="7"/>
      <c r="H22" s="7"/>
      <c r="I22" s="7"/>
    </row>
    <row r="23" spans="1:9">
      <c r="A23" s="7" t="s">
        <v>43</v>
      </c>
      <c r="B23" s="7" t="s">
        <v>139</v>
      </c>
      <c r="C23" s="7">
        <v>10</v>
      </c>
      <c r="D23" s="7" t="s">
        <v>160</v>
      </c>
      <c r="E23" s="7"/>
      <c r="F23" s="7"/>
      <c r="G23" s="7"/>
      <c r="H23" s="7"/>
      <c r="I23" s="7"/>
    </row>
    <row r="24" spans="1:9">
      <c r="A24" s="7" t="s">
        <v>43</v>
      </c>
      <c r="B24" s="7" t="s">
        <v>139</v>
      </c>
      <c r="C24" s="7">
        <v>11</v>
      </c>
      <c r="D24" s="7" t="s">
        <v>161</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162</v>
      </c>
      <c r="B1" s="4"/>
      <c r="C1" s="4"/>
      <c r="D1" s="4"/>
      <c r="E1" s="4"/>
      <c r="F1" s="4"/>
      <c r="G1" s="4"/>
    </row>
    <row r="2" spans="1:7">
      <c r="A2" s="8" t="s">
        <v>163</v>
      </c>
      <c r="B2" s="8" t="s">
        <v>164</v>
      </c>
      <c r="C2" s="8" t="s">
        <v>165</v>
      </c>
      <c r="D2" s="8" t="s">
        <v>166</v>
      </c>
      <c r="E2" s="8" t="s">
        <v>167</v>
      </c>
      <c r="F2" s="8" t="s">
        <v>168</v>
      </c>
      <c r="G2" s="8" t="s">
        <v>169</v>
      </c>
    </row>
    <row r="3" spans="1:7">
      <c r="A3" s="7" t="s">
        <v>44</v>
      </c>
      <c r="B3" s="7">
        <v>20</v>
      </c>
      <c r="C3" s="7" t="s">
        <v>170</v>
      </c>
      <c r="D3" s="7">
        <v>1</v>
      </c>
      <c r="E3" s="7" t="s">
        <v>171</v>
      </c>
      <c r="F3" s="7" t="s">
        <v>172</v>
      </c>
      <c r="G3" s="7" t="s">
        <v>173</v>
      </c>
    </row>
    <row r="4" spans="1:7">
      <c r="A4" s="7"/>
      <c r="B4" s="7"/>
      <c r="C4" s="7"/>
      <c r="D4" s="7">
        <v>2</v>
      </c>
      <c r="E4" s="7" t="s">
        <v>174</v>
      </c>
      <c r="F4" s="7" t="s">
        <v>175</v>
      </c>
      <c r="G4" s="7" t="s">
        <v>176</v>
      </c>
    </row>
    <row r="5" spans="1:7">
      <c r="A5" s="7"/>
      <c r="B5" s="7"/>
      <c r="C5" s="7"/>
      <c r="D5" s="7">
        <v>3</v>
      </c>
      <c r="E5" s="7" t="s">
        <v>177</v>
      </c>
      <c r="F5" s="7" t="s">
        <v>178</v>
      </c>
      <c r="G5" s="7" t="s">
        <v>179</v>
      </c>
    </row>
    <row r="6" spans="1:7">
      <c r="A6" s="7"/>
      <c r="B6" s="7"/>
      <c r="C6" s="7"/>
      <c r="D6" s="7">
        <v>4</v>
      </c>
      <c r="E6" s="7" t="s">
        <v>180</v>
      </c>
      <c r="F6" s="7" t="s">
        <v>181</v>
      </c>
      <c r="G6" s="7" t="s">
        <v>182</v>
      </c>
    </row>
    <row r="7" spans="1:7">
      <c r="A7" s="7" t="s">
        <v>51</v>
      </c>
      <c r="B7" s="7">
        <v>20</v>
      </c>
      <c r="C7" s="7" t="s">
        <v>183</v>
      </c>
      <c r="D7" s="7">
        <v>1</v>
      </c>
      <c r="E7" s="7" t="s">
        <v>171</v>
      </c>
      <c r="F7" s="7" t="s">
        <v>172</v>
      </c>
      <c r="G7" s="7" t="s">
        <v>184</v>
      </c>
    </row>
    <row r="8" spans="1:7">
      <c r="A8" s="7"/>
      <c r="B8" s="7"/>
      <c r="C8" s="7"/>
      <c r="D8" s="7">
        <v>2</v>
      </c>
      <c r="E8" s="7" t="s">
        <v>174</v>
      </c>
      <c r="F8" s="7" t="s">
        <v>175</v>
      </c>
      <c r="G8" s="7" t="s">
        <v>185</v>
      </c>
    </row>
    <row r="9" spans="1:7">
      <c r="A9" s="7"/>
      <c r="B9" s="7"/>
      <c r="C9" s="7"/>
      <c r="D9" s="7">
        <v>3</v>
      </c>
      <c r="E9" s="7" t="s">
        <v>177</v>
      </c>
      <c r="F9" s="7" t="s">
        <v>178</v>
      </c>
      <c r="G9" s="7" t="s">
        <v>186</v>
      </c>
    </row>
    <row r="10" spans="1:7">
      <c r="A10" s="7"/>
      <c r="B10" s="7"/>
      <c r="C10" s="7"/>
      <c r="D10" s="7">
        <v>4</v>
      </c>
      <c r="E10" s="7" t="s">
        <v>180</v>
      </c>
      <c r="F10" s="7" t="s">
        <v>181</v>
      </c>
      <c r="G10" s="7" t="s">
        <v>187</v>
      </c>
    </row>
    <row r="11" spans="1:7">
      <c r="A11" s="7" t="s">
        <v>58</v>
      </c>
      <c r="B11" s="7">
        <v>20</v>
      </c>
      <c r="C11" s="7" t="s">
        <v>170</v>
      </c>
      <c r="D11" s="7">
        <v>1</v>
      </c>
      <c r="E11" s="7" t="s">
        <v>171</v>
      </c>
      <c r="F11" s="7" t="s">
        <v>172</v>
      </c>
      <c r="G11" s="7" t="s">
        <v>188</v>
      </c>
    </row>
    <row r="12" spans="1:7">
      <c r="A12" s="7"/>
      <c r="B12" s="7"/>
      <c r="C12" s="7"/>
      <c r="D12" s="7">
        <v>2</v>
      </c>
      <c r="E12" s="7" t="s">
        <v>174</v>
      </c>
      <c r="F12" s="7" t="s">
        <v>175</v>
      </c>
      <c r="G12" s="7" t="s">
        <v>189</v>
      </c>
    </row>
    <row r="13" spans="1:7">
      <c r="A13" s="7"/>
      <c r="B13" s="7"/>
      <c r="C13" s="7"/>
      <c r="D13" s="7">
        <v>3</v>
      </c>
      <c r="E13" s="7" t="s">
        <v>177</v>
      </c>
      <c r="F13" s="7" t="s">
        <v>178</v>
      </c>
      <c r="G13" s="7" t="s">
        <v>190</v>
      </c>
    </row>
    <row r="14" spans="1:7">
      <c r="A14" s="7"/>
      <c r="B14" s="7"/>
      <c r="C14" s="7"/>
      <c r="D14" s="7">
        <v>4</v>
      </c>
      <c r="E14" s="7" t="s">
        <v>180</v>
      </c>
      <c r="F14" s="7" t="s">
        <v>181</v>
      </c>
      <c r="G14" s="7" t="s">
        <v>191</v>
      </c>
    </row>
    <row r="15" spans="1:7">
      <c r="A15" s="7" t="s">
        <v>64</v>
      </c>
      <c r="B15" s="7">
        <v>25</v>
      </c>
      <c r="C15" s="7" t="s">
        <v>183</v>
      </c>
      <c r="D15" s="7">
        <v>1</v>
      </c>
      <c r="E15" s="7" t="s">
        <v>171</v>
      </c>
      <c r="F15" s="7" t="s">
        <v>172</v>
      </c>
      <c r="G15" s="7" t="s">
        <v>192</v>
      </c>
    </row>
    <row r="16" spans="1:7">
      <c r="A16" s="7"/>
      <c r="B16" s="7"/>
      <c r="C16" s="7"/>
      <c r="D16" s="7">
        <v>2</v>
      </c>
      <c r="E16" s="7" t="s">
        <v>174</v>
      </c>
      <c r="F16" s="7" t="s">
        <v>175</v>
      </c>
      <c r="G16" s="7" t="s">
        <v>193</v>
      </c>
    </row>
    <row r="17" spans="1:7">
      <c r="A17" s="7"/>
      <c r="B17" s="7"/>
      <c r="C17" s="7"/>
      <c r="D17" s="7">
        <v>3</v>
      </c>
      <c r="E17" s="7" t="s">
        <v>177</v>
      </c>
      <c r="F17" s="7" t="s">
        <v>178</v>
      </c>
      <c r="G17" s="7" t="s">
        <v>194</v>
      </c>
    </row>
    <row r="18" spans="1:7">
      <c r="A18" s="7"/>
      <c r="B18" s="7"/>
      <c r="C18" s="7"/>
      <c r="D18" s="7">
        <v>4</v>
      </c>
      <c r="E18" s="7" t="s">
        <v>180</v>
      </c>
      <c r="F18" s="7" t="s">
        <v>181</v>
      </c>
      <c r="G18" s="7" t="s">
        <v>195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196</v>
      </c>
      <c r="B1" s="4"/>
      <c r="C1" s="4"/>
      <c r="D1" s="4"/>
      <c r="E1" s="4"/>
      <c r="F1" s="4"/>
      <c r="G1" s="4"/>
    </row>
    <row r="2" spans="1:7">
      <c r="A2" s="8" t="s">
        <v>197</v>
      </c>
      <c r="B2" s="8" t="s">
        <v>198</v>
      </c>
      <c r="C2" s="8" t="s">
        <v>199</v>
      </c>
      <c r="D2" s="8" t="s">
        <v>200</v>
      </c>
      <c r="E2" s="8" t="s">
        <v>201</v>
      </c>
      <c r="F2" s="8" t="s">
        <v>202</v>
      </c>
      <c r="G2" s="8" t="s">
        <v>203</v>
      </c>
    </row>
    <row r="3" spans="1:7">
      <c r="A3" s="7">
        <v>1</v>
      </c>
      <c r="B3" s="7" t="s">
        <v>204</v>
      </c>
      <c r="C3" s="7">
        <v>35</v>
      </c>
      <c r="D3" s="7" t="s">
        <v>205</v>
      </c>
      <c r="E3" s="7" t="s">
        <v>206</v>
      </c>
      <c r="F3" s="7" t="s">
        <v>207</v>
      </c>
      <c r="G3" s="7" t="s">
        <v>208</v>
      </c>
    </row>
    <row r="4" spans="1:7">
      <c r="A4" s="7"/>
      <c r="B4" s="7" t="s">
        <v>209</v>
      </c>
      <c r="C4" s="7"/>
      <c r="D4" s="7" t="s">
        <v>210</v>
      </c>
      <c r="E4" s="7"/>
      <c r="F4" s="7"/>
      <c r="G4" s="7"/>
    </row>
    <row r="5" spans="1:7">
      <c r="A5" s="7">
        <v>2</v>
      </c>
      <c r="B5" s="7" t="s">
        <v>211</v>
      </c>
      <c r="C5" s="7">
        <v>35</v>
      </c>
      <c r="D5" s="7" t="s">
        <v>212</v>
      </c>
      <c r="E5" s="7" t="s">
        <v>213</v>
      </c>
      <c r="F5" s="7" t="s">
        <v>214</v>
      </c>
      <c r="G5" s="7" t="s">
        <v>215</v>
      </c>
    </row>
    <row r="6" spans="1:7">
      <c r="A6" s="7"/>
      <c r="B6" s="7" t="s">
        <v>209</v>
      </c>
      <c r="C6" s="7"/>
      <c r="D6" s="7" t="s">
        <v>216</v>
      </c>
      <c r="E6" s="7"/>
      <c r="F6" s="7"/>
      <c r="G6" s="7"/>
    </row>
    <row r="7" spans="1:7">
      <c r="A7" s="7">
        <v>3</v>
      </c>
      <c r="B7" s="7" t="s">
        <v>217</v>
      </c>
      <c r="C7" s="7">
        <v>35</v>
      </c>
      <c r="D7" s="7" t="s">
        <v>218</v>
      </c>
      <c r="E7" s="7" t="s">
        <v>219</v>
      </c>
      <c r="F7" s="7" t="s">
        <v>220</v>
      </c>
      <c r="G7" s="7" t="s">
        <v>221</v>
      </c>
    </row>
    <row r="8" spans="1:7">
      <c r="A8" s="7"/>
      <c r="B8" s="7" t="s">
        <v>209</v>
      </c>
      <c r="C8" s="7"/>
      <c r="D8" s="7" t="s">
        <v>222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223</v>
      </c>
      <c r="B1" s="4"/>
      <c r="C1" s="4"/>
      <c r="D1" s="4"/>
      <c r="E1" s="4"/>
    </row>
    <row r="2" spans="1:5">
      <c r="A2" s="1" t="s">
        <v>224</v>
      </c>
      <c r="B2" s="1" t="s">
        <v>225</v>
      </c>
      <c r="C2" s="1"/>
      <c r="D2" s="1"/>
      <c r="E2" s="1"/>
    </row>
    <row r="3" spans="1:5">
      <c r="A3" s="10" t="s">
        <v>226</v>
      </c>
      <c r="B3" s="7" t="s">
        <v>227</v>
      </c>
      <c r="C3" s="5"/>
      <c r="D3" s="5"/>
      <c r="E3" s="5"/>
    </row>
    <row r="4" spans="1:5">
      <c r="A4" s="10" t="s">
        <v>228</v>
      </c>
      <c r="B4" s="7" t="s">
        <v>229</v>
      </c>
      <c r="C4" s="5"/>
      <c r="D4" s="5"/>
      <c r="E4" s="5"/>
    </row>
    <row r="5" spans="1:5">
      <c r="A5" s="10" t="s">
        <v>230</v>
      </c>
      <c r="B5" s="7" t="s">
        <v>231</v>
      </c>
      <c r="C5" s="5"/>
      <c r="D5" s="5"/>
      <c r="E5" s="5"/>
    </row>
    <row r="6" spans="1:5">
      <c r="A6" s="10" t="s">
        <v>232</v>
      </c>
      <c r="B6" s="7" t="s">
        <v>233</v>
      </c>
      <c r="C6" s="5"/>
      <c r="D6" s="5"/>
      <c r="E6" s="5"/>
    </row>
    <row r="7" spans="1:5">
      <c r="A7" s="10" t="s">
        <v>234</v>
      </c>
      <c r="B7" s="7" t="s">
        <v>235</v>
      </c>
      <c r="C7" s="5"/>
      <c r="D7" s="5"/>
      <c r="E7" s="5"/>
    </row>
    <row r="8" spans="1:5">
      <c r="A8" s="11" t="s">
        <v>133</v>
      </c>
      <c r="B8" s="11" t="s">
        <v>236</v>
      </c>
      <c r="C8" s="11" t="s">
        <v>237</v>
      </c>
      <c r="D8" s="11" t="s">
        <v>238</v>
      </c>
      <c r="E8" s="11" t="s">
        <v>239</v>
      </c>
    </row>
    <row r="9" spans="1:5">
      <c r="A9" s="7">
        <v>1</v>
      </c>
      <c r="B9" s="7" t="s">
        <v>240</v>
      </c>
      <c r="C9" s="7" t="s">
        <v>241</v>
      </c>
      <c r="D9" s="7" t="s">
        <v>242</v>
      </c>
      <c r="E9" s="7" t="s">
        <v>243</v>
      </c>
    </row>
    <row r="10" spans="1:5">
      <c r="A10" s="7">
        <v>2</v>
      </c>
      <c r="B10" s="7" t="s">
        <v>244</v>
      </c>
      <c r="C10" s="7" t="s">
        <v>245</v>
      </c>
      <c r="D10" s="7" t="s">
        <v>246</v>
      </c>
      <c r="E10" s="7" t="s">
        <v>247</v>
      </c>
    </row>
    <row r="11" spans="1:5">
      <c r="A11" s="7">
        <v>3</v>
      </c>
      <c r="B11" s="7" t="s">
        <v>248</v>
      </c>
      <c r="C11" s="7" t="s">
        <v>245</v>
      </c>
      <c r="D11" s="7" t="s">
        <v>249</v>
      </c>
      <c r="E11" s="7" t="s">
        <v>250</v>
      </c>
    </row>
    <row r="12" spans="1:5">
      <c r="A12" s="7">
        <v>4</v>
      </c>
      <c r="B12" s="7" t="s">
        <v>251</v>
      </c>
      <c r="C12" s="7" t="s">
        <v>245</v>
      </c>
      <c r="D12" s="7" t="s">
        <v>252</v>
      </c>
      <c r="E12" s="7" t="s">
        <v>253</v>
      </c>
    </row>
    <row r="13" spans="1:5">
      <c r="A13" s="7">
        <v>5</v>
      </c>
      <c r="B13" s="7" t="s">
        <v>254</v>
      </c>
      <c r="C13" s="7" t="s">
        <v>241</v>
      </c>
      <c r="D13" s="7" t="s">
        <v>255</v>
      </c>
      <c r="E13" s="7" t="s">
        <v>256</v>
      </c>
    </row>
    <row r="15" spans="1:5">
      <c r="A15" s="1" t="s">
        <v>257</v>
      </c>
      <c r="B15" s="1" t="s">
        <v>258</v>
      </c>
      <c r="C15" s="1"/>
      <c r="D15" s="1"/>
      <c r="E15" s="1"/>
    </row>
    <row r="16" spans="1:5">
      <c r="A16" s="10" t="s">
        <v>226</v>
      </c>
      <c r="B16" s="7" t="s">
        <v>259</v>
      </c>
      <c r="C16" s="5"/>
      <c r="D16" s="5"/>
      <c r="E16" s="5"/>
    </row>
    <row r="17" spans="1:5">
      <c r="A17" s="10" t="s">
        <v>228</v>
      </c>
      <c r="B17" s="7" t="s">
        <v>260</v>
      </c>
      <c r="C17" s="5"/>
      <c r="D17" s="5"/>
      <c r="E17" s="5"/>
    </row>
    <row r="18" spans="1:5">
      <c r="A18" s="10" t="s">
        <v>230</v>
      </c>
      <c r="B18" s="7" t="s">
        <v>261</v>
      </c>
      <c r="C18" s="5"/>
      <c r="D18" s="5"/>
      <c r="E18" s="5"/>
    </row>
    <row r="19" spans="1:5">
      <c r="A19" s="10" t="s">
        <v>232</v>
      </c>
      <c r="B19" s="7" t="s">
        <v>262</v>
      </c>
      <c r="C19" s="5"/>
      <c r="D19" s="5"/>
      <c r="E19" s="5"/>
    </row>
    <row r="20" spans="1:5">
      <c r="A20" s="10" t="s">
        <v>234</v>
      </c>
      <c r="B20" s="7" t="s">
        <v>263</v>
      </c>
      <c r="C20" s="5"/>
      <c r="D20" s="5"/>
      <c r="E20" s="5"/>
    </row>
    <row r="21" spans="1:5">
      <c r="A21" s="11" t="s">
        <v>133</v>
      </c>
      <c r="B21" s="11" t="s">
        <v>236</v>
      </c>
      <c r="C21" s="11" t="s">
        <v>237</v>
      </c>
      <c r="D21" s="11" t="s">
        <v>238</v>
      </c>
      <c r="E21" s="11" t="s">
        <v>239</v>
      </c>
    </row>
    <row r="22" spans="1:5">
      <c r="A22" s="7">
        <v>1</v>
      </c>
      <c r="B22" s="7" t="s">
        <v>240</v>
      </c>
      <c r="C22" s="7" t="s">
        <v>241</v>
      </c>
      <c r="D22" s="7" t="s">
        <v>264</v>
      </c>
      <c r="E22" s="7" t="s">
        <v>265</v>
      </c>
    </row>
    <row r="23" spans="1:5">
      <c r="A23" s="7">
        <v>2</v>
      </c>
      <c r="B23" s="7" t="s">
        <v>244</v>
      </c>
      <c r="C23" s="7" t="s">
        <v>266</v>
      </c>
      <c r="D23" s="7" t="s">
        <v>267</v>
      </c>
      <c r="E23" s="7" t="s">
        <v>268</v>
      </c>
    </row>
    <row r="24" spans="1:5">
      <c r="A24" s="7">
        <v>3</v>
      </c>
      <c r="B24" s="7" t="s">
        <v>248</v>
      </c>
      <c r="C24" s="7" t="s">
        <v>266</v>
      </c>
      <c r="D24" s="7" t="s">
        <v>269</v>
      </c>
      <c r="E24" s="7" t="s">
        <v>270</v>
      </c>
    </row>
    <row r="25" spans="1:5">
      <c r="A25" s="7">
        <v>4</v>
      </c>
      <c r="B25" s="7" t="s">
        <v>251</v>
      </c>
      <c r="C25" s="7" t="s">
        <v>245</v>
      </c>
      <c r="D25" s="7" t="s">
        <v>271</v>
      </c>
      <c r="E25" s="7" t="s">
        <v>272</v>
      </c>
    </row>
    <row r="26" spans="1:5">
      <c r="A26" s="7">
        <v>5</v>
      </c>
      <c r="B26" s="7" t="s">
        <v>254</v>
      </c>
      <c r="C26" s="7" t="s">
        <v>241</v>
      </c>
      <c r="D26" s="7" t="s">
        <v>273</v>
      </c>
      <c r="E26" s="7" t="s">
        <v>274</v>
      </c>
    </row>
    <row r="28" spans="1:5">
      <c r="A28" s="1" t="s">
        <v>275</v>
      </c>
      <c r="B28" s="1" t="s">
        <v>276</v>
      </c>
      <c r="C28" s="1"/>
      <c r="D28" s="1"/>
      <c r="E28" s="1"/>
    </row>
    <row r="29" spans="1:5">
      <c r="A29" s="10" t="s">
        <v>226</v>
      </c>
      <c r="B29" s="7" t="s">
        <v>277</v>
      </c>
      <c r="C29" s="5"/>
      <c r="D29" s="5"/>
      <c r="E29" s="5"/>
    </row>
    <row r="30" spans="1:5">
      <c r="A30" s="10" t="s">
        <v>228</v>
      </c>
      <c r="B30" s="7" t="s">
        <v>278</v>
      </c>
      <c r="C30" s="5"/>
      <c r="D30" s="5"/>
      <c r="E30" s="5"/>
    </row>
    <row r="31" spans="1:5">
      <c r="A31" s="10" t="s">
        <v>230</v>
      </c>
      <c r="B31" s="7" t="s">
        <v>279</v>
      </c>
      <c r="C31" s="5"/>
      <c r="D31" s="5"/>
      <c r="E31" s="5"/>
    </row>
    <row r="32" spans="1:5">
      <c r="A32" s="10" t="s">
        <v>232</v>
      </c>
      <c r="B32" s="7" t="s">
        <v>280</v>
      </c>
      <c r="C32" s="5"/>
      <c r="D32" s="5"/>
      <c r="E32" s="5"/>
    </row>
    <row r="33" spans="1:5">
      <c r="A33" s="10" t="s">
        <v>234</v>
      </c>
      <c r="B33" s="7" t="s">
        <v>281</v>
      </c>
      <c r="C33" s="5"/>
      <c r="D33" s="5"/>
      <c r="E33" s="5"/>
    </row>
    <row r="34" spans="1:5">
      <c r="A34" s="11" t="s">
        <v>133</v>
      </c>
      <c r="B34" s="11" t="s">
        <v>236</v>
      </c>
      <c r="C34" s="11" t="s">
        <v>237</v>
      </c>
      <c r="D34" s="11" t="s">
        <v>238</v>
      </c>
      <c r="E34" s="11" t="s">
        <v>239</v>
      </c>
    </row>
    <row r="35" spans="1:5">
      <c r="A35" s="7">
        <v>1</v>
      </c>
      <c r="B35" s="7" t="s">
        <v>240</v>
      </c>
      <c r="C35" s="7" t="s">
        <v>241</v>
      </c>
      <c r="D35" s="7" t="s">
        <v>282</v>
      </c>
      <c r="E35" s="7" t="s">
        <v>283</v>
      </c>
    </row>
    <row r="36" spans="1:5">
      <c r="A36" s="7">
        <v>2</v>
      </c>
      <c r="B36" s="7" t="s">
        <v>244</v>
      </c>
      <c r="C36" s="7" t="s">
        <v>266</v>
      </c>
      <c r="D36" s="7" t="s">
        <v>284</v>
      </c>
      <c r="E36" s="7" t="s">
        <v>285</v>
      </c>
    </row>
    <row r="37" spans="1:5">
      <c r="A37" s="7">
        <v>3</v>
      </c>
      <c r="B37" s="7" t="s">
        <v>248</v>
      </c>
      <c r="C37" s="7" t="s">
        <v>286</v>
      </c>
      <c r="D37" s="7" t="s">
        <v>287</v>
      </c>
      <c r="E37" s="7" t="s">
        <v>288</v>
      </c>
    </row>
    <row r="38" spans="1:5">
      <c r="A38" s="7">
        <v>4</v>
      </c>
      <c r="B38" s="7" t="s">
        <v>251</v>
      </c>
      <c r="C38" s="7" t="s">
        <v>245</v>
      </c>
      <c r="D38" s="7" t="s">
        <v>289</v>
      </c>
      <c r="E38" s="7" t="s">
        <v>290</v>
      </c>
    </row>
    <row r="39" spans="1:5">
      <c r="A39" s="7">
        <v>5</v>
      </c>
      <c r="B39" s="7" t="s">
        <v>254</v>
      </c>
      <c r="C39" s="7" t="s">
        <v>245</v>
      </c>
      <c r="D39" s="7" t="s">
        <v>291</v>
      </c>
      <c r="E39" s="7" t="s">
        <v>292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293</v>
      </c>
      <c r="B1" s="4"/>
      <c r="C1" s="4"/>
      <c r="D1" s="4"/>
    </row>
    <row r="2" spans="1:4">
      <c r="A2" s="8" t="s">
        <v>163</v>
      </c>
      <c r="B2" s="8" t="s">
        <v>294</v>
      </c>
      <c r="C2" s="8" t="s">
        <v>295</v>
      </c>
      <c r="D2" s="8" t="s">
        <v>296</v>
      </c>
    </row>
    <row r="3" spans="1:4">
      <c r="A3" s="7" t="s">
        <v>297</v>
      </c>
      <c r="B3" s="7" t="s">
        <v>298</v>
      </c>
      <c r="C3" s="7" t="s">
        <v>299</v>
      </c>
      <c r="D3" s="7" t="s">
        <v>300</v>
      </c>
    </row>
    <row r="4" spans="1:4">
      <c r="A4" s="7" t="s">
        <v>297</v>
      </c>
      <c r="B4" s="7" t="s">
        <v>301</v>
      </c>
      <c r="C4" s="7" t="s">
        <v>302</v>
      </c>
      <c r="D4" s="7" t="s">
        <v>303</v>
      </c>
    </row>
    <row r="5" spans="1:4">
      <c r="A5" s="7" t="s">
        <v>297</v>
      </c>
      <c r="B5" s="7" t="s">
        <v>304</v>
      </c>
      <c r="C5" s="7" t="s">
        <v>305</v>
      </c>
      <c r="D5" s="7" t="s">
        <v>306</v>
      </c>
    </row>
    <row r="6" spans="1:4">
      <c r="A6" s="7" t="s">
        <v>307</v>
      </c>
      <c r="B6" s="7" t="s">
        <v>298</v>
      </c>
      <c r="C6" s="7" t="s">
        <v>308</v>
      </c>
      <c r="D6" s="7" t="s">
        <v>309</v>
      </c>
    </row>
    <row r="7" spans="1:4">
      <c r="A7" s="7" t="s">
        <v>307</v>
      </c>
      <c r="B7" s="7" t="s">
        <v>301</v>
      </c>
      <c r="C7" s="7" t="s">
        <v>310</v>
      </c>
      <c r="D7" s="7" t="s">
        <v>311</v>
      </c>
    </row>
    <row r="8" spans="1:4">
      <c r="A8" s="7" t="s">
        <v>307</v>
      </c>
      <c r="B8" s="7" t="s">
        <v>304</v>
      </c>
      <c r="C8" s="7" t="s">
        <v>312</v>
      </c>
      <c r="D8" s="7" t="s">
        <v>313</v>
      </c>
    </row>
    <row r="9" spans="1:4">
      <c r="A9" s="7" t="s">
        <v>314</v>
      </c>
      <c r="B9" s="7" t="s">
        <v>298</v>
      </c>
      <c r="C9" s="7" t="s">
        <v>315</v>
      </c>
      <c r="D9" s="7" t="s">
        <v>316</v>
      </c>
    </row>
    <row r="10" spans="1:4">
      <c r="A10" s="7" t="s">
        <v>314</v>
      </c>
      <c r="B10" s="7" t="s">
        <v>301</v>
      </c>
      <c r="C10" s="7" t="s">
        <v>317</v>
      </c>
      <c r="D10" s="7" t="s">
        <v>318</v>
      </c>
    </row>
    <row r="11" spans="1:4">
      <c r="A11" s="7" t="s">
        <v>314</v>
      </c>
      <c r="B11" s="7" t="s">
        <v>304</v>
      </c>
      <c r="C11" s="7" t="s">
        <v>319</v>
      </c>
      <c r="D11" s="7" t="s">
        <v>320</v>
      </c>
    </row>
    <row r="12" spans="1:4">
      <c r="A12" s="7" t="s">
        <v>321</v>
      </c>
      <c r="B12" s="7" t="s">
        <v>298</v>
      </c>
      <c r="C12" s="7" t="s">
        <v>322</v>
      </c>
      <c r="D12" s="7" t="s">
        <v>323</v>
      </c>
    </row>
    <row r="13" spans="1:4">
      <c r="A13" s="7" t="s">
        <v>321</v>
      </c>
      <c r="B13" s="7" t="s">
        <v>301</v>
      </c>
      <c r="C13" s="7" t="s">
        <v>324</v>
      </c>
      <c r="D13" s="7" t="s">
        <v>325</v>
      </c>
    </row>
    <row r="14" spans="1:4">
      <c r="A14" s="7" t="s">
        <v>321</v>
      </c>
      <c r="B14" s="7" t="s">
        <v>304</v>
      </c>
      <c r="C14" s="7" t="s">
        <v>326</v>
      </c>
      <c r="D14" s="7"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2026-05-26T17:34:01+02:00</dcterms:created>
  <dcterms:modified xsi:type="dcterms:W3CDTF">2026-05-26T17:34:01+02:00</dcterms:modified>
  <dc:title>Currículo LOMLOE Expresion artistica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