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<sst xmlns="http://schemas.openxmlformats.org/spreadsheetml/2006/main" uniqueCount="444">
  <si>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Corrigiendo.es</t>
  </si>
  <si>
    <t>Materia</t>
  </si>
  <si>
    <t>Expresion artistica</t>
  </si>
  <si>
    <t>Curso</t>
  </si>
  <si>
    <t>4.º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</si>
  <si>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</si>
  <si>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</si>
  <si>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</si>
  <si>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</si>
  <si>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</si>
  <si>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</si>
  <si>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</si>
  <si>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</si>
  <si>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</si>
  <si>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</si>
  <si>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</si>
  <si>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</si>
  <si>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</si>
  <si>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</si>
  <si>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</si>
  <si>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</si>
  <si>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</si>
  <si>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14:06</t>
  </si>
  <si>
    <t>Resumen ejecutivo (CCAA vs BOE)</t>
  </si>
  <si>
    <t>Aragón no ha publicado decreto propio para Expresión Artística en 4º ESO; se aplica íntegro el currículo estatal.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</si>
  <si>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</si>
  <si>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</si>
  <si>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Aragón vs BOE — Expresion artistica</t>
  </si>
  <si>
    <t>Resumen ejecutivo</t>
  </si>
  <si>
    <t>Mantiene del BOE</t>
  </si>
  <si>
    <t>Sí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</si>
  <si>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</si>
  <si>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</si>
  <si>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</si>
  <si>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La programación debe basarse exclusivamente en el Real Decreto 217/2022, sin adaptaciones autonómicas. No es necesario cotejar diferencias con un decreto autonómico.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</si>
  <si>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</si>
  <si>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</si>
  <si>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</si>
  <si>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</si>
  <si>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</si>
  <si>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</si>
  <si>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</si>
  <si>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</si>
  <si>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</si>
  <si>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CE.EA.1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</si>
  <si>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</si>
  <si>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</si>
  <si>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</si>
  <si>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</si>
  <si>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</si>
  <si>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</si>
  <si>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CE.EA.2</t>
  </si>
  <si>
    <t>Explorar las posibilidades expresivas de diferentes técnicas gráfico-plásticas, empleando distintos medios, soportes, herramientas y lenguajes, para incorporarlas al repertorio personal de recursos y desarrollar el criterio de selección de las m 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</si>
  <si>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</si>
  <si>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</si>
  <si>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</si>
  <si>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</si>
  <si>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</si>
  <si>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CE.EA.3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</si>
  <si>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</si>
  <si>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</si>
  <si>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</si>
  <si>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</si>
  <si>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</si>
  <si>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CE.EA.4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</si>
  <si>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</si>
  <si>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</si>
  <si>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</si>
  <si>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</si>
  <si>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</si>
  <si>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</si>
  <si>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</si>
  <si>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</si>
  <si>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</si>
  <si>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</si>
  <si>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</si>
  <si>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</si>
  <si>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</si>
  <si>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</si>
  <si>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</si>
  <si>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</si>
  <si>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</si>
  <si>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</si>
  <si>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</si>
  <si>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</si>
  <si>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</si>
  <si>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</si>
  <si>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</si>
  <si>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</si>
  <si>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</si>
  <si>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</si>
  <si>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</si>
  <si>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</si>
  <si>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</si>
  <si>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</si>
  <si>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</si>
  <si>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</si>
  <si>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</si>
  <si>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</si>
  <si>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</si>
  <si>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</si>
  <si>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</si>
  <si>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</si>
  <si>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</si>
  <si>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</si>
  <si>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</si>
  <si>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</si>
  <si>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</si>
  <si>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</si>
  <si>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</si>
  <si>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</si>
  <si>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</si>
  <si>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</si>
  <si>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</si>
  <si>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</si>
  <si>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</si>
  <si>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</si>
  <si>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</si>
  <si>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</si>
  <si>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</si>
  <si>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</si>
  <si>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</si>
  <si>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</si>
  <si>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</si>
  <si>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</si>
  <si>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</si>
  <si>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</si>
  <si>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</si>
  <si>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</si>
  <si>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</si>
  <si>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</si>
  <si>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</si>
  <si>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</si>
  <si>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</si>
  <si>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</si>
  <si>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</si>
  <si>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</si>
  <si>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</si>
  <si>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</si>
  <si>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</si>
  <si>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</si>
  <si>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</si>
  <si>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</si>
  <si>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</si>
  <si>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</si>
  <si>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</si>
  <si>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Geometría plana y trazados geométricos básicos.</t>
  </si>
  <si>
    <t>Representación de formas tridimensionales en el</t>
  </si>
  <si>
    <t>plano. Sistemas de representación.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</si>
  <si>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</si>
  <si>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</si>
  <si>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</si>
  <si>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</si>
  <si>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</si>
  <si>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</si>
  <si>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</si>
  <si>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Narrativa audiovisual: fotograma, secuencia, escena, toma, plano y montaje. El guion y el storyboard.</t>
  </si>
  <si>
    <t>El proceso de creación. Realización y seguimiento: guion o proyecto,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</si>
  <si>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</si>
  <si>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</si>
  <si>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</si>
  <si>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</si>
  <si>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</si>
  <si>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</si>
  <si>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</si>
  <si>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</si>
  <si>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</si>
  <si>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</si>
  <si>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</si>
  <si>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</si>
  <si>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</si>
  <si>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</si>
  <si>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</si>
  <si>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</si>
  <si>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</si>
  <si>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</si>
  <si>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</si>
  <si>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</si>
  <si>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</si>
  <si>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</si>
  <si>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</si>
  <si>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</si>
  <si>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</si>
  <si>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</si>
  <si>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</si>
  <si>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</si>
  <si>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</si>
  <si>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</si>
  <si>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</si>
  <si>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</si>
  <si>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</si>
  <si>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</si>
  <si>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</si>
  <si>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</si>
  <si>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</si>
  <si>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</si>
  <si>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</si>
  <si>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</si>
  <si>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</si>
  <si>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</si>
  <si>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</si>
  <si>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</si>
  <si>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</si>
  <si>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</si>
  <si>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Fundamentos de la Forma y el Color</t>
  </si>
  <si>
    <t>SDA 1: 'El código visual'. Creación de un catálogo de texturas y formas geométricas aplicadas a la representación del entorno cercano.</t>
  </si>
  <si>
    <t xml:space="preserve">
• Geometría plana y trazados geométricos básicos.
• Representación de formas tridimensionales en el plano. Sistemas de representación.
• Elementos y principios básicos del lenguaje visual y de la percepción. Color y composición.
• Los efectos del gesto y del instrumento: herramientas, medios y soportes. Cualidades plásticas y efectos visuales.
• Técnicas de dibujo y pintura: Técnicas secas y húmedas.</t>
  </si>
  <si>
    <t>1.1: Analizar manifestaciones artísticas de diferentes épocas y culturas, contextualizándolas, describien
1.2: Valorar críticamente los hábitos, los gustos y los referentes artísticos de diferentes épocas y cult
2.1: Participar, con iniciativa, confianza y creatividad, en la exploración de diferentes Técnicas gráfic
2.2: Elaborar producciones gráfico-plásticas de forma creativa, determinando las intenciones expresivas y</t>
  </si>
  <si>
    <t>CE.EA.1
CE.EA.2</t>
  </si>
  <si>
    <t>Instrumentos / evaluación</t>
  </si>
  <si>
    <t>Observación sistemática de la técnica, portafolio de láminas de dibujo técnico y artístico, y prueba objetiva sobre teoría del color.</t>
  </si>
  <si>
    <t>Materia, Espacio y Compromiso Social</t>
  </si>
  <si>
    <t>SDA 2: 'Eco-Diseño y Muralismo'. Intervención en el centro educativo mediante una obra mural o escultórica realizada con materiales reciclados y crítica publicitaria.</t>
  </si>
  <si>
    <t xml:space="preserve">
• Técnicas básicas de creación de volúmenes.
• El arte del reciclaje. Consumo responsable. Productos ecológicos, sostenibles e innovadores en la práctica artística. Arte y naturaleza.
• Técnicas de estampación. Procedimientos directos, aditivos, sustractivos y mixtos.
• Técnicas mixtas y alternativas de las vanguardias artísticas. Posibilidades expresivas y contexto histórico.
• Grafiti y pintura mural.
• Publicidad: recursos formales, lingüísticos y persuasivos. Estereotipos y sociedad de consumo. El sexismo y los cánones corporales y sexuales en los medios de comunicación.
• Campos y ramas del diseño: gráfico, de producto, de moda, de interiores, escenografía.</t>
  </si>
  <si>
    <t>2.1: Participar, con iniciativa, confianza y creatividad, en la exploración de diferentes Técnicas gráfic
2.2: Elaborar producciones gráfico-plásticas de forma creativa, determinando las intenciones expresivas y
4.1: Crear un producto artístico individual o grupal, de forma colaborativa y abierta, diseñando las fase
4.2: Exponer el resultado final de la creación de un producto artístico, individual o grupal, poniendo en</t>
  </si>
  <si>
    <t>CE.EA.2
CE.EA.4</t>
  </si>
  <si>
    <t>Rúbrica de proyectos cooperativos, evaluación de la memoria del proceso creativo y defensa oral de la obra.</t>
  </si>
  <si>
    <t>La Imagen en Movimiento y el Lenguaje Audiovisual</t>
  </si>
  <si>
    <t>SDA 3: 'Cine-Minuto'. Realización de un cortometraje o pieza de vídeo-arte integrando técnicas de animación y fotografía digital.</t>
  </si>
  <si>
    <t xml:space="preserve">
• Narrativa de la imagen fija: encuadre y planificación, puntos de vista y angulación. La imagen secuenciada.
• Fotografía analógica: cámara oscura. Fotografía sin cámara (fotogramas). Técnicas fotográficas experimentales: cianotipia o antotipia.
• Fotografía digital. El fotomontaje digital y tradicional.
• Narrativa audiovisual: fotograma, secuencia, escena, toma, plano y montaje. El guion y el storyboard.
• Técnicas básicas de animación.
• Recursos digitales para la creación de proyectos de vídeo-arte.
• Ejemplos de aplicación de Técnicas gráfico-plásticas en diferentes manifestaciones artísticas y en el ámbito del diseño.</t>
  </si>
  <si>
    <t>3.1: Participar, con iniciativa, confianza y creatividad, en la exploración de diferentes medios, Técnica
3.2: Realizar producciones audiovisuales, individuales o colaborativas, asumiendo diferentes funciones; i
4.1: Crear un producto artístico individual o grupal, de forma colaborativa y abierta, diseñando las fase
4.3: Identificar oportunidades de desarrollo personal, social, académico o profesional relacionadas con e</t>
  </si>
  <si>
    <t>CE.EA.3
CE.EA.4</t>
  </si>
  <si>
    <t>Evaluación del producto audiovisual final, análisis del storyboard y autoevaluación del desempeño en el equipo de producción.</t>
  </si>
  <si>
    <t>Situaciones de aprendizaje sugeridas (SDA)</t>
  </si>
  <si>
    <t>SDA 1</t>
  </si>
  <si>
    <t>Miradas de Aragón: documenta tu patrimonio</t>
  </si>
  <si>
    <t>Subtítulo</t>
  </si>
  <si>
    <t>Producción de un videodocumental sobre arte aragonés</t>
  </si>
  <si>
    <t>Contexto</t>
  </si>
  <si>
    <t>El alumnado recibe el encargo de la Concejalía de Cultura del ayuntamiento de su localidad o de una asociación cultural (según el centro) para crear un videodocumental breve que difunda una obra, artista o estilo artístico significativo de Aragón, con el fin de promover el turismo cultural local.</t>
  </si>
  <si>
    <t>Reto central</t>
  </si>
  <si>
    <t>Diseñar y realizar un vídeo documental de 3-5 minutos que analice una manifestación artística aragonesa, utilizando correctamente el lenguaje audiovisual y dirigiéndose a una audiencia real (visitantes potenciales, vecindario, etc.), evidenciando la comprensión de sus elementos plásticos y contextuales.</t>
  </si>
  <si>
    <t>Recursos</t>
  </si>
  <si>
    <t xml:space="preserve">
• Dispositivos móviles/cámaras (si no hay, usar fotos y vídeos de archivo)
• Ordenadores con software de edición (OpenShot, Kdenlive o similar)
• Plantilla de storyboard y guion técnico
• Investigación guiada sobre arte aragonés (enlaces a webs de patrimonio cultural de Aragón)
• Rúbrica de evaluación y diana de autoevaluación</t>
  </si>
  <si>
    <t>Transversales</t>
  </si>
  <si>
    <t>Educación en patrimonio cultural, competencia digital, expresión oral y escrita, trabajo en equipo.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</si>
  <si>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</si>
  <si>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</si>
  <si>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</si>
  <si>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</si>
  <si>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</si>
  <si>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</si>
  <si>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 de la Concejalía de Cultura: crear un videodocumental sobre una manifestación artística aragonesa. Se visionan ejemplos de vídeos documentales breves. Se debate la pregunta guía y se forman equipos de 4-5 personas.</t>
  </si>
  <si>
    <t>Lluvia de ideas inicial y posibles temas en el cuaderno de equipo.</t>
  </si>
  <si>
    <t>Adquisición guiada de saberes</t>
  </si>
  <si>
    <t>2 sesiones</t>
  </si>
  <si>
    <t>Sesión 1: Trabajo sobre el lenguaje audiovisual: tipos de planos, movimientos de cámara, iluminación, edición básica. Análisis de fragmentos de documentales. Sesión 2: Investigación sobre la obra o artista seleccionado (contexto, características, proceso de creación). El alumnado recopila información y la organiza.</t>
  </si>
  <si>
    <t>Diario de aprendizaje individual con análisis de fragmentos y notas de investigación.</t>
  </si>
  <si>
    <t>Aplicación al reto</t>
  </si>
  <si>
    <t>Sesión 1: Elaboración del guion técnico y storyboard detallado. Reparto de roles (cámara, guion, dirección, edición). Primera grabación de material (fotos y vídeos) en el entorno real (si es posible) o utilizando recursos digitales. Sesión 2: Grabación complementaria y recogida de material de archivo (imágenes, música libre de derechos).</t>
  </si>
  <si>
    <t>Storyboard y guion técnico completo, así como material bruto grabado.</t>
  </si>
  <si>
    <t>Producción y comunicación</t>
  </si>
  <si>
    <t>Sesión 1: Montaje y edición del vídeo (software gratuito: OpenShot, DaVinci Resolve). Ajustes de sonido, música, transiciones. Sesión 2: Revisión final, créditos y exportación. Preparación de la presentación para la audiencia real (pequeña defensa oral del proceso y el producto).</t>
  </si>
  <si>
    <t>Vídeo final exportado (hasta 5 min) y guion de la exposición.</t>
  </si>
  <si>
    <t>Reflexión y evaluación</t>
  </si>
  <si>
    <t>Proyección de los vídeos en clase (simulando la audiencia real) o envío a la concejalía para su difusión. Cada equipo expone su proceso y responde preguntas. Coevaluación mediante rúbrica entre equipos y autoevaluación individual. Reflexión escrita sobre el aprendizaje y las oportunidades de desarrollo personal.</t>
  </si>
  <si>
    <t>Rúbricas de coevaluación cumplimentadas y reflexión individual escrita.</t>
  </si>
  <si>
    <t>SDA 2</t>
  </si>
  <si>
    <t>El mudéjar en datos: una infografía colaborativa</t>
  </si>
  <si>
    <t>Investigación sobre la percepción del patrimonio mudéjar aragonés</t>
  </si>
  <si>
    <t>El ayuntamiento quiere actualizar su plan de promoción del patrimonio mudéjar y necesita saber qué aspectos valora la ciudadanía. Sin embargo, no dispone de datos actualizados. El alumnado de 4.º ESO se convierte en investigador: diseñará y aplicará una encuesta, analizará los resultados y creará una infografía que sintetice y comunique esa información de manera artística y efectiva.</t>
  </si>
  <si>
    <t>Diseñar, aplicar y analizar una encuesta sobre la percepción del patrimonio mudéjar local, y crear una infografía artística que comunique los resultados al ayuntamiento.</t>
  </si>
  <si>
    <t xml:space="preserve">
• Ejemplos de infografías artísticas
• Encuesta en papel o Google Forms
• Ordenadores o tablets con Canva/Piktochart
• Material de dibujo (papel A2, rotuladores, acuarelas)
• Proyector</t>
  </si>
  <si>
    <t>Educación patrimonial y competencia digital (tratamiento de datos, creación de infografías).</t>
  </si>
  <si>
    <t>Se presenta el encargo del ayuntamiento y se visionan ejemplos de infografías artísticas. Se formula la pregunta guía y se realiza una lluvia de ideas sobre qué preguntas incluir en la encuesta.</t>
  </si>
  <si>
    <t>Boceto de encuesta con preguntas iniciales.</t>
  </si>
  <si>
    <t>Sesión 1: Estudio de los elementos del lenguaje visual (color, composición) aplicados a infografías. Sesión 2: Técnicas de representación de datos (barras, circulares, pictogramas) y práctica con herramientas digitales (Canva, Piktochart) o manuales.</t>
  </si>
  <si>
    <t>Ejercicios de color y composición; un pictograma.</t>
  </si>
  <si>
    <t>Sesión 1: Se finaliza y aplica la encuesta (papel o Google Forms) a al menos 30 personas de la comunidad educativa. Sesión 2: Análisis de datos en grupo (cálculo de frecuencias, media, moda) y diseño de la infografía (estructura, gráficos, ilustraciones).</t>
  </si>
  <si>
    <t>Hoja de datos analizados; boceto detallado de la infografía.</t>
  </si>
  <si>
    <t>Sesión 1: Elaboración de la infografía final (selección de técnica: digital o manual). Sesión 2: Preparación de la presentación (explicación del proceso, resultados y decisiones artísticas).</t>
  </si>
  <si>
    <t>Infografía terminada; guion de presentación.</t>
  </si>
  <si>
    <t>Presentación de infografías al grupo (y al representante del ayuntamiento si disponible). Coevaluación entre equipos usando rúbrica. Autoevaluación individual.</t>
  </si>
  <si>
    <t>Rúbrica cumplimentada; diario de reflexión.</t>
  </si>
  <si>
    <t>SDA 3</t>
  </si>
  <si>
    <t>Transforma tu plaza: arte para la comunidad</t>
  </si>
  <si>
    <t>Propuesta de intervención artística en un espacio público</t>
  </si>
  <si>
    <t>El ayuntamiento del municipio o el consejo de barrio ha lanzado una convocatoria para revitalizar un espacio público infrautilizado o deteriorado. El alumnado de 4.º ESO debe presentar una propuesta artística viable que conecte con la comunidad.</t>
  </si>
  <si>
    <t>Diseñar y presentar una propuesta de intervención artística (mural, instalación o conjunto de elementos) para un espacio público real del entorno, incluyendo una maqueta a escala y un dossier argumentativo dirigido al ayuntamiento.</t>
  </si>
  <si>
    <t xml:space="preserve">
• Cámara o móvil para fotografiar el espacio
• Cuaderno de artista
• Materiales para maqueta: cartón pluma, pinturas, papeles, tijeras, pegamento
• Ordenador con software de presentación
• Ejemplos de arte público aragonés (imágenes de murales en Zaragoza, Teruel, etc.)
• Rúbricas de evaluación</t>
  </si>
  <si>
    <t>Educación cívica y participación ciudadana; conciencia patrimonial y sostenibilidad urbana.</t>
  </si>
  <si>
    <t>Presentación de la convocatoria del ayuntamiento. Lluvia de ideas sobre espacios públicos conocidos. Formación de equipos y selección del espacio a intervenir. Visita virtual o real al lugar para tomar fotografías y anotaciones.</t>
  </si>
  <si>
    <t>Anotaciones en cuaderno: ideas iniciales y fotografías del espacio.</t>
  </si>
  <si>
    <t>Investigación de referentes artísticos de arte público (murales, instalaciones) con énfasis en ejemplos aragoneses. Experimentación con técnicas gráfico-plásticas (bocetos, pruebas de color) que podrían aplicarse. Análisis de elementos del lenguaje visual y la composición.</t>
  </si>
  <si>
    <t>Cuaderno de artista con análisis de referentes y pruebas técnicas.</t>
  </si>
  <si>
    <t>Desarrollo del diseño: bocetos compositivos, elección de paleta cromática y materiales. Creación de la maqueta a escala del espacio y de la intervención propuesta.</t>
  </si>
  <si>
    <t>Bocetos finales y maqueta en proceso.</t>
  </si>
  <si>
    <t>Elaboración del dossier de presentación (memoria descriptiva, justificación artística y social, presupuesto estimado). Preparación de la exposición oral. Ensayos.</t>
  </si>
  <si>
    <t>Dossier completo y guion de exposición.</t>
  </si>
  <si>
    <t>Presentación de los proyectos ante el concejal y vecinos (simulada). Coevaluación entre equipos. Autoevaluación individual y reflexión sobre oportunidades artísticas. Asignación de niveles de logro a cada criterio.</t>
  </si>
  <si>
    <t>Rúbricas de coevaluación y autoevaluación cumplimentadas, reflexión escrita.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</si>
  <si>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</si>
  <si>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</si>
  <si>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</si>
  <si>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</si>
  <si>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</si>
  <si>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</si>
  <si>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</si>
  <si>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</si>
  <si>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</si>
  <si>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</si>
  <si>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</si>
  <si>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</si>
  <si>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</si>
  <si>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</si>
  <si>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CE.2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</si>
  <si>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</si>
  <si>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</si>
  <si>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</si>
  <si>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</si>
  <si>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</si>
  <si>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</si>
  <si>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CE.3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</si>
  <si>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</si>
  <si>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</si>
  <si>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</si>
  <si>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</si>
  <si>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</si>
  <si>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</si>
  <si>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CE.4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</si>
  <si>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</si>
  <si>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</si>
  <si>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</si>
  <si>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</si>
  <si>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</si>
  <si>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</si>
  <si>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</si>
  <si>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</si>
  <si>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</si>
  <si>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</si>
  <si>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</si>
  <si>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</si>
  <si>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</si>
  <si>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</si>
  <si>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</si>
  <si>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</si>
  <si>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</si>
  <si>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</si>
  <si>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</si>
  <si>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</si>
  <si>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</si>
  <si>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 de la CCAA</t>
  </si>
  <si>
    <t>Categoría</t>
  </si>
  <si>
    <t>Pregunta</t>
  </si>
  <si>
    <t>Respuesta</t>
  </si>
  <si>
    <t>Normativa</t>
  </si>
  <si>
    <t>¿Qué normativa autonómica específica regula la evaluación de Expresión Artística en 4.º ESO en Aragón?</t>
  </si>
  <si>
    <t>En Aragón, la evaluación de Expresión Artística en 4.º ESO se rige por la Orden ECD/…/2022, que desarrolla el currículo LOMLOE. Esta orden establece los 4 criterios de evaluación y 9 saberes básicos, con 3 horas lectivas semanales. Debes consultar el Boletín Oficial de Aragón para la versión vigente.</t>
  </si>
  <si>
    <t>Secuenciación</t>
  </si>
  <si>
    <t>¿En qué se diferencia la secuenciación de saberes de Expresión Artística en Aragón respecto al BOE?</t>
  </si>
  <si>
    <t>El BOE no detalla secuenciación por cursos; Aragón sí lo hace. En 4.º ESO, los 23 saberes se agrupan en bloques que priorizan la creación y análisis de obras contemporáneas, con un enfoque competencial más marcado que en el BOE. También incorpora el patrimonio aragonés como contenido transversal.</t>
  </si>
  <si>
    <t>Evaluación</t>
  </si>
  <si>
    <t>¿Cómo se distribuyen los 9 criterios de evaluación de Expresión Artística en 4.º ESO en Aragón para facilitar la calificación trimestral?</t>
  </si>
  <si>
    <t>Con 3 horas semanales y 4 competencias específicas, lo habitual es agrupar 3 criterios por evaluación (9 criterios total). Cada criterio se pondera según su peso en los saberes (23 saberes). Se recomienda usar rúbricas que integren dos o más criterios para optimizar las sesiones de evaluación.</t>
  </si>
  <si>
    <t>Inspeccion</t>
  </si>
  <si>
    <t>¿Qué exige inspección educativa en las programaciones de Expresión Artística en 4.º ESO en Aragón?</t>
  </si>
  <si>
    <t>Inspección pide que la programación concrete los 4 criterios de evaluación con indicadores observables, los 23 saberes secuenciados temporalmente y las situaciones de aprendizaje vinculadas a la cultura aragonesa. Además, exige medidas de atención a la diversidad para alumnado con NEAE y planes de recuperación con actividades específicas.</t>
  </si>
  <si>
    <t>¿Qué recursos y bibliografía son recomendables para impartir Expresión Artística en 4.º ESO en Aragón?</t>
  </si>
  <si>
    <t>Se recomienda el uso de materiales del Centro de Profesorado de Aragón, antologías de arte aragonés contemporáneo y plataformas como Aularagón. Los 23 saberes requieren recursos audiovisuales de creadores locales, kits de materiales reciclados y software de edición gráfica libre. Evita libros de texto cerrados.</t>
  </si>
  <si>
    <t>Departamento</t>
  </si>
  <si>
    <t>¿Cómo se coordina el departamento de Expresión Artística con otras materias en 4.º ESO en Aragón?</t>
  </si>
  <si>
    <t>En Aragón, se fomenta la coordinación con Geografía e Historia (patrimonio aragonés) y Tecnología (diseño digital). Se programan proyectos interdisciplinares como la creación de una exposición virtual sobre pintores aragoneses del siglo XX, evaluando criterios comunes (hasta 2 de los 4 CE pueden compartirse).</t>
  </si>
  <si>
    <t>Atencion_diversidad</t>
  </si>
  <si>
    <t>¿Qué medidas de atención a la diversidad son obligatorias en Expresión Artística en 4.º ESO en Aragón?</t>
  </si>
  <si>
    <t>Debes incluir adaptaciones curriculares no significativas para alumnado con DIA, priorizando los 9 criterios de evaluación. Se permiten agrupamientos flexibles durante las 3 horas semanales y tareas multisensoriales que conecten con los 23 saberes. Los ACI significativos solo con dictamen del equipo de orientación.</t>
  </si>
  <si>
    <t>Recuperación</t>
  </si>
  <si>
    <t>¿Cómo se recuperan las evaluaciones suspensas de Expresión Artística en 4.º ESO en Aragón?</t>
  </si>
  <si>
    <t>Se realiza un plan de recuperación por cada criterio de evaluación no superado (hasta 9). Entrega de producciones artísticas guiadas (ej. 3 obras representativas de cada bloque de saberes) y prueba práctica final. La nota máxima de recuperación es 5. No hay examen teórico; solo trabajo competencial.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</si>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</sst>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4</v>
      </c>
    </row>
    <row r="8" spans="1:2">
      <c r="A8" s="6" t="s">
        <v>12</v>
      </c>
      <c r="B8" s="7">
        <v>9</v>
      </c>
    </row>
    <row r="9" spans="1:2">
      <c r="A9" s="6" t="s">
        <v>13</v>
      </c>
      <c r="B9" s="7">
        <v>23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326</v>
      </c>
      <c r="B1" s="4"/>
      <c r="C1" s="4"/>
      <c r="D1" s="4"/>
    </row>
    <row r="2" spans="1:4">
      <c r="A2" s="8" t="s">
        <v>163</v>
      </c>
      <c r="B2" s="8" t="s">
        <v>327</v>
      </c>
      <c r="C2" s="8" t="s">
        <v>328</v>
      </c>
      <c r="D2" s="8" t="s">
        <v>329</v>
      </c>
    </row>
    <row r="3" spans="1:4">
      <c r="A3" s="7" t="s">
        <v>295</v>
      </c>
      <c r="B3" s="7" t="s">
        <v>330</v>
      </c>
      <c r="C3" s="7" t="s">
        <v>331</v>
      </c>
      <c r="D3" s="7" t="s">
        <v>332</v>
      </c>
    </row>
    <row r="4" spans="1:4">
      <c r="A4" s="7" t="s">
        <v>305</v>
      </c>
      <c r="B4" s="7" t="s">
        <v>333</v>
      </c>
      <c r="C4" s="7"/>
      <c r="D4" s="7" t="s">
        <v>334</v>
      </c>
    </row>
    <row r="5" spans="1:4">
      <c r="A5" s="7" t="s">
        <v>312</v>
      </c>
      <c r="B5" s="7" t="s">
        <v>335</v>
      </c>
      <c r="C5" s="7" t="s">
        <v>336</v>
      </c>
      <c r="D5" s="7" t="s">
        <v>337</v>
      </c>
    </row>
    <row r="6" spans="1:4">
      <c r="A6" s="7" t="s">
        <v>319</v>
      </c>
      <c r="B6" s="7" t="s">
        <v>338</v>
      </c>
      <c r="C6" s="7" t="s">
        <v>339</v>
      </c>
      <c r="D6" s="7" t="s">
        <v>340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341</v>
      </c>
      <c r="B1" s="4"/>
      <c r="C1" s="4"/>
    </row>
    <row r="2" spans="1:3">
      <c r="A2" s="8" t="s">
        <v>342</v>
      </c>
      <c r="B2" s="8" t="s">
        <v>343</v>
      </c>
      <c r="C2" s="8" t="s">
        <v>344</v>
      </c>
    </row>
    <row r="3" spans="1:3">
      <c r="A3" s="7" t="s">
        <v>345</v>
      </c>
      <c r="B3" s="7" t="s">
        <v>346</v>
      </c>
      <c r="C3" s="7" t="s">
        <v>347</v>
      </c>
    </row>
    <row r="4" spans="1:3">
      <c r="A4" s="7" t="s">
        <v>348</v>
      </c>
      <c r="B4" s="7" t="s">
        <v>349</v>
      </c>
      <c r="C4" s="7" t="s">
        <v>350</v>
      </c>
    </row>
    <row r="5" spans="1:3">
      <c r="A5" s="7" t="s">
        <v>351</v>
      </c>
      <c r="B5" s="7" t="s">
        <v>352</v>
      </c>
      <c r="C5" s="7" t="s">
        <v>353</v>
      </c>
    </row>
    <row r="6" spans="1:3">
      <c r="A6" s="7" t="s">
        <v>354</v>
      </c>
      <c r="B6" s="7" t="s">
        <v>355</v>
      </c>
      <c r="C6" s="7" t="s">
        <v>356</v>
      </c>
    </row>
    <row r="7" spans="1:3">
      <c r="A7" s="7" t="s">
        <v>232</v>
      </c>
      <c r="B7" s="7" t="s">
        <v>357</v>
      </c>
      <c r="C7" s="7" t="s">
        <v>358</v>
      </c>
    </row>
    <row r="8" spans="1:3">
      <c r="A8" s="7" t="s">
        <v>359</v>
      </c>
      <c r="B8" s="7" t="s">
        <v>360</v>
      </c>
      <c r="C8" s="7" t="s">
        <v>361</v>
      </c>
    </row>
    <row r="9" spans="1:3">
      <c r="A9" s="7" t="s">
        <v>362</v>
      </c>
      <c r="B9" s="7" t="s">
        <v>363</v>
      </c>
      <c r="C9" s="7" t="s">
        <v>364</v>
      </c>
    </row>
    <row r="10" spans="1:3">
      <c r="A10" s="7" t="s">
        <v>365</v>
      </c>
      <c r="B10" s="7" t="s">
        <v>366</v>
      </c>
      <c r="C10" s="7" t="s">
        <v>367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368</v>
      </c>
      <c r="B1" s="4"/>
      <c r="C1" s="4"/>
      <c r="D1" s="4"/>
      <c r="E1" s="4"/>
    </row>
    <row r="2" spans="1:5">
      <c r="A2" s="8" t="s">
        <v>133</v>
      </c>
      <c r="B2" s="8" t="s">
        <v>369</v>
      </c>
      <c r="C2" s="8" t="s">
        <v>370</v>
      </c>
      <c r="D2" s="8" t="s">
        <v>238</v>
      </c>
      <c r="E2" s="8" t="s">
        <v>371</v>
      </c>
    </row>
    <row r="3" spans="1:5">
      <c r="A3" s="7">
        <v>1</v>
      </c>
      <c r="B3" s="7" t="s">
        <v>372</v>
      </c>
      <c r="C3" s="7" t="s">
        <v>373</v>
      </c>
      <c r="D3" s="7" t="s">
        <v>374</v>
      </c>
      <c r="E3" s="7" t="s">
        <v>375</v>
      </c>
    </row>
    <row r="4" spans="1:5">
      <c r="A4" s="7">
        <v>2</v>
      </c>
      <c r="B4" s="7" t="s">
        <v>376</v>
      </c>
      <c r="C4" s="7" t="s">
        <v>377</v>
      </c>
      <c r="D4" s="7" t="s">
        <v>378</v>
      </c>
      <c r="E4" s="7" t="s">
        <v>379</v>
      </c>
    </row>
    <row r="5" spans="1:5">
      <c r="A5" s="7">
        <v>3</v>
      </c>
      <c r="B5" s="7" t="s">
        <v>380</v>
      </c>
      <c r="C5" s="7" t="s">
        <v>373</v>
      </c>
      <c r="D5" s="7" t="s">
        <v>381</v>
      </c>
      <c r="E5" s="7" t="s">
        <v>382</v>
      </c>
    </row>
    <row r="6" spans="1:5">
      <c r="A6" s="7">
        <v>4</v>
      </c>
      <c r="B6" s="7" t="s">
        <v>383</v>
      </c>
      <c r="C6" s="7" t="s">
        <v>384</v>
      </c>
      <c r="D6" s="7" t="s">
        <v>385</v>
      </c>
      <c r="E6" s="7" t="s">
        <v>386</v>
      </c>
    </row>
    <row r="7" spans="1:5">
      <c r="A7" s="7">
        <v>5</v>
      </c>
      <c r="B7" s="7" t="s">
        <v>387</v>
      </c>
      <c r="C7" s="7" t="s">
        <v>388</v>
      </c>
      <c r="D7" s="7" t="s">
        <v>389</v>
      </c>
      <c r="E7" s="7" t="s">
        <v>390</v>
      </c>
    </row>
    <row r="8" spans="1:5">
      <c r="A8" s="7">
        <v>6</v>
      </c>
      <c r="B8" s="7" t="s">
        <v>391</v>
      </c>
      <c r="C8" s="7" t="s">
        <v>377</v>
      </c>
      <c r="D8" s="7" t="s">
        <v>392</v>
      </c>
      <c r="E8" s="7" t="s">
        <v>393</v>
      </c>
    </row>
    <row r="9" spans="1:5">
      <c r="A9" s="7">
        <v>7</v>
      </c>
      <c r="B9" s="7" t="s">
        <v>394</v>
      </c>
      <c r="C9" s="7" t="s">
        <v>373</v>
      </c>
      <c r="D9" s="7" t="s">
        <v>395</v>
      </c>
      <c r="E9" s="7" t="s">
        <v>396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397</v>
      </c>
      <c r="B1" s="4"/>
      <c r="C1" s="4"/>
      <c r="D1" s="4"/>
      <c r="E1" s="4"/>
      <c r="F1" s="4"/>
    </row>
    <row r="2" spans="1:6">
      <c r="A2" s="8" t="s">
        <v>36</v>
      </c>
      <c r="B2" s="8" t="s">
        <v>71</v>
      </c>
      <c r="C2" s="8" t="s">
        <v>398</v>
      </c>
      <c r="D2" s="8" t="s">
        <v>399</v>
      </c>
      <c r="E2" s="8" t="s">
        <v>400</v>
      </c>
      <c r="F2" s="8" t="s">
        <v>401</v>
      </c>
    </row>
    <row r="3" spans="1:6">
      <c r="A3" s="7">
        <v>1.1</v>
      </c>
      <c r="B3" s="7" t="s">
        <v>44</v>
      </c>
      <c r="C3" s="7" t="s">
        <v>402</v>
      </c>
      <c r="D3" s="9">
        <v>10.0</v>
      </c>
      <c r="E3" s="9">
        <v>10.0</v>
      </c>
      <c r="F3" s="7"/>
    </row>
    <row r="4" spans="1:6">
      <c r="A4" s="7">
        <v>1.2</v>
      </c>
      <c r="B4" s="7" t="s">
        <v>44</v>
      </c>
      <c r="C4" s="7" t="s">
        <v>84</v>
      </c>
      <c r="D4" s="9">
        <v>10.0</v>
      </c>
      <c r="E4" s="9">
        <v>10.0</v>
      </c>
      <c r="F4" s="7"/>
    </row>
    <row r="5" spans="1:6">
      <c r="A5" s="7">
        <v>2.1</v>
      </c>
      <c r="B5" s="7" t="s">
        <v>51</v>
      </c>
      <c r="C5" s="7" t="s">
        <v>90</v>
      </c>
      <c r="D5" s="9">
        <v>10.0</v>
      </c>
      <c r="E5" s="9">
        <v>10.0</v>
      </c>
      <c r="F5" s="7"/>
    </row>
    <row r="6" spans="1:6">
      <c r="A6" s="7">
        <v>2.2</v>
      </c>
      <c r="B6" s="7" t="s">
        <v>51</v>
      </c>
      <c r="C6" s="7" t="s">
        <v>403</v>
      </c>
      <c r="D6" s="9">
        <v>10.0</v>
      </c>
      <c r="E6" s="9">
        <v>10.0</v>
      </c>
      <c r="F6" s="7"/>
    </row>
    <row r="7" spans="1:6">
      <c r="A7" s="7">
        <v>3.1</v>
      </c>
      <c r="B7" s="7" t="s">
        <v>58</v>
      </c>
      <c r="C7" s="7" t="s">
        <v>404</v>
      </c>
      <c r="D7" s="9">
        <v>10.0</v>
      </c>
      <c r="E7" s="9">
        <v>10.0</v>
      </c>
      <c r="F7" s="7"/>
    </row>
    <row r="8" spans="1:6">
      <c r="A8" s="7">
        <v>3.2</v>
      </c>
      <c r="B8" s="7" t="s">
        <v>58</v>
      </c>
      <c r="C8" s="7" t="s">
        <v>405</v>
      </c>
      <c r="D8" s="9">
        <v>10.0</v>
      </c>
      <c r="E8" s="9">
        <v>10.0</v>
      </c>
      <c r="F8" s="7"/>
    </row>
    <row r="9" spans="1:6">
      <c r="A9" s="7">
        <v>4.1</v>
      </c>
      <c r="B9" s="7" t="s">
        <v>64</v>
      </c>
      <c r="C9" s="7" t="s">
        <v>406</v>
      </c>
      <c r="D9" s="9">
        <v>8.33</v>
      </c>
      <c r="E9" s="9">
        <v>8.33</v>
      </c>
      <c r="F9" s="7"/>
    </row>
    <row r="10" spans="1:6">
      <c r="A10" s="7">
        <v>4.2</v>
      </c>
      <c r="B10" s="7" t="s">
        <v>64</v>
      </c>
      <c r="C10" s="7" t="s">
        <v>407</v>
      </c>
      <c r="D10" s="9">
        <v>8.33</v>
      </c>
      <c r="E10" s="9">
        <v>8.33</v>
      </c>
      <c r="F10" s="7"/>
    </row>
    <row r="11" spans="1:6">
      <c r="A11" s="7">
        <v>4.3</v>
      </c>
      <c r="B11" s="7" t="s">
        <v>64</v>
      </c>
      <c r="C11" s="7" t="s">
        <v>408</v>
      </c>
      <c r="D11" s="9">
        <v>8.33</v>
      </c>
      <c r="E11" s="9">
        <v>8.33</v>
      </c>
      <c r="F11" s="7"/>
    </row>
    <row r="12" spans="1:6">
      <c r="A12" s="7" t="s">
        <v>409</v>
      </c>
      <c r="B12" s="7"/>
      <c r="C12" s="7"/>
      <c r="D12" s="9"/>
      <c r="E12" s="9">
        <f>SUM(E3:E11)</f>
        <v>84.98999999999999</v>
      </c>
      <c r="F12" s="7" t="s">
        <v>410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8" t="s">
        <v>411</v>
      </c>
      <c r="B1" s="8" t="s">
        <v>412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4.2</v>
      </c>
      <c r="K1" s="8">
        <v>4.3</v>
      </c>
      <c r="L1" s="8" t="s">
        <v>413</v>
      </c>
      <c r="M1" s="8" t="s">
        <v>401</v>
      </c>
    </row>
    <row r="2" spans="1:13">
      <c r="A2" s="7" t="s">
        <v>414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tr">
        <f>IFERROR(AVERAGE(C2:K2),"")</f>
        <v/>
      </c>
      <c r="M2" s="7"/>
    </row>
    <row r="3" spans="1:13">
      <c r="A3" s="7" t="s">
        <v>415</v>
      </c>
      <c r="B3" s="7"/>
      <c r="C3" s="7"/>
      <c r="D3" s="7"/>
      <c r="E3" s="7"/>
      <c r="F3" s="7"/>
      <c r="G3" s="7"/>
      <c r="H3" s="7"/>
      <c r="I3" s="7"/>
      <c r="J3" s="7"/>
      <c r="K3" s="7"/>
      <c r="L3" s="7" t="str">
        <f>IFERROR(AVERAGE(C3:K3),"")</f>
        <v/>
      </c>
      <c r="M3" s="7"/>
    </row>
    <row r="4" spans="1:13">
      <c r="A4" s="7" t="s">
        <v>416</v>
      </c>
      <c r="B4" s="7"/>
      <c r="C4" s="7"/>
      <c r="D4" s="7"/>
      <c r="E4" s="7"/>
      <c r="F4" s="7"/>
      <c r="G4" s="7"/>
      <c r="H4" s="7"/>
      <c r="I4" s="7"/>
      <c r="J4" s="7"/>
      <c r="K4" s="7"/>
      <c r="L4" s="7" t="str">
        <f>IFERROR(AVERAGE(C4:K4),"")</f>
        <v/>
      </c>
      <c r="M4" s="7"/>
    </row>
    <row r="5" spans="1:13">
      <c r="A5" s="7" t="s">
        <v>417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tr">
        <f>IFERROR(AVERAGE(C5:K5),"")</f>
        <v/>
      </c>
      <c r="M5" s="7"/>
    </row>
    <row r="6" spans="1:13">
      <c r="A6" s="7" t="s">
        <v>418</v>
      </c>
      <c r="B6" s="7"/>
      <c r="C6" s="7"/>
      <c r="D6" s="7"/>
      <c r="E6" s="7"/>
      <c r="F6" s="7"/>
      <c r="G6" s="7"/>
      <c r="H6" s="7"/>
      <c r="I6" s="7"/>
      <c r="J6" s="7"/>
      <c r="K6" s="7"/>
      <c r="L6" s="7" t="str">
        <f>IFERROR(AVERAGE(C6:K6),"")</f>
        <v/>
      </c>
      <c r="M6" s="7"/>
    </row>
    <row r="7" spans="1:13">
      <c r="A7" s="7" t="s">
        <v>419</v>
      </c>
      <c r="B7" s="7"/>
      <c r="C7" s="7"/>
      <c r="D7" s="7"/>
      <c r="E7" s="7"/>
      <c r="F7" s="7"/>
      <c r="G7" s="7"/>
      <c r="H7" s="7"/>
      <c r="I7" s="7"/>
      <c r="J7" s="7"/>
      <c r="K7" s="7"/>
      <c r="L7" s="7" t="str">
        <f>IFERROR(AVERAGE(C7:K7),"")</f>
        <v/>
      </c>
      <c r="M7" s="7"/>
    </row>
    <row r="8" spans="1:13">
      <c r="A8" s="7" t="s">
        <v>420</v>
      </c>
      <c r="B8" s="7"/>
      <c r="C8" s="7"/>
      <c r="D8" s="7"/>
      <c r="E8" s="7"/>
      <c r="F8" s="7"/>
      <c r="G8" s="7"/>
      <c r="H8" s="7"/>
      <c r="I8" s="7"/>
      <c r="J8" s="7"/>
      <c r="K8" s="7"/>
      <c r="L8" s="7" t="str">
        <f>IFERROR(AVERAGE(C8:K8),"")</f>
        <v/>
      </c>
      <c r="M8" s="7"/>
    </row>
    <row r="9" spans="1:13">
      <c r="A9" s="7" t="s">
        <v>421</v>
      </c>
      <c r="B9" s="7"/>
      <c r="C9" s="7"/>
      <c r="D9" s="7"/>
      <c r="E9" s="7"/>
      <c r="F9" s="7"/>
      <c r="G9" s="7"/>
      <c r="H9" s="7"/>
      <c r="I9" s="7"/>
      <c r="J9" s="7"/>
      <c r="K9" s="7"/>
      <c r="L9" s="7" t="str">
        <f>IFERROR(AVERAGE(C9:K9),"")</f>
        <v/>
      </c>
      <c r="M9" s="7"/>
    </row>
    <row r="10" spans="1:13">
      <c r="A10" s="7" t="s">
        <v>422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 t="str">
        <f>IFERROR(AVERAGE(C10:K10),"")</f>
        <v/>
      </c>
      <c r="M10" s="7"/>
    </row>
    <row r="11" spans="1:13">
      <c r="A11" s="7" t="s">
        <v>423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 t="str">
        <f>IFERROR(AVERAGE(C11:K11),"")</f>
        <v/>
      </c>
      <c r="M11" s="7"/>
    </row>
    <row r="12" spans="1:13">
      <c r="A12" s="7" t="s">
        <v>424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 t="str">
        <f>IFERROR(AVERAGE(C12:K12),"")</f>
        <v/>
      </c>
      <c r="M12" s="7"/>
    </row>
    <row r="13" spans="1:13">
      <c r="A13" s="7" t="s">
        <v>425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 t="str">
        <f>IFERROR(AVERAGE(C13:K13),"")</f>
        <v/>
      </c>
      <c r="M13" s="7"/>
    </row>
    <row r="14" spans="1:13">
      <c r="A14" s="7" t="s">
        <v>426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 t="str">
        <f>IFERROR(AVERAGE(C14:K14),"")</f>
        <v/>
      </c>
      <c r="M14" s="7"/>
    </row>
    <row r="15" spans="1:13">
      <c r="A15" s="7" t="s">
        <v>427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 t="str">
        <f>IFERROR(AVERAGE(C15:K15),"")</f>
        <v/>
      </c>
      <c r="M15" s="7"/>
    </row>
    <row r="16" spans="1:13">
      <c r="A16" s="7" t="s">
        <v>428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 t="str">
        <f>IFERROR(AVERAGE(C16:K16),"")</f>
        <v/>
      </c>
      <c r="M16" s="7"/>
    </row>
    <row r="17" spans="1:13">
      <c r="A17" s="7" t="s">
        <v>429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 t="str">
        <f>IFERROR(AVERAGE(C17:K17),"")</f>
        <v/>
      </c>
      <c r="M17" s="7"/>
    </row>
    <row r="18" spans="1:13">
      <c r="A18" s="7" t="s">
        <v>430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 t="str">
        <f>IFERROR(AVERAGE(C18:K18),"")</f>
        <v/>
      </c>
      <c r="M18" s="7"/>
    </row>
    <row r="19" spans="1:13">
      <c r="A19" s="7" t="s">
        <v>431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 t="str">
        <f>IFERROR(AVERAGE(C19:K19),"")</f>
        <v/>
      </c>
      <c r="M19" s="7"/>
    </row>
    <row r="20" spans="1:13">
      <c r="A20" s="7" t="s">
        <v>432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 t="str">
        <f>IFERROR(AVERAGE(C20:K20),"")</f>
        <v/>
      </c>
      <c r="M20" s="7"/>
    </row>
    <row r="21" spans="1:13">
      <c r="A21" s="7" t="s">
        <v>433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 t="str">
        <f>IFERROR(AVERAGE(C21:K21),"")</f>
        <v/>
      </c>
      <c r="M21" s="7"/>
    </row>
    <row r="22" spans="1:13">
      <c r="A22" s="7" t="s">
        <v>434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 t="str">
        <f>IFERROR(AVERAGE(C22:K22),"")</f>
        <v/>
      </c>
      <c r="M22" s="7"/>
    </row>
    <row r="23" spans="1:13">
      <c r="A23" s="7" t="s">
        <v>435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 t="str">
        <f>IFERROR(AVERAGE(C23:K23),"")</f>
        <v/>
      </c>
      <c r="M23" s="7"/>
    </row>
    <row r="24" spans="1:13">
      <c r="A24" s="7" t="s">
        <v>436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 t="str">
        <f>IFERROR(AVERAGE(C24:K24),"")</f>
        <v/>
      </c>
      <c r="M24" s="7"/>
    </row>
    <row r="25" spans="1:13">
      <c r="A25" s="7" t="s">
        <v>437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 t="str">
        <f>IFERROR(AVERAGE(C25:K25),"")</f>
        <v/>
      </c>
      <c r="M25" s="7"/>
    </row>
    <row r="26" spans="1:13">
      <c r="A26" s="7" t="s">
        <v>438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 t="str">
        <f>IFERROR(AVERAGE(C26:K26),"")</f>
        <v/>
      </c>
      <c r="M26" s="7"/>
    </row>
    <row r="27" spans="1:13">
      <c r="A27" s="7" t="s">
        <v>439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 t="str">
        <f>IFERROR(AVERAGE(C27:K27),"")</f>
        <v/>
      </c>
      <c r="M27" s="7"/>
    </row>
    <row r="28" spans="1:13">
      <c r="A28" s="7" t="s">
        <v>440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 t="str">
        <f>IFERROR(AVERAGE(C28:K28),"")</f>
        <v/>
      </c>
      <c r="M28" s="7"/>
    </row>
    <row r="29" spans="1:13">
      <c r="A29" s="7" t="s">
        <v>441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 t="str">
        <f>IFERROR(AVERAGE(C29:K29),"")</f>
        <v/>
      </c>
      <c r="M29" s="7"/>
    </row>
    <row r="30" spans="1:13">
      <c r="A30" s="7" t="s">
        <v>442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 t="str">
        <f>IFERROR(AVERAGE(C30:K30),"")</f>
        <v/>
      </c>
      <c r="M30" s="7"/>
    </row>
    <row r="31" spans="1:13">
      <c r="A31" s="7" t="s">
        <v>443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 t="str">
        <f>IFERROR(AVERAGE(C31:K31),"")</f>
        <v/>
      </c>
      <c r="M31" s="7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50</v>
      </c>
    </row>
    <row r="5" spans="1:8">
      <c r="A5" s="7" t="s">
        <v>43</v>
      </c>
      <c r="B5" s="7" t="s">
        <v>64</v>
      </c>
      <c r="C5" s="7" t="s">
        <v>65</v>
      </c>
      <c r="D5" s="7" t="s">
        <v>66</v>
      </c>
      <c r="E5" s="7" t="s">
        <v>67</v>
      </c>
      <c r="F5" s="7" t="s">
        <v>68</v>
      </c>
      <c r="G5" s="7" t="s">
        <v>69</v>
      </c>
      <c r="H5" s="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71</v>
      </c>
      <c r="D1" s="8" t="s">
        <v>37</v>
      </c>
      <c r="E1" s="8" t="s">
        <v>38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77</v>
      </c>
    </row>
    <row r="2" spans="1:11">
      <c r="A2" s="7" t="s">
        <v>43</v>
      </c>
      <c r="B2" s="7">
        <v>1.1</v>
      </c>
      <c r="C2" s="7" t="s">
        <v>44</v>
      </c>
      <c r="D2" s="7" t="s">
        <v>78</v>
      </c>
      <c r="E2" s="7" t="s">
        <v>79</v>
      </c>
      <c r="F2" s="7" t="s">
        <v>50</v>
      </c>
      <c r="G2" s="7" t="s">
        <v>80</v>
      </c>
      <c r="H2" s="7" t="s">
        <v>81</v>
      </c>
      <c r="I2" s="7" t="s">
        <v>82</v>
      </c>
      <c r="J2" s="7" t="s">
        <v>83</v>
      </c>
      <c r="K2" s="9">
        <v>11.11</v>
      </c>
    </row>
    <row r="3" spans="1:11">
      <c r="A3" s="7" t="s">
        <v>43</v>
      </c>
      <c r="B3" s="7">
        <v>1.2</v>
      </c>
      <c r="C3" s="7" t="s">
        <v>44</v>
      </c>
      <c r="D3" s="7" t="s">
        <v>84</v>
      </c>
      <c r="E3" s="7" t="s">
        <v>85</v>
      </c>
      <c r="F3" s="7" t="s">
        <v>86</v>
      </c>
      <c r="G3" s="7" t="s">
        <v>87</v>
      </c>
      <c r="H3" s="7" t="s">
        <v>81</v>
      </c>
      <c r="I3" s="7" t="s">
        <v>88</v>
      </c>
      <c r="J3" s="7" t="s">
        <v>89</v>
      </c>
      <c r="K3" s="9">
        <v>11.11</v>
      </c>
    </row>
    <row r="4" spans="1:11">
      <c r="A4" s="7" t="s">
        <v>43</v>
      </c>
      <c r="B4" s="7">
        <v>2.1</v>
      </c>
      <c r="C4" s="7" t="s">
        <v>51</v>
      </c>
      <c r="D4" s="7" t="s">
        <v>90</v>
      </c>
      <c r="E4" s="7" t="s">
        <v>91</v>
      </c>
      <c r="F4" s="7" t="s">
        <v>92</v>
      </c>
      <c r="G4" s="7" t="s">
        <v>93</v>
      </c>
      <c r="H4" s="7" t="s">
        <v>81</v>
      </c>
      <c r="I4" s="7" t="s">
        <v>94</v>
      </c>
      <c r="J4" s="7"/>
      <c r="K4" s="9">
        <v>11.11</v>
      </c>
    </row>
    <row r="5" spans="1:11">
      <c r="A5" s="7" t="s">
        <v>43</v>
      </c>
      <c r="B5" s="7">
        <v>2.2</v>
      </c>
      <c r="C5" s="7" t="s">
        <v>51</v>
      </c>
      <c r="D5" s="7" t="s">
        <v>95</v>
      </c>
      <c r="E5" s="7" t="s">
        <v>96</v>
      </c>
      <c r="F5" s="7" t="s">
        <v>97</v>
      </c>
      <c r="G5" s="7" t="s">
        <v>98</v>
      </c>
      <c r="H5" s="7" t="s">
        <v>81</v>
      </c>
      <c r="I5" s="7" t="s">
        <v>99</v>
      </c>
      <c r="J5" s="7" t="s">
        <v>100</v>
      </c>
      <c r="K5" s="9">
        <v>11.11</v>
      </c>
    </row>
    <row r="6" spans="1:11">
      <c r="A6" s="7" t="s">
        <v>43</v>
      </c>
      <c r="B6" s="7">
        <v>3.1</v>
      </c>
      <c r="C6" s="7" t="s">
        <v>58</v>
      </c>
      <c r="D6" s="7" t="s">
        <v>101</v>
      </c>
      <c r="E6" s="7" t="s">
        <v>102</v>
      </c>
      <c r="F6" s="7" t="s">
        <v>103</v>
      </c>
      <c r="G6" s="7" t="s">
        <v>104</v>
      </c>
      <c r="H6" s="7" t="s">
        <v>105</v>
      </c>
      <c r="I6" s="7" t="s">
        <v>106</v>
      </c>
      <c r="J6" s="7" t="s">
        <v>107</v>
      </c>
      <c r="K6" s="9">
        <v>11.11</v>
      </c>
    </row>
    <row r="7" spans="1:11">
      <c r="A7" s="7" t="s">
        <v>43</v>
      </c>
      <c r="B7" s="7">
        <v>3.2</v>
      </c>
      <c r="C7" s="7" t="s">
        <v>58</v>
      </c>
      <c r="D7" s="7" t="s">
        <v>108</v>
      </c>
      <c r="E7" s="7" t="s">
        <v>109</v>
      </c>
      <c r="F7" s="7" t="s">
        <v>97</v>
      </c>
      <c r="G7" s="7" t="s">
        <v>110</v>
      </c>
      <c r="H7" s="7" t="s">
        <v>81</v>
      </c>
      <c r="I7" s="7" t="s">
        <v>111</v>
      </c>
      <c r="J7" s="7" t="s">
        <v>112</v>
      </c>
      <c r="K7" s="9">
        <v>11.11</v>
      </c>
    </row>
    <row r="8" spans="1:11">
      <c r="A8" s="7" t="s">
        <v>43</v>
      </c>
      <c r="B8" s="7">
        <v>4.1</v>
      </c>
      <c r="C8" s="7" t="s">
        <v>64</v>
      </c>
      <c r="D8" s="7" t="s">
        <v>113</v>
      </c>
      <c r="E8" s="7" t="s">
        <v>114</v>
      </c>
      <c r="F8" s="7" t="s">
        <v>115</v>
      </c>
      <c r="G8" s="7" t="s">
        <v>116</v>
      </c>
      <c r="H8" s="7" t="s">
        <v>81</v>
      </c>
      <c r="I8" s="7" t="s">
        <v>117</v>
      </c>
      <c r="J8" s="7" t="s">
        <v>118</v>
      </c>
      <c r="K8" s="9">
        <v>11.11</v>
      </c>
    </row>
    <row r="9" spans="1:11">
      <c r="A9" s="7" t="s">
        <v>43</v>
      </c>
      <c r="B9" s="7">
        <v>4.2</v>
      </c>
      <c r="C9" s="7" t="s">
        <v>64</v>
      </c>
      <c r="D9" s="7" t="s">
        <v>119</v>
      </c>
      <c r="E9" s="7" t="s">
        <v>120</v>
      </c>
      <c r="F9" s="7" t="s">
        <v>121</v>
      </c>
      <c r="G9" s="7" t="s">
        <v>122</v>
      </c>
      <c r="H9" s="7" t="s">
        <v>123</v>
      </c>
      <c r="I9" s="7" t="s">
        <v>124</v>
      </c>
      <c r="J9" s="7" t="s">
        <v>125</v>
      </c>
      <c r="K9" s="9">
        <v>11.11</v>
      </c>
    </row>
    <row r="10" spans="1:11">
      <c r="A10" s="7" t="s">
        <v>43</v>
      </c>
      <c r="B10" s="7">
        <v>4.3</v>
      </c>
      <c r="C10" s="7" t="s">
        <v>64</v>
      </c>
      <c r="D10" s="7" t="s">
        <v>126</v>
      </c>
      <c r="E10" s="7" t="s">
        <v>127</v>
      </c>
      <c r="F10" s="7" t="s">
        <v>128</v>
      </c>
      <c r="G10" s="7" t="s">
        <v>129</v>
      </c>
      <c r="H10" s="7" t="s">
        <v>123</v>
      </c>
      <c r="I10" s="7" t="s">
        <v>130</v>
      </c>
      <c r="J10" s="7" t="s">
        <v>131</v>
      </c>
      <c r="K10" s="9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132</v>
      </c>
      <c r="C1" s="8" t="s">
        <v>133</v>
      </c>
      <c r="D1" s="8" t="s">
        <v>134</v>
      </c>
      <c r="E1" s="8" t="s">
        <v>38</v>
      </c>
      <c r="F1" s="8" t="s">
        <v>135</v>
      </c>
      <c r="G1" s="8" t="s">
        <v>136</v>
      </c>
      <c r="H1" s="8" t="s">
        <v>137</v>
      </c>
      <c r="I1" s="8" t="s">
        <v>138</v>
      </c>
    </row>
    <row r="2" spans="1:9">
      <c r="A2" s="7" t="s">
        <v>43</v>
      </c>
      <c r="B2" s="7" t="s">
        <v>139</v>
      </c>
      <c r="C2" s="7">
        <v>1</v>
      </c>
      <c r="D2" s="7" t="s">
        <v>140</v>
      </c>
      <c r="E2" s="7"/>
      <c r="F2" s="7"/>
      <c r="G2" s="7"/>
      <c r="H2" s="7"/>
      <c r="I2" s="7"/>
    </row>
    <row r="3" spans="1:9">
      <c r="A3" s="7" t="s">
        <v>43</v>
      </c>
      <c r="B3" s="7" t="s">
        <v>139</v>
      </c>
      <c r="C3" s="7">
        <v>2</v>
      </c>
      <c r="D3" s="7" t="s">
        <v>141</v>
      </c>
      <c r="E3" s="7"/>
      <c r="F3" s="7"/>
      <c r="G3" s="7"/>
      <c r="H3" s="7"/>
      <c r="I3" s="7"/>
    </row>
    <row r="4" spans="1:9">
      <c r="A4" s="7" t="s">
        <v>43</v>
      </c>
      <c r="B4" s="7" t="s">
        <v>139</v>
      </c>
      <c r="C4" s="7">
        <v>3</v>
      </c>
      <c r="D4" s="7" t="s">
        <v>142</v>
      </c>
      <c r="E4" s="7"/>
      <c r="F4" s="7"/>
      <c r="G4" s="7"/>
      <c r="H4" s="7"/>
      <c r="I4" s="7"/>
    </row>
    <row r="5" spans="1:9">
      <c r="A5" s="7" t="s">
        <v>43</v>
      </c>
      <c r="B5" s="7" t="s">
        <v>139</v>
      </c>
      <c r="C5" s="7">
        <v>4</v>
      </c>
      <c r="D5" s="7" t="s">
        <v>143</v>
      </c>
      <c r="E5" s="7"/>
      <c r="F5" s="7"/>
      <c r="G5" s="7"/>
      <c r="H5" s="7"/>
      <c r="I5" s="7"/>
    </row>
    <row r="6" spans="1:9">
      <c r="A6" s="7" t="s">
        <v>43</v>
      </c>
      <c r="B6" s="7" t="s">
        <v>139</v>
      </c>
      <c r="C6" s="7">
        <v>5</v>
      </c>
      <c r="D6" s="7" t="s">
        <v>144</v>
      </c>
      <c r="E6" s="7"/>
      <c r="F6" s="7"/>
      <c r="G6" s="7"/>
      <c r="H6" s="7"/>
      <c r="I6" s="7"/>
    </row>
    <row r="7" spans="1:9">
      <c r="A7" s="7" t="s">
        <v>43</v>
      </c>
      <c r="B7" s="7" t="s">
        <v>139</v>
      </c>
      <c r="C7" s="7">
        <v>6</v>
      </c>
      <c r="D7" s="7" t="s">
        <v>145</v>
      </c>
      <c r="E7" s="7"/>
      <c r="F7" s="7"/>
      <c r="G7" s="7"/>
      <c r="H7" s="7"/>
      <c r="I7" s="7"/>
    </row>
    <row r="8" spans="1:9">
      <c r="A8" s="7" t="s">
        <v>43</v>
      </c>
      <c r="B8" s="7" t="s">
        <v>139</v>
      </c>
      <c r="C8" s="7">
        <v>7</v>
      </c>
      <c r="D8" s="7" t="s">
        <v>146</v>
      </c>
      <c r="E8" s="7"/>
      <c r="F8" s="7"/>
      <c r="G8" s="7"/>
      <c r="H8" s="7"/>
      <c r="I8" s="7"/>
    </row>
    <row r="9" spans="1:9">
      <c r="A9" s="7" t="s">
        <v>43</v>
      </c>
      <c r="B9" s="7" t="s">
        <v>139</v>
      </c>
      <c r="C9" s="7">
        <v>8</v>
      </c>
      <c r="D9" s="7" t="s">
        <v>147</v>
      </c>
      <c r="E9" s="7"/>
      <c r="F9" s="7"/>
      <c r="G9" s="7"/>
      <c r="H9" s="7"/>
      <c r="I9" s="7"/>
    </row>
    <row r="10" spans="1:9">
      <c r="A10" s="7" t="s">
        <v>43</v>
      </c>
      <c r="B10" s="7" t="s">
        <v>139</v>
      </c>
      <c r="C10" s="7">
        <v>9</v>
      </c>
      <c r="D10" s="7" t="s">
        <v>148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139</v>
      </c>
      <c r="C11" s="7">
        <v>10</v>
      </c>
      <c r="D11" s="7" t="s">
        <v>149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139</v>
      </c>
      <c r="C12" s="7">
        <v>11</v>
      </c>
      <c r="D12" s="7" t="s">
        <v>150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139</v>
      </c>
      <c r="C13" s="7">
        <v>12</v>
      </c>
      <c r="D13" s="7" t="s">
        <v>151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139</v>
      </c>
      <c r="C14" s="7">
        <v>1</v>
      </c>
      <c r="D14" s="7" t="s">
        <v>152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139</v>
      </c>
      <c r="C15" s="7">
        <v>2</v>
      </c>
      <c r="D15" s="7" t="s">
        <v>153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139</v>
      </c>
      <c r="C16" s="7">
        <v>3</v>
      </c>
      <c r="D16" s="7" t="s">
        <v>154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139</v>
      </c>
      <c r="C17" s="7">
        <v>4</v>
      </c>
      <c r="D17" s="7" t="s">
        <v>155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139</v>
      </c>
      <c r="C18" s="7">
        <v>5</v>
      </c>
      <c r="D18" s="7" t="s">
        <v>150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139</v>
      </c>
      <c r="C19" s="7">
        <v>6</v>
      </c>
      <c r="D19" s="7" t="s">
        <v>156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139</v>
      </c>
      <c r="C20" s="7">
        <v>7</v>
      </c>
      <c r="D20" s="7" t="s">
        <v>157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139</v>
      </c>
      <c r="C21" s="7">
        <v>8</v>
      </c>
      <c r="D21" s="7" t="s">
        <v>158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139</v>
      </c>
      <c r="C22" s="7">
        <v>9</v>
      </c>
      <c r="D22" s="7" t="s">
        <v>159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139</v>
      </c>
      <c r="C23" s="7">
        <v>10</v>
      </c>
      <c r="D23" s="7" t="s">
        <v>160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139</v>
      </c>
      <c r="C24" s="7">
        <v>11</v>
      </c>
      <c r="D24" s="7" t="s">
        <v>161</v>
      </c>
      <c r="E24" s="7"/>
      <c r="F24" s="7"/>
      <c r="G24" s="7"/>
      <c r="H24" s="7"/>
      <c r="I24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162</v>
      </c>
      <c r="B1" s="4"/>
      <c r="C1" s="4"/>
      <c r="D1" s="4"/>
      <c r="E1" s="4"/>
      <c r="F1" s="4"/>
      <c r="G1" s="4"/>
    </row>
    <row r="2" spans="1:7">
      <c r="A2" s="8" t="s">
        <v>163</v>
      </c>
      <c r="B2" s="8" t="s">
        <v>164</v>
      </c>
      <c r="C2" s="8" t="s">
        <v>165</v>
      </c>
      <c r="D2" s="8" t="s">
        <v>166</v>
      </c>
      <c r="E2" s="8" t="s">
        <v>167</v>
      </c>
      <c r="F2" s="8" t="s">
        <v>168</v>
      </c>
      <c r="G2" s="8" t="s">
        <v>169</v>
      </c>
    </row>
    <row r="3" spans="1:7">
      <c r="A3" s="7" t="s">
        <v>44</v>
      </c>
      <c r="B3" s="7">
        <v>20</v>
      </c>
      <c r="C3" s="7" t="s">
        <v>170</v>
      </c>
      <c r="D3" s="7">
        <v>1</v>
      </c>
      <c r="E3" s="7" t="s">
        <v>171</v>
      </c>
      <c r="F3" s="7" t="s">
        <v>172</v>
      </c>
      <c r="G3" s="7" t="s">
        <v>173</v>
      </c>
    </row>
    <row r="4" spans="1:7">
      <c r="A4" s="7"/>
      <c r="B4" s="7"/>
      <c r="C4" s="7"/>
      <c r="D4" s="7">
        <v>2</v>
      </c>
      <c r="E4" s="7" t="s">
        <v>174</v>
      </c>
      <c r="F4" s="7" t="s">
        <v>175</v>
      </c>
      <c r="G4" s="7" t="s">
        <v>176</v>
      </c>
    </row>
    <row r="5" spans="1:7">
      <c r="A5" s="7"/>
      <c r="B5" s="7"/>
      <c r="C5" s="7"/>
      <c r="D5" s="7">
        <v>3</v>
      </c>
      <c r="E5" s="7" t="s">
        <v>177</v>
      </c>
      <c r="F5" s="7" t="s">
        <v>178</v>
      </c>
      <c r="G5" s="7" t="s">
        <v>179</v>
      </c>
    </row>
    <row r="6" spans="1:7">
      <c r="A6" s="7"/>
      <c r="B6" s="7"/>
      <c r="C6" s="7"/>
      <c r="D6" s="7">
        <v>4</v>
      </c>
      <c r="E6" s="7" t="s">
        <v>180</v>
      </c>
      <c r="F6" s="7" t="s">
        <v>181</v>
      </c>
      <c r="G6" s="7" t="s">
        <v>182</v>
      </c>
    </row>
    <row r="7" spans="1:7">
      <c r="A7" s="7" t="s">
        <v>51</v>
      </c>
      <c r="B7" s="7">
        <v>20</v>
      </c>
      <c r="C7" s="7" t="s">
        <v>183</v>
      </c>
      <c r="D7" s="7">
        <v>1</v>
      </c>
      <c r="E7" s="7" t="s">
        <v>171</v>
      </c>
      <c r="F7" s="7" t="s">
        <v>172</v>
      </c>
      <c r="G7" s="7" t="s">
        <v>184</v>
      </c>
    </row>
    <row r="8" spans="1:7">
      <c r="A8" s="7"/>
      <c r="B8" s="7"/>
      <c r="C8" s="7"/>
      <c r="D8" s="7">
        <v>2</v>
      </c>
      <c r="E8" s="7" t="s">
        <v>174</v>
      </c>
      <c r="F8" s="7" t="s">
        <v>175</v>
      </c>
      <c r="G8" s="7" t="s">
        <v>185</v>
      </c>
    </row>
    <row r="9" spans="1:7">
      <c r="A9" s="7"/>
      <c r="B9" s="7"/>
      <c r="C9" s="7"/>
      <c r="D9" s="7">
        <v>3</v>
      </c>
      <c r="E9" s="7" t="s">
        <v>177</v>
      </c>
      <c r="F9" s="7" t="s">
        <v>178</v>
      </c>
      <c r="G9" s="7" t="s">
        <v>186</v>
      </c>
    </row>
    <row r="10" spans="1:7">
      <c r="A10" s="7"/>
      <c r="B10" s="7"/>
      <c r="C10" s="7"/>
      <c r="D10" s="7">
        <v>4</v>
      </c>
      <c r="E10" s="7" t="s">
        <v>180</v>
      </c>
      <c r="F10" s="7" t="s">
        <v>181</v>
      </c>
      <c r="G10" s="7" t="s">
        <v>187</v>
      </c>
    </row>
    <row r="11" spans="1:7">
      <c r="A11" s="7" t="s">
        <v>58</v>
      </c>
      <c r="B11" s="7">
        <v>20</v>
      </c>
      <c r="C11" s="7" t="s">
        <v>170</v>
      </c>
      <c r="D11" s="7">
        <v>1</v>
      </c>
      <c r="E11" s="7" t="s">
        <v>171</v>
      </c>
      <c r="F11" s="7" t="s">
        <v>172</v>
      </c>
      <c r="G11" s="7" t="s">
        <v>188</v>
      </c>
    </row>
    <row r="12" spans="1:7">
      <c r="A12" s="7"/>
      <c r="B12" s="7"/>
      <c r="C12" s="7"/>
      <c r="D12" s="7">
        <v>2</v>
      </c>
      <c r="E12" s="7" t="s">
        <v>174</v>
      </c>
      <c r="F12" s="7" t="s">
        <v>175</v>
      </c>
      <c r="G12" s="7" t="s">
        <v>189</v>
      </c>
    </row>
    <row r="13" spans="1:7">
      <c r="A13" s="7"/>
      <c r="B13" s="7"/>
      <c r="C13" s="7"/>
      <c r="D13" s="7">
        <v>3</v>
      </c>
      <c r="E13" s="7" t="s">
        <v>177</v>
      </c>
      <c r="F13" s="7" t="s">
        <v>178</v>
      </c>
      <c r="G13" s="7" t="s">
        <v>190</v>
      </c>
    </row>
    <row r="14" spans="1:7">
      <c r="A14" s="7"/>
      <c r="B14" s="7"/>
      <c r="C14" s="7"/>
      <c r="D14" s="7">
        <v>4</v>
      </c>
      <c r="E14" s="7" t="s">
        <v>180</v>
      </c>
      <c r="F14" s="7" t="s">
        <v>181</v>
      </c>
      <c r="G14" s="7" t="s">
        <v>191</v>
      </c>
    </row>
    <row r="15" spans="1:7">
      <c r="A15" s="7" t="s">
        <v>64</v>
      </c>
      <c r="B15" s="7">
        <v>25</v>
      </c>
      <c r="C15" s="7" t="s">
        <v>183</v>
      </c>
      <c r="D15" s="7">
        <v>1</v>
      </c>
      <c r="E15" s="7" t="s">
        <v>171</v>
      </c>
      <c r="F15" s="7" t="s">
        <v>172</v>
      </c>
      <c r="G15" s="7" t="s">
        <v>192</v>
      </c>
    </row>
    <row r="16" spans="1:7">
      <c r="A16" s="7"/>
      <c r="B16" s="7"/>
      <c r="C16" s="7"/>
      <c r="D16" s="7">
        <v>2</v>
      </c>
      <c r="E16" s="7" t="s">
        <v>174</v>
      </c>
      <c r="F16" s="7" t="s">
        <v>175</v>
      </c>
      <c r="G16" s="7" t="s">
        <v>193</v>
      </c>
    </row>
    <row r="17" spans="1:7">
      <c r="A17" s="7"/>
      <c r="B17" s="7"/>
      <c r="C17" s="7"/>
      <c r="D17" s="7">
        <v>3</v>
      </c>
      <c r="E17" s="7" t="s">
        <v>177</v>
      </c>
      <c r="F17" s="7" t="s">
        <v>178</v>
      </c>
      <c r="G17" s="7" t="s">
        <v>194</v>
      </c>
    </row>
    <row r="18" spans="1:7">
      <c r="A18" s="7"/>
      <c r="B18" s="7"/>
      <c r="C18" s="7"/>
      <c r="D18" s="7">
        <v>4</v>
      </c>
      <c r="E18" s="7" t="s">
        <v>180</v>
      </c>
      <c r="F18" s="7" t="s">
        <v>181</v>
      </c>
      <c r="G18" s="7" t="s">
        <v>195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196</v>
      </c>
      <c r="B1" s="4"/>
      <c r="C1" s="4"/>
      <c r="D1" s="4"/>
      <c r="E1" s="4"/>
      <c r="F1" s="4"/>
      <c r="G1" s="4"/>
    </row>
    <row r="2" spans="1:7">
      <c r="A2" s="8" t="s">
        <v>197</v>
      </c>
      <c r="B2" s="8" t="s">
        <v>198</v>
      </c>
      <c r="C2" s="8" t="s">
        <v>199</v>
      </c>
      <c r="D2" s="8" t="s">
        <v>200</v>
      </c>
      <c r="E2" s="8" t="s">
        <v>201</v>
      </c>
      <c r="F2" s="8" t="s">
        <v>202</v>
      </c>
      <c r="G2" s="8" t="s">
        <v>203</v>
      </c>
    </row>
    <row r="3" spans="1:7">
      <c r="A3" s="7">
        <v>1</v>
      </c>
      <c r="B3" s="7" t="s">
        <v>204</v>
      </c>
      <c r="C3" s="7">
        <v>35</v>
      </c>
      <c r="D3" s="7" t="s">
        <v>205</v>
      </c>
      <c r="E3" s="7" t="s">
        <v>206</v>
      </c>
      <c r="F3" s="7" t="s">
        <v>207</v>
      </c>
      <c r="G3" s="7" t="s">
        <v>208</v>
      </c>
    </row>
    <row r="4" spans="1:7">
      <c r="A4" s="7"/>
      <c r="B4" s="7" t="s">
        <v>209</v>
      </c>
      <c r="C4" s="7"/>
      <c r="D4" s="7" t="s">
        <v>210</v>
      </c>
      <c r="E4" s="7"/>
      <c r="F4" s="7"/>
      <c r="G4" s="7"/>
    </row>
    <row r="5" spans="1:7">
      <c r="A5" s="7">
        <v>2</v>
      </c>
      <c r="B5" s="7" t="s">
        <v>211</v>
      </c>
      <c r="C5" s="7">
        <v>35</v>
      </c>
      <c r="D5" s="7" t="s">
        <v>212</v>
      </c>
      <c r="E5" s="7" t="s">
        <v>213</v>
      </c>
      <c r="F5" s="7" t="s">
        <v>214</v>
      </c>
      <c r="G5" s="7" t="s">
        <v>215</v>
      </c>
    </row>
    <row r="6" spans="1:7">
      <c r="A6" s="7"/>
      <c r="B6" s="7" t="s">
        <v>209</v>
      </c>
      <c r="C6" s="7"/>
      <c r="D6" s="7" t="s">
        <v>216</v>
      </c>
      <c r="E6" s="7"/>
      <c r="F6" s="7"/>
      <c r="G6" s="7"/>
    </row>
    <row r="7" spans="1:7">
      <c r="A7" s="7">
        <v>3</v>
      </c>
      <c r="B7" s="7" t="s">
        <v>217</v>
      </c>
      <c r="C7" s="7">
        <v>35</v>
      </c>
      <c r="D7" s="7" t="s">
        <v>218</v>
      </c>
      <c r="E7" s="7" t="s">
        <v>219</v>
      </c>
      <c r="F7" s="7" t="s">
        <v>220</v>
      </c>
      <c r="G7" s="7" t="s">
        <v>221</v>
      </c>
    </row>
    <row r="8" spans="1:7">
      <c r="A8" s="7"/>
      <c r="B8" s="7" t="s">
        <v>209</v>
      </c>
      <c r="C8" s="7"/>
      <c r="D8" s="7" t="s">
        <v>222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223</v>
      </c>
      <c r="B1" s="4"/>
      <c r="C1" s="4"/>
      <c r="D1" s="4"/>
      <c r="E1" s="4"/>
    </row>
    <row r="2" spans="1:5">
      <c r="A2" s="1" t="s">
        <v>224</v>
      </c>
      <c r="B2" s="1" t="s">
        <v>225</v>
      </c>
      <c r="C2" s="1"/>
      <c r="D2" s="1"/>
      <c r="E2" s="1"/>
    </row>
    <row r="3" spans="1:5">
      <c r="A3" s="10" t="s">
        <v>226</v>
      </c>
      <c r="B3" s="7" t="s">
        <v>227</v>
      </c>
      <c r="C3" s="5"/>
      <c r="D3" s="5"/>
      <c r="E3" s="5"/>
    </row>
    <row r="4" spans="1:5">
      <c r="A4" s="10" t="s">
        <v>228</v>
      </c>
      <c r="B4" s="7" t="s">
        <v>229</v>
      </c>
      <c r="C4" s="5"/>
      <c r="D4" s="5"/>
      <c r="E4" s="5"/>
    </row>
    <row r="5" spans="1:5">
      <c r="A5" s="10" t="s">
        <v>230</v>
      </c>
      <c r="B5" s="7" t="s">
        <v>231</v>
      </c>
      <c r="C5" s="5"/>
      <c r="D5" s="5"/>
      <c r="E5" s="5"/>
    </row>
    <row r="6" spans="1:5">
      <c r="A6" s="10" t="s">
        <v>232</v>
      </c>
      <c r="B6" s="7" t="s">
        <v>233</v>
      </c>
      <c r="C6" s="5"/>
      <c r="D6" s="5"/>
      <c r="E6" s="5"/>
    </row>
    <row r="7" spans="1:5">
      <c r="A7" s="10" t="s">
        <v>234</v>
      </c>
      <c r="B7" s="7" t="s">
        <v>235</v>
      </c>
      <c r="C7" s="5"/>
      <c r="D7" s="5"/>
      <c r="E7" s="5"/>
    </row>
    <row r="8" spans="1:5">
      <c r="A8" s="11" t="s">
        <v>133</v>
      </c>
      <c r="B8" s="11" t="s">
        <v>236</v>
      </c>
      <c r="C8" s="11" t="s">
        <v>237</v>
      </c>
      <c r="D8" s="11" t="s">
        <v>238</v>
      </c>
      <c r="E8" s="11" t="s">
        <v>239</v>
      </c>
    </row>
    <row r="9" spans="1:5">
      <c r="A9" s="7">
        <v>1</v>
      </c>
      <c r="B9" s="7" t="s">
        <v>240</v>
      </c>
      <c r="C9" s="7" t="s">
        <v>241</v>
      </c>
      <c r="D9" s="7" t="s">
        <v>242</v>
      </c>
      <c r="E9" s="7" t="s">
        <v>243</v>
      </c>
    </row>
    <row r="10" spans="1:5">
      <c r="A10" s="7">
        <v>2</v>
      </c>
      <c r="B10" s="7" t="s">
        <v>244</v>
      </c>
      <c r="C10" s="7" t="s">
        <v>245</v>
      </c>
      <c r="D10" s="7" t="s">
        <v>246</v>
      </c>
      <c r="E10" s="7" t="s">
        <v>247</v>
      </c>
    </row>
    <row r="11" spans="1:5">
      <c r="A11" s="7">
        <v>3</v>
      </c>
      <c r="B11" s="7" t="s">
        <v>248</v>
      </c>
      <c r="C11" s="7" t="s">
        <v>245</v>
      </c>
      <c r="D11" s="7" t="s">
        <v>249</v>
      </c>
      <c r="E11" s="7" t="s">
        <v>250</v>
      </c>
    </row>
    <row r="12" spans="1:5">
      <c r="A12" s="7">
        <v>4</v>
      </c>
      <c r="B12" s="7" t="s">
        <v>251</v>
      </c>
      <c r="C12" s="7" t="s">
        <v>245</v>
      </c>
      <c r="D12" s="7" t="s">
        <v>252</v>
      </c>
      <c r="E12" s="7" t="s">
        <v>253</v>
      </c>
    </row>
    <row r="13" spans="1:5">
      <c r="A13" s="7">
        <v>5</v>
      </c>
      <c r="B13" s="7" t="s">
        <v>254</v>
      </c>
      <c r="C13" s="7" t="s">
        <v>241</v>
      </c>
      <c r="D13" s="7" t="s">
        <v>255</v>
      </c>
      <c r="E13" s="7" t="s">
        <v>256</v>
      </c>
    </row>
    <row r="15" spans="1:5">
      <c r="A15" s="1" t="s">
        <v>257</v>
      </c>
      <c r="B15" s="1" t="s">
        <v>258</v>
      </c>
      <c r="C15" s="1"/>
      <c r="D15" s="1"/>
      <c r="E15" s="1"/>
    </row>
    <row r="16" spans="1:5">
      <c r="A16" s="10" t="s">
        <v>226</v>
      </c>
      <c r="B16" s="7" t="s">
        <v>259</v>
      </c>
      <c r="C16" s="5"/>
      <c r="D16" s="5"/>
      <c r="E16" s="5"/>
    </row>
    <row r="17" spans="1:5">
      <c r="A17" s="10" t="s">
        <v>228</v>
      </c>
      <c r="B17" s="7" t="s">
        <v>260</v>
      </c>
      <c r="C17" s="5"/>
      <c r="D17" s="5"/>
      <c r="E17" s="5"/>
    </row>
    <row r="18" spans="1:5">
      <c r="A18" s="10" t="s">
        <v>230</v>
      </c>
      <c r="B18" s="7" t="s">
        <v>261</v>
      </c>
      <c r="C18" s="5"/>
      <c r="D18" s="5"/>
      <c r="E18" s="5"/>
    </row>
    <row r="19" spans="1:5">
      <c r="A19" s="10" t="s">
        <v>232</v>
      </c>
      <c r="B19" s="7" t="s">
        <v>262</v>
      </c>
      <c r="C19" s="5"/>
      <c r="D19" s="5"/>
      <c r="E19" s="5"/>
    </row>
    <row r="20" spans="1:5">
      <c r="A20" s="10" t="s">
        <v>234</v>
      </c>
      <c r="B20" s="7" t="s">
        <v>263</v>
      </c>
      <c r="C20" s="5"/>
      <c r="D20" s="5"/>
      <c r="E20" s="5"/>
    </row>
    <row r="21" spans="1:5">
      <c r="A21" s="11" t="s">
        <v>133</v>
      </c>
      <c r="B21" s="11" t="s">
        <v>236</v>
      </c>
      <c r="C21" s="11" t="s">
        <v>237</v>
      </c>
      <c r="D21" s="11" t="s">
        <v>238</v>
      </c>
      <c r="E21" s="11" t="s">
        <v>239</v>
      </c>
    </row>
    <row r="22" spans="1:5">
      <c r="A22" s="7">
        <v>1</v>
      </c>
      <c r="B22" s="7" t="s">
        <v>240</v>
      </c>
      <c r="C22" s="7" t="s">
        <v>241</v>
      </c>
      <c r="D22" s="7" t="s">
        <v>264</v>
      </c>
      <c r="E22" s="7" t="s">
        <v>265</v>
      </c>
    </row>
    <row r="23" spans="1:5">
      <c r="A23" s="7">
        <v>2</v>
      </c>
      <c r="B23" s="7" t="s">
        <v>244</v>
      </c>
      <c r="C23" s="7" t="s">
        <v>245</v>
      </c>
      <c r="D23" s="7" t="s">
        <v>266</v>
      </c>
      <c r="E23" s="7" t="s">
        <v>267</v>
      </c>
    </row>
    <row r="24" spans="1:5">
      <c r="A24" s="7">
        <v>3</v>
      </c>
      <c r="B24" s="7" t="s">
        <v>248</v>
      </c>
      <c r="C24" s="7" t="s">
        <v>245</v>
      </c>
      <c r="D24" s="7" t="s">
        <v>268</v>
      </c>
      <c r="E24" s="7" t="s">
        <v>269</v>
      </c>
    </row>
    <row r="25" spans="1:5">
      <c r="A25" s="7">
        <v>4</v>
      </c>
      <c r="B25" s="7" t="s">
        <v>251</v>
      </c>
      <c r="C25" s="7" t="s">
        <v>245</v>
      </c>
      <c r="D25" s="7" t="s">
        <v>270</v>
      </c>
      <c r="E25" s="7" t="s">
        <v>271</v>
      </c>
    </row>
    <row r="26" spans="1:5">
      <c r="A26" s="7">
        <v>5</v>
      </c>
      <c r="B26" s="7" t="s">
        <v>254</v>
      </c>
      <c r="C26" s="7" t="s">
        <v>241</v>
      </c>
      <c r="D26" s="7" t="s">
        <v>272</v>
      </c>
      <c r="E26" s="7" t="s">
        <v>273</v>
      </c>
    </row>
    <row r="28" spans="1:5">
      <c r="A28" s="1" t="s">
        <v>274</v>
      </c>
      <c r="B28" s="1" t="s">
        <v>275</v>
      </c>
      <c r="C28" s="1"/>
      <c r="D28" s="1"/>
      <c r="E28" s="1"/>
    </row>
    <row r="29" spans="1:5">
      <c r="A29" s="10" t="s">
        <v>226</v>
      </c>
      <c r="B29" s="7" t="s">
        <v>276</v>
      </c>
      <c r="C29" s="5"/>
      <c r="D29" s="5"/>
      <c r="E29" s="5"/>
    </row>
    <row r="30" spans="1:5">
      <c r="A30" s="10" t="s">
        <v>228</v>
      </c>
      <c r="B30" s="7" t="s">
        <v>277</v>
      </c>
      <c r="C30" s="5"/>
      <c r="D30" s="5"/>
      <c r="E30" s="5"/>
    </row>
    <row r="31" spans="1:5">
      <c r="A31" s="10" t="s">
        <v>230</v>
      </c>
      <c r="B31" s="7" t="s">
        <v>278</v>
      </c>
      <c r="C31" s="5"/>
      <c r="D31" s="5"/>
      <c r="E31" s="5"/>
    </row>
    <row r="32" spans="1:5">
      <c r="A32" s="10" t="s">
        <v>232</v>
      </c>
      <c r="B32" s="7" t="s">
        <v>279</v>
      </c>
      <c r="C32" s="5"/>
      <c r="D32" s="5"/>
      <c r="E32" s="5"/>
    </row>
    <row r="33" spans="1:5">
      <c r="A33" s="10" t="s">
        <v>234</v>
      </c>
      <c r="B33" s="7" t="s">
        <v>280</v>
      </c>
      <c r="C33" s="5"/>
      <c r="D33" s="5"/>
      <c r="E33" s="5"/>
    </row>
    <row r="34" spans="1:5">
      <c r="A34" s="11" t="s">
        <v>133</v>
      </c>
      <c r="B34" s="11" t="s">
        <v>236</v>
      </c>
      <c r="C34" s="11" t="s">
        <v>237</v>
      </c>
      <c r="D34" s="11" t="s">
        <v>238</v>
      </c>
      <c r="E34" s="11" t="s">
        <v>239</v>
      </c>
    </row>
    <row r="35" spans="1:5">
      <c r="A35" s="7">
        <v>1</v>
      </c>
      <c r="B35" s="7" t="s">
        <v>240</v>
      </c>
      <c r="C35" s="7" t="s">
        <v>241</v>
      </c>
      <c r="D35" s="7" t="s">
        <v>281</v>
      </c>
      <c r="E35" s="7" t="s">
        <v>282</v>
      </c>
    </row>
    <row r="36" spans="1:5">
      <c r="A36" s="7">
        <v>2</v>
      </c>
      <c r="B36" s="7" t="s">
        <v>244</v>
      </c>
      <c r="C36" s="7" t="s">
        <v>245</v>
      </c>
      <c r="D36" s="7" t="s">
        <v>283</v>
      </c>
      <c r="E36" s="7" t="s">
        <v>284</v>
      </c>
    </row>
    <row r="37" spans="1:5">
      <c r="A37" s="7">
        <v>3</v>
      </c>
      <c r="B37" s="7" t="s">
        <v>248</v>
      </c>
      <c r="C37" s="7" t="s">
        <v>245</v>
      </c>
      <c r="D37" s="7" t="s">
        <v>285</v>
      </c>
      <c r="E37" s="7" t="s">
        <v>286</v>
      </c>
    </row>
    <row r="38" spans="1:5">
      <c r="A38" s="7">
        <v>4</v>
      </c>
      <c r="B38" s="7" t="s">
        <v>251</v>
      </c>
      <c r="C38" s="7" t="s">
        <v>245</v>
      </c>
      <c r="D38" s="7" t="s">
        <v>287</v>
      </c>
      <c r="E38" s="7" t="s">
        <v>288</v>
      </c>
    </row>
    <row r="39" spans="1:5">
      <c r="A39" s="7">
        <v>5</v>
      </c>
      <c r="B39" s="7" t="s">
        <v>254</v>
      </c>
      <c r="C39" s="7" t="s">
        <v>241</v>
      </c>
      <c r="D39" s="7" t="s">
        <v>289</v>
      </c>
      <c r="E39" s="7" t="s">
        <v>290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291</v>
      </c>
      <c r="B1" s="4"/>
      <c r="C1" s="4"/>
      <c r="D1" s="4"/>
    </row>
    <row r="2" spans="1:4">
      <c r="A2" s="8" t="s">
        <v>163</v>
      </c>
      <c r="B2" s="8" t="s">
        <v>292</v>
      </c>
      <c r="C2" s="8" t="s">
        <v>293</v>
      </c>
      <c r="D2" s="8" t="s">
        <v>294</v>
      </c>
    </row>
    <row r="3" spans="1:4">
      <c r="A3" s="7" t="s">
        <v>295</v>
      </c>
      <c r="B3" s="7" t="s">
        <v>296</v>
      </c>
      <c r="C3" s="7" t="s">
        <v>297</v>
      </c>
      <c r="D3" s="7" t="s">
        <v>298</v>
      </c>
    </row>
    <row r="4" spans="1:4">
      <c r="A4" s="7" t="s">
        <v>295</v>
      </c>
      <c r="B4" s="7" t="s">
        <v>299</v>
      </c>
      <c r="C4" s="7" t="s">
        <v>300</v>
      </c>
      <c r="D4" s="7" t="s">
        <v>301</v>
      </c>
    </row>
    <row r="5" spans="1:4">
      <c r="A5" s="7" t="s">
        <v>295</v>
      </c>
      <c r="B5" s="7" t="s">
        <v>302</v>
      </c>
      <c r="C5" s="7" t="s">
        <v>303</v>
      </c>
      <c r="D5" s="7" t="s">
        <v>304</v>
      </c>
    </row>
    <row r="6" spans="1:4">
      <c r="A6" s="7" t="s">
        <v>305</v>
      </c>
      <c r="B6" s="7" t="s">
        <v>296</v>
      </c>
      <c r="C6" s="7" t="s">
        <v>306</v>
      </c>
      <c r="D6" s="7" t="s">
        <v>307</v>
      </c>
    </row>
    <row r="7" spans="1:4">
      <c r="A7" s="7" t="s">
        <v>305</v>
      </c>
      <c r="B7" s="7" t="s">
        <v>299</v>
      </c>
      <c r="C7" s="7" t="s">
        <v>308</v>
      </c>
      <c r="D7" s="7" t="s">
        <v>309</v>
      </c>
    </row>
    <row r="8" spans="1:4">
      <c r="A8" s="7" t="s">
        <v>305</v>
      </c>
      <c r="B8" s="7" t="s">
        <v>302</v>
      </c>
      <c r="C8" s="7" t="s">
        <v>310</v>
      </c>
      <c r="D8" s="7" t="s">
        <v>311</v>
      </c>
    </row>
    <row r="9" spans="1:4">
      <c r="A9" s="7" t="s">
        <v>312</v>
      </c>
      <c r="B9" s="7" t="s">
        <v>296</v>
      </c>
      <c r="C9" s="7" t="s">
        <v>313</v>
      </c>
      <c r="D9" s="7" t="s">
        <v>314</v>
      </c>
    </row>
    <row r="10" spans="1:4">
      <c r="A10" s="7" t="s">
        <v>312</v>
      </c>
      <c r="B10" s="7" t="s">
        <v>299</v>
      </c>
      <c r="C10" s="7" t="s">
        <v>315</v>
      </c>
      <c r="D10" s="7" t="s">
        <v>316</v>
      </c>
    </row>
    <row r="11" spans="1:4">
      <c r="A11" s="7" t="s">
        <v>312</v>
      </c>
      <c r="B11" s="7" t="s">
        <v>302</v>
      </c>
      <c r="C11" s="7" t="s">
        <v>317</v>
      </c>
      <c r="D11" s="7" t="s">
        <v>318</v>
      </c>
    </row>
    <row r="12" spans="1:4">
      <c r="A12" s="7" t="s">
        <v>319</v>
      </c>
      <c r="B12" s="7" t="s">
        <v>296</v>
      </c>
      <c r="C12" s="7" t="s">
        <v>320</v>
      </c>
      <c r="D12" s="7" t="s">
        <v>321</v>
      </c>
    </row>
    <row r="13" spans="1:4">
      <c r="A13" s="7" t="s">
        <v>319</v>
      </c>
      <c r="B13" s="7" t="s">
        <v>299</v>
      </c>
      <c r="C13" s="7" t="s">
        <v>322</v>
      </c>
      <c r="D13" s="7" t="s">
        <v>323</v>
      </c>
    </row>
    <row r="14" spans="1:4">
      <c r="A14" s="7" t="s">
        <v>319</v>
      </c>
      <c r="B14" s="7" t="s">
        <v>302</v>
      </c>
      <c r="C14" s="7" t="s">
        <v>324</v>
      </c>
      <c r="D14" s="7" t="s">
        <v>325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2026-09-01T14:06:22+02:00</dcterms:created>
  <dcterms:modified xsi:type="dcterms:W3CDTF">2026-09-01T14:06:22+02:00</dcterms:modified>
  <dc:title>Currículo LOMLOE Expresion artistica 4.º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