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<sst xmlns="http://schemas.openxmlformats.org/spreadsheetml/2006/main" uniqueCount="314">
  <si>
    <t>Corrigiendo.es</t>
  </si>
  <si>
    <t>Materia</t>
  </si>
  <si>
    <t>Expresion artistica</t>
  </si>
  <si>
    <t>Curso</t>
  </si>
  <si>
    <t>4.º ESO</t>
  </si>
  <si>
    <t>Comunidad Autónoma</t>
  </si>
  <si>
    <t>Principado de Asturias</t>
  </si>
  <si>
    <t>Normativa autonómica</t>
  </si>
  <si>
    <t>Decreto 41/2022, de 1 de agosto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</si>
  <si>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</si>
  <si>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</si>
  <si>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</si>
  <si>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</si>
  <si>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</si>
  <si>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</si>
  <si>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</si>
  <si>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</si>
  <si>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</si>
  <si>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CE explicadas · criterios explicados · saberes explicados · rúbricas 1-4 · DUA · HowTo · mapeo descriptores</t>
  </si>
  <si>
    <t>Fuente</t>
  </si>
  <si>
    <t>Decreto autonómico publicado + sintetización pedagógica con IA Gemini</t>
  </si>
  <si>
    <t>Generado</t>
  </si>
  <si>
    <t>26/05/2026 19:54</t>
  </si>
  <si>
    <t>Contexto pedagógico del curso</t>
  </si>
  <si>
    <t>Curso terminal de la etapa obligatoria con itinerarios diferenciados (académico y aplicado en algunas materias). Marca la frontera entre quienes seguirán a Bachillerato y quienes optarán por FP o el mundo laboral.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</si>
  <si>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</si>
  <si>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</si>
  <si>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</si>
  <si>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</si>
  <si>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</si>
  <si>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</si>
  <si>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</si>
  <si>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</si>
  <si>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</si>
  <si>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</si>
  <si>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Expresión Artística</t>
  </si>
  <si>
    <t>CE.1</t>
  </si>
  <si>
    <t>Analizar manifestaciones artísticas, contextualizándolas, describiendo sus aspectos esenciales y valorando el proceso de creación y el resultado final, para educar la mirada, alimentar el imaginario, reforzar la confianza y ampliar las posibilidades de disfrute del patrimonio cultural y artístico.</t>
  </si>
  <si>
    <t>Interpretar obras artísticas con contexto, describiendo lo que se ve y dando una opinión razonada.</t>
  </si>
  <si>
    <t>El alumnado examina obras artísticas, investiga su contexto, describe sus características clave y reflexiona sobre el proceso creativo y el resultado, emitiendo un juicio personal fundamentado.</t>
  </si>
  <si>
    <t>No es memorizar datos o imitar estilos. No es una descripción sin opinión. No es un ejercicio puramente técnico sin conexión con el contexto.</t>
  </si>
  <si>
    <t>Cada alumno elige una obra de arte callejero, investiga su contexto urbano, describe sus elementos visuales y escribe una valoración personal de su impacto.</t>
  </si>
  <si>
    <t>analizar</t>
  </si>
  <si>
    <t>CE.2</t>
  </si>
  <si>
    <t>Explorar las posibilidades expresivas de diferentes técnicas gráfico-plásticas, empleando distintos medios, soportes, herramientas y lenguajes, para incorporarlas al repertorio personal de recursos y desarrollar el criterio de selección de las más adecuadas a cada necesidad o intención.</t>
  </si>
  <si>
    <t>Experimentar con técnicas artísticas para ampliar recursos y aprender a elegir la más adecuada según la intención.</t>
  </si>
  <si>
    <t>El alumnado prueba distintos materiales, soportes y herramientas, analiza sus efectos y selecciona los que mejor se ajustan a cada propósito expresivo.</t>
  </si>
  <si>
    <t>No es copiar obras ni memorizar recetas técnicas. No es dibujar sin criterio. Es probar, comparar y decidir qué técnica funciona para cada idea.</t>
  </si>
  <si>
    <t>Dibujar un mismo objeto con lápiz, carboncillo y tinta, y justificar por escrito cuál transmite mejor la textura deseada.</t>
  </si>
  <si>
    <t>evaluar</t>
  </si>
  <si>
    <t>CE.3</t>
  </si>
  <si>
    <t>Explorar las posibilidades expresivas de diferentes medios, técnicas y formatos audiovisuales, decodificando sus lenguajes, identificando las herramientas y distinguiendo sus fines, para incorporarlos al repertorio personal de recursos y desarrollar el criterio de selección de los más adecuados a cada necesidad o intención.</t>
  </si>
  <si>
    <t>El alumnado experimenta con diferentes formatos audiovisuales y desarrolla criterios para seleccionar el más adecuado a su intención expresiva.</t>
  </si>
  <si>
    <t>El alumnado analiza diversos medios audiovisuales, identifica sus lenguajes técnicos y finalidades, y selecciona los más apropiados para sus propias creaciones.</t>
  </si>
  <si>
    <t>No es solo consumir o imitar contenidos audiovisuales, sino analizar y elegir con intención. Tampoco es memorizar teoría sin aplicarla.</t>
  </si>
  <si>
    <t>El alumnado graba un anuncio de 30 segundos en dos formatos (vídeo y stop-motion) y justifica por escrito su elección final.</t>
  </si>
  <si>
    <t>CE.4</t>
  </si>
  <si>
    <t>Crear producciones artísticas, individuales o grupales, realizadas con diferentes técnicas y herramientas, incluido el propio cuerpo, a partir de un motivo o intención previos, adaptando el diseño y el proceso a las necesidades e indicaciones de realización y teniendo en cuenta las características del público destinatario, para compartirlas y valorar las oportunidades de desarrollo personal, social, académico o profesional que pueden derivarse de esta actividad.</t>
  </si>
  <si>
    <t>El alumnado crea obras artísticas con intención y para un público, reflexionando sobre su valor personal y profesional.</t>
  </si>
  <si>
    <t>El alumnado diseña y realiza una producción artística (individual o grupal) usando diversas técnicas, incluido el cuerpo, partiendo de una intención y adaptándose al público, para luego compartirla y evaluar sus oportunidades.</t>
  </si>
  <si>
    <t>No es copiar un modelo ni hacer una manualidad sin propósito. No es una improvisación sin plan ni reflexión posterior.</t>
  </si>
  <si>
    <t>El alumnado planifica y ejecuta una performance corporal de 3 minutos sobre 'la presión social', para compañeros, y escribe una reflexión sobre lo aprendido.</t>
  </si>
  <si>
    <t>crear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</si>
  <si>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</si>
  <si>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</si>
  <si>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</si>
  <si>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</si>
  <si>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</si>
  <si>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</si>
  <si>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</si>
  <si>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Analizar manifestaciones artísticas de diferentes épocas y culturas, contextualizándolas, describiendo sus aspectos esenciales, valorando el proceso de creación y el resultado final, y evidenciando una actitud de apertura, interés y respeto en su recepción.</t>
  </si>
  <si>
    <t>Analizar obras artísticas de diversas épocas y culturas, contextualizándolas y valorando el proceso y resultado.</t>
  </si>
  <si>
    <t>El alumnado entrega un informe escrito donde describe, contextualiza y valora una obra artística, mostrando apertura y respeto.</t>
  </si>
  <si>
    <t>Rubrica produccion</t>
  </si>
  <si>
    <t>Análisis grupal de reproducciones de obras de distintas culturas en clase.</t>
  </si>
  <si>
    <t>Confundir análisis con mera descripción sin valoración crítica.</t>
  </si>
  <si>
    <t>Valorar críticamente los hábitos, los gustos y los referentes artísticos de diferentes</t>
  </si>
  <si>
    <t>Valorar críticamente hábitos, gustos y referentes artísticos de distintas épocas y culturas, relacionándolos con el presente.</t>
  </si>
  <si>
    <t>valorar</t>
  </si>
  <si>
    <t>El alumnado produce un texto crítico (oral o escrito) comparando hábitos artísticos de dos épocas y reflexionando sobre su relación actual.</t>
  </si>
  <si>
    <t>Los alumnos analizan obras de arte de diferentes siglos y culturas y elaboran una reflexión comparativa y crítica.</t>
  </si>
  <si>
    <t>Evaluar solo la descripción formal sin exigir valoración crítica ni conexión con el presente.</t>
  </si>
  <si>
    <t>Participar, con iniciativa, confianza y creatividad, en la exploración de diferentes técnicas gráfico-plásticas, empleando herramientas, medios, soportes y lenguajes.</t>
  </si>
  <si>
    <t>Participar activa y creativamente en la exploración de técnicas gráfico-plásticas variadas, usando diferentes herramientas, soportes y lenguajes.</t>
  </si>
  <si>
    <t>elaborar</t>
  </si>
  <si>
    <t>El alumnado produce un conjunto de muestras o bocetos que evidencian la experimentación con al menos tres técnicas gráfico-plásticas distintas.</t>
  </si>
  <si>
    <t>Taller de expresión artística con materiales diversos para la experimentación libre y guiada.</t>
  </si>
  <si>
    <t>Elaborar producciones gráfico-plásticas de forma creativa, determinando las intenciones expresivas y seleccionando con corrección las herramientas, medios, soportes y lenguajes más adecuados de entre los que conforman el repertorio personal de recursos.</t>
  </si>
  <si>
    <t>Crear producciones gráfico-plásticas eligiendo intencionadamente las técnicas y materiales del repertorio personal.</t>
  </si>
  <si>
    <t>producir</t>
  </si>
  <si>
    <t>El alumnado entrega una obra gráfico-plástica (dibujo, pintura, collage, etc.) donde justifica las técnicas y materiales seleccionados según la intención expresiva.</t>
  </si>
  <si>
    <t>Tras explorar técnicas gráfico-plásticas, el alumnado crea una obra original y argumenta sus elecciones técnicas.</t>
  </si>
  <si>
    <t>Valorar solo la cantidad de técnicas empleadas sin atender a la justificación de su uso según la intención.</t>
  </si>
  <si>
    <t>Participar, con iniciativa, confianza y creatividad, en la exploración de diferentes medios, técnicas y formatos audiovisuales, decodificando sus lenguajes, identificando las herramientas y distinguiendo sus fines.</t>
  </si>
  <si>
    <t>Participar creativamente en la exploración de medios audiovisuales, identificando lenguajes y herramientas.</t>
  </si>
  <si>
    <t>explorar</t>
  </si>
  <si>
    <t>El alumnado produce un portafolio con pruebas de diferentes técnicas audiovisuales, explicando sus lenguajes y herramientas.</t>
  </si>
  <si>
    <t>Portfolio / dosier</t>
  </si>
  <si>
    <t>Los estudiantes experimentan con vídeo, fotografía y audio, documentando el proceso.</t>
  </si>
  <si>
    <t>Evaluar el producto final sin considerar la experimentación y el esfuerzo exploratorio.</t>
  </si>
  <si>
    <t>Realizar producciones audiovisuales, individuales o colaborativas, asumiendo diferentes funciones; incorporando el uso de las tecnologías digitales con una intención expresiva; buscando un resultado final ajustado al proyecto preparado previamente; y seleccionando y empleando, con corrección y de forma creativa, las herramientas y medios disponibles más adecuados.</t>
  </si>
  <si>
    <t>Producir piezas audiovisuales, individuales o en grupo, usando tecnologías digitales con intención expresiva y creatividad, ajustadas a un proyecto previo.</t>
  </si>
  <si>
    <t>El alumnado entrega una producción audiovisual (cortometraje, animación, etc.) realizada siguiendo un guión o storyboard previo, aplicando técnicas digitales con corrección y originalidad.</t>
  </si>
  <si>
    <t>En el aula-taller, se planifica y graba un cortometraje o animación en equipos, usando herramientas digitales.</t>
  </si>
  <si>
    <t>Evaluar solo el manejo técnico de las herramientas sin tener en cuenta la intención expresiva y la creatividad.</t>
  </si>
  <si>
    <t>Crear un producto artístico individual o grupal, de forma colaborativa y abierta, diseñando las fases del proceso y seleccionando las técnicas y herramientas más adecuadas para conseguir un resultado adaptado a una intención y a un público determinados.</t>
  </si>
  <si>
    <t>Crear un producto artístico colaborativo planificando el proceso y seleccionando técnicas según intención y público.</t>
  </si>
  <si>
    <t>Crear</t>
  </si>
  <si>
    <t>El alumnado entrega un producto artístico individual o grupal junto con una memoria del proceso de diseño y selección de técnicas.</t>
  </si>
  <si>
    <t>Proyecto colaborativo en el que se definen fases, se eligen técnicas y se adapta al público destinatario.</t>
  </si>
  <si>
    <t>Evaluar solo el producto final sin considerar el proceso de diseño y selección de técnicas.</t>
  </si>
  <si>
    <t>Exponer el resultado final de la creación de un producto artístico, individual o grupal, poniendo en común y valorando críticamente el desarrollo de su elaboración, las dificultades encontradas, los progresos realizados y los logros alcanzados.</t>
  </si>
  <si>
    <t>El alumnado presenta el resultado final de una creación artística y reflexiona críticamente sobre el proceso, dificultades, progresos y logros.</t>
  </si>
  <si>
    <t>comunicar</t>
  </si>
  <si>
    <t>El alumnado produce una exposición oral en la que muestra su producto artístico y analiza el proceso de creación, dificultades y logros.</t>
  </si>
  <si>
    <t>Exposición / interacción oral</t>
  </si>
  <si>
    <t>Presentación final de proyecto artístico individual o grupal.</t>
  </si>
  <si>
    <t>Evaluar solo el producto final sin considerar la reflexión sobre el proceso.</t>
  </si>
  <si>
    <t>Identificar oportunidades de desarrollo personal, social, académico o profesional relacionadas con el ámbito artístico, comprendiendo su valor añadido y expresando la opinión personal de forma razonada y respetuosa.</t>
  </si>
  <si>
    <t>Argumentar sobre las oportunidades personales, sociales, académicas o profesionales del ámbito artístico, valorando su aportación y expresando una opinión razonada y respetuosa.</t>
  </si>
  <si>
    <t>argumentar</t>
  </si>
  <si>
    <t>El alumnado realiza una exposición oral en la que identifica y valora oportunidades artísticas, justificando su opinión con argumentos y respetando otras perspectivas.</t>
  </si>
  <si>
    <t>Al finalizar una producción artística, los alumnos reflexionan ante el grupo sobre las oportunidades que les brinda.</t>
  </si>
  <si>
    <t>Es común centrarse solo en la técnica y no evaluar la capacidad de argumentación y valoración razonada.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</si>
  <si>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</si>
  <si>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</si>
  <si>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</si>
  <si>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</si>
  <si>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</si>
  <si>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</si>
  <si>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</si>
  <si>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</si>
  <si>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Los efectos del gesto y del instrumento: herramientas, medios y soportes. Cualidades plásticas y efectos visuales.</t>
  </si>
  <si>
    <t>Técnicas de dibujo, ilustración y pintura y su representación en el Patrimonio Asturiano: técnicas secas y húmedas.</t>
  </si>
  <si>
    <t>Técnicas mixtas y alternativas de las vanguardias artísticas. Posibilidades expresivas y contexto histórico.</t>
  </si>
  <si>
    <t>Técnicas de estampación: procedimientos directos, aditivos, sustractivos y mixtos.</t>
  </si>
  <si>
    <t>Grafiti y pintura mural.</t>
  </si>
  <si>
    <t>Técnicas básicas de creación de volúmenes.</t>
  </si>
  <si>
    <t>El arte del reciclaje. Consumo responsable. Productos ecológicos, sostenibles e innovadores en la práctica artística. Arte y naturaleza.</t>
  </si>
  <si>
    <t>Seguridad, toxicidad e impacto medioambiental de los diferentes materiales artísticos. Prevención y gestión responsable de los residuos.</t>
  </si>
  <si>
    <t>Ejemplos de aplicación de técnicas gráfico-plásticas en diferentes manifestaciones artísticas y en el ámbito del diseño.</t>
  </si>
  <si>
    <t>Elementos y principios básicos del lenguaje visual y de la percepción. Color y composición.</t>
  </si>
  <si>
    <t>Narrativa de la imagen fija: encuadre y planificación, puntos de vista y angulación. La imagen secuenciada.</t>
  </si>
  <si>
    <t>Fotografía analógica: cámara oscura. Fotografía sin cámara (fotogramas). Técnicas fotográficas experimentales: cianotipia o antotipia.</t>
  </si>
  <si>
    <t>Fotografía digital. El fotomontaje digital y tradicional.</t>
  </si>
  <si>
    <t>Narrativa audiovisual: fotograma, secuencia, escena, toma, plano y montaje. El guion y el storyboard.</t>
  </si>
  <si>
    <t>El proceso de creación. Realización y seguimiento: guion o proyecto, presentación final y evaluación (autorreflexión, autoevaluación y evaluación colectiva).</t>
  </si>
  <si>
    <t>Publicidad: recursos formales, lingüísticos y persuasivos. Estereotipos y sociedad de consumo. El sexismo y los cánones corporales y sexuales en los medios de comunicación.</t>
  </si>
  <si>
    <t>Campos y ramas del diseño: gráfico, de producto, de moda, de interiores, escenografía.</t>
  </si>
  <si>
    <t>Técnicas básicas de animación.</t>
  </si>
  <si>
    <t>Recursos digitales para la creación de proyectos de vídeo-arte.</t>
  </si>
  <si>
    <t>Rúbricas IA por competencia específica</t>
  </si>
  <si>
    <t>CE</t>
  </si>
  <si>
    <t>Peso recom. %</t>
  </si>
  <si>
    <t>Instrumento principal</t>
  </si>
  <si>
    <t>Nivel</t>
  </si>
  <si>
    <t>Etiqueta</t>
  </si>
  <si>
    <t>Rango</t>
  </si>
  <si>
    <t>Descriptor / Ejemplo evidencia</t>
  </si>
  <si>
    <t>Rúbrica genérica</t>
  </si>
  <si>
    <t>No conseguido</t>
  </si>
  <si>
    <t>0-49%</t>
  </si>
  <si>
    <t>Identifica elementos superficiales de una manifestación artística (tema, colores, formas) sin contextualizarla ni valorar el proceso de creación. La descripción es incompleta y carece de conexión con el contexto cultural o histórico.
→ En un análisis de una obra pictórica, el estudiante solo menciona el título, el autor y los colores predominantes, sin referirse a la época o al significado de la obra.</t>
  </si>
  <si>
    <t>En proceso</t>
  </si>
  <si>
    <t>50-69%</t>
  </si>
  <si>
    <t>Describe aspectos esenciales de la manifestación artística e intenta contextualizarla, aunque la relación con el contexto es parcial o imprecisa. La valoración del proceso y del resultado es básica, sin argumentación sólida.
→ En un comentario sobre una escultura, el estudiante menciona el material y el estilo, lo sitúa en el Renacimiento, pero no explica cómo influyó el contexto social en la obra ni justifica su valoración personal.</t>
  </si>
  <si>
    <t>Adquirido</t>
  </si>
  <si>
    <t>70-89%</t>
  </si>
  <si>
    <t>Analiza manifestaciones artísticas contextualizándolas adecuadamente, describe sus aspectos esenciales con precisión y valora tanto el proceso de creación como el resultado final de manera razonada, mostrando comprensión del contexto cultural e histórico.
→ En un análisis de una instalación contemporánea, el estudiante explica el contexto sociopolítico de la obra, describe los materiales y su simbolismo, y valora cómo el proceso artístico refuerza el mensaje, aportando una opinión crítica fundamentada.</t>
  </si>
  <si>
    <t>Avanzado</t>
  </si>
  <si>
    <t>90-100%</t>
  </si>
  <si>
    <t>Realiza un análisis crítico y transferible: contextualiza, describe con profundidad y valora de forma personal y creativa, estableciendo conexiones con otras manifestaciones artísticas, épocas o culturas, y reflexiona sobre su propio imaginario y hábitos de disfrute artístico.
→ El estudiante elabora un ensayo comparativo entre una obra barroca y una performance actual, destacando paralelismos en la función social del arte, y propone una reflexión personal sobre cómo estas obras han ampliado su capacidad de disfrute del patrimonio cultural.</t>
  </si>
  <si>
    <t>Observacion sistematica</t>
  </si>
  <si>
    <t>Explora de forma muy limitada una o dos técnicas gráfico-plásticas, con poca iniciativa y sin confianza. No muestra creatividad ni selecciona técnicas según intención. Requiere ayuda constante.
→ Prueba con lápiz grafito y rotulador sin variar presión ni trazo, abandona al primer intento. No justifica elección.</t>
  </si>
  <si>
    <t>Explora varias técnicas gráfico-plásticas con iniciativa guiada y algo de confianza. Muestra algún intento creativo pero sin consistencia. Comienza a seleccionar técnicas básicas, aunque con criterio poco desarrollado.
→ Realiza dos ejercicios: uno con carboncillo y otro con acrílico. Intenta degradados pero no logra intención expresiva. Elige técnica por familiaridad.</t>
  </si>
  <si>
    <t>Explora con iniciativa y confianza una variedad de técnicas, soportes y herramientas. Aplica creatividad al combinar medios y justifica la selección de técnicas según la intención expresiva. Reconoce posibilidades expresivas.
→ Realiza una composición libre usando collage, témpera y grabado. Explica por qué cada técnica aporta textura o contraste a su idea.</t>
  </si>
  <si>
    <t>Explora de forma autónoma y original, integrando técnicas, soportes y lenguajes de manera innovadora. Transfiere lo aprendido a contextos nuevos y evalúa críticamente la idoneidad de cada recurso. Desarrolla un criterio personal y versátil.
→ Propone un proyecto interdisciplinar: ilustración narrativa combinando acuarela, tinta digital y estampación. Justifica cada elección en relación al mensaje y al soporte.</t>
  </si>
  <si>
    <t>Explora de forma guiada y muy básica algún medio o técnica audiovisual, pero no identifica sus elementos clave ni distingue sus fines. No logra incorporar recursos a su repertorio ni seleccionar los adecuados.
→ En una práctica guiada para grabar un plano fijo, el alumno solo sigue instrucciones sin reconocer el encuadre ni la iluminación.</t>
  </si>
  <si>
    <t>Explora varios medios y técnicas audiovisuales con ayuda, reconoce algunos lenguajes básicos (plano, encuadre) y distingue fines evidentes (informar, entretener). Incorpora algún recurso a su repertorio pero con selección poco autónoma.
→ Realiza un pequeño reportaje escolar identificando planos y sonido, pero necesita indicaciones para elegir la técnica más adecuada a la intención.</t>
  </si>
  <si>
    <t>Explora de forma autónoma diferentes medios, técnicas y formatos audiovisuales, decodifica sus lenguajes (planos, angulación, ritmo) y distingue sus fines (persuadir, documentar, expresar). Incorpora recursos variados a su repertorio y selecciona los más adecuados a una intención dada.
→ Diseña y produce un vídeo de un minuto sobre un tema social, eligiendo planos, música y montaje según el efecto deseado, y justifica sus decisiones.</t>
  </si>
  <si>
    <t>Explora creativamente medios y técnicas emergentes, decodifica críticamente lenguajes complejos (metáforas visuales, intertextualidad) y distingue fines implícitos. Integra recursos en un repertorio personal amplio y selecciona con criterio original, combinando medios para una intención propia.
→ Crea un cortometraje experimental combinando animación e imagen real, usando recursos simbólicos y justificando cada elección en relación a su propósito artístico.</t>
  </si>
  <si>
    <t>Crea un producto artístico incompleto o sin relación con el motivo o intención previos. No planifica fases, no selecciona técnicas adecuadas, ni considera al público destinatario. La colaboración es nula o ineficaz. No identifica oportunidades de desarrollo personal, social, académico o profesional.
→ Realiza un dibujo libre sin atender a la consigna de crear una obra inspirada en un poema, sin bocetos previos ni reflexión sobre el destinatario.</t>
  </si>
  <si>
    <t>Crea un producto artístico que responde parcialmente al motivo o intención, con una planificación básica y selección de técnicas simples. Considera de manera limitada las características del público. Participa en la colaboración grupal de forma pasiva. Identifica alguna oportunidad de desarrollo, pero sin profundizar.
→ Elabora un cartel publicitario siguiendo un guion dado, con fases poco detalladas, y lo presenta sin adaptar el lenguaje al público objetivo.</t>
  </si>
  <si>
    <t>Crea un producto artístico coherente con el motivo o intención, planificando las fases del proceso y seleccionando técnicas y herramientas adecuadas. Adapta el diseño y la ejecución a las necesidades e indicaciones, teniendo en cuenta al público destinatario. Colabora activamente en el grupo. Identifica varias oportunidades de desarrollo personal, social, académico o profesional y las valora críticamente.
→ Diseña y ejecuta una coreografía grupal sobre un tema acordado, con ensayos planificados, ajustes según el espacio escénico, y una breve reflexión escrita sobre habilidades comunicativas y trabajo en equipo.</t>
  </si>
  <si>
    <t>Crea un producto artístico original y significativo, integrando técnicas, herramientas y lenguajes diversos de manera innovadora. Planifica y revisa el proceso de forma autónoma, adaptándose a imprevistos y optimizando recursos. Considera de manera experta las características del público y el contexto de exposición. Lidera la colaboración grupal, fomentando la creatividad colectiva. Analiza críticamente las oportunidades de desarrollo que ofrece la experiencia artística, transfiriendo aprendizajes a otros ámbitos.
→ Produce un cortometraje stop-motion con sonido original, coordinando un equipo, gestionando plazos y recursos, y presenta el proyecto en un festival escolar con un dossier que vincula la experiencia con posibles salidas profesionales audiovisuales.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</si>
  <si>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</si>
  <si>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</si>
  <si>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</si>
  <si>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</si>
  <si>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Diseño Universal del Aprendizaje (DUA) — sugerencias por CE</t>
  </si>
  <si>
    <t>Eje DUA</t>
  </si>
  <si>
    <t>Principio</t>
  </si>
  <si>
    <t>Sugerencias prácticas</t>
  </si>
  <si>
    <t>Representación</t>
  </si>
  <si>
    <t>Proporcionar múltiples formas de presentación de la información.</t>
  </si>
  <si>
    <t xml:space="preserve">
• Ofrecer fichas visuales con esquemas de los elementos clave del análisis (lenguaje artístico, contexto, técnica) acompañadas de audios explicativos.
• Proporcionar visitas virtuales a museos con narración descriptiva para contextualizar las obras y su proceso creativo.
• Incluir reproducciones táctiles de obras escultóricas o maquetas para que el alumnado con discapacidad visual pueda explorar las formas.</t>
  </si>
  <si>
    <t>Acción y expresión</t>
  </si>
  <si>
    <t>Proporcionar múltiples formas de acción y expresión.</t>
  </si>
  <si>
    <t xml:space="preserve">
• Crear un pódcast individual o en pareja donde analicen una obra, su contexto y valoren el proceso creativo.
• Elaborar un videocomentario breve (1-2 min) tipo reels educativo que describa y valore el resultado final de la obra.
• Diseñar una infografía interactiva (digital o física) que recoja los aspectos esenciales y la valoración personal de la manifestación artística.</t>
  </si>
  <si>
    <t>Implicación / motivación</t>
  </si>
  <si>
    <t>Proporcionar múltiples formas de implicación.</t>
  </si>
  <si>
    <t xml:space="preserve">
• Ofrecer un abanico de obras (desde clásicas hasta arte urbano contemporáneo) para que el alumnado elija según sus preferencias estéticas e intereses.
• Vincular el análisis con una creación propia: tras analizar la obra, que elaboren una versión personal o inspirada, reforzando la confianza en su capacidad creativa.
• Incluir autoevaluación y coevaluación con rúbricas claras para que el alumnado sea consciente de su progreso y se sienta protagonista de su aprendizaje.</t>
  </si>
  <si>
    <t>Proporcionar múltiples formas de representación del contenido.</t>
  </si>
  <si>
    <t xml:space="preserve">
• Ofrecer videotutoriales y animaciones que muestren el proceso de aplicación de cada técnica gráfico-plástica, desde el trazo básico hasta la obra final.
• Crear una galería digital interactiva donde se comparen obras realizadas con distintas técnicas sobre un mismo soporte, acompañadas de texto explicativo de los efectos logrados.
• Disponer de fichas técnicas manipulativas con muestras reales de materiales (papeles, pigmentos, herramientas) que el alumnado pueda tocar y explorar sensorialmente.</t>
  </si>
  <si>
    <t>Proporcionar múltiples formas de expresión y de acción.</t>
  </si>
  <si>
    <t xml:space="preserve">
• Permitir que cada estudiante elabore un 'catálogo personal de técnicas' donde documente sus experimentaciones mediante dibujos, fotografías o videos narrados.
• Organizar una estación de trabajo donde se registre en una bitácora visual (física o digital) el proceso exploratorio, anotando decisiones, sensaciones y resultados observados.
• Facilitar la creación de un portfolio expositivo en formato libre (mural, presentación, página web) que recoja las técnicas más adecuadas a distintas intenciones expresivas, justificando las elecciones.</t>
  </si>
  <si>
    <t>Proporcionar múltiples formas de implicación y motivación.</t>
  </si>
  <si>
    <t xml:space="preserve">
• Ofrecer un menú de técnicas (acuarela, carboncillo, collage, grabado, etc.) del cual cada alumno seleccione tres para explorar en profundidad, vinculándolas a un tema de su interés.
• Plantear el reto de 'traducir' una emoción o concepto abstracto (caos, silencio, energía) a dos técnicas distintas y comparar los efectos expresivos obtenidos.
• Establecer un sistema de insignias o sellos de exploración que reconozcan logros como 'uso inesperado de herramienta', 'combinación original', 'persistencia en la prueba'.</t>
  </si>
  <si>
    <t>Proporcionar múltiples formas de representación de los contenidos audiovisuales y sus lenguajes.</t>
  </si>
  <si>
    <t xml:space="preserve">
• Ofrecer un glosario visual interactivo de términos técnicos (planos, movimientos de cámara, iluminación) con ejemplos en GIF y videoclips.
• Presentar análisis de secuencias de diferentes géneros (cine mudo, videoclip, animación) mediante mapas conceptuales y transcripciones anotadas.
• Proporcionar tutoriales en vídeo con subtítulos y versiones en texto de herramientas de edición (DaVinci Resolve, Audacity) para explorar sus posibilidades.</t>
  </si>
  <si>
    <t>Ofrecer múltiples formas de expresión y producción para que el alumnado demuestre su comprensión de los medios audiovisuales.</t>
  </si>
  <si>
    <t xml:space="preserve">
• Realizar un ensayo audiovisual (3-5 minutos) en el que el estudiante decodifique una obra y explique sus fines expresivos, pudiendo elegir entre formato vídeo, pódcast o artículo ilustrado.
• Crear un portafolio de pequeñas piezas experimentales (fotografía con intención narrativa, bucle sonoro, microvídeo) que muestre la exploración de al menos tres técnicas diferentes.
• Elaborar un guion técnico y artístico para un proyecto audiovisual de elección libre, justificando la selección de herramientas y formatos en una memoria escrita o grabada.</t>
  </si>
  <si>
    <t>Fomentar la motivación mediante opciones relevantes, conexión con intereses personales y retos ajustables.</t>
  </si>
  <si>
    <t xml:space="preserve">
• Ofrecer un menú de proyectos con temáticas diversas (publicidad con conciencia social, vídeo-expresión personal, reinterpretación de una obra clásica) para que cada alumno elija según su interés.
• Permitir que los estudiantes seleccionen su propia banda sonora o efectos visuales en cada ejercicio, vinculando la exploración técnica a sus gustos musicales o estéticos.
• Establecer niveles de dificultad opcionales en el uso de software (plantillas guiadas frente a edición libre) para que cada quien ajuste el reto a su competencia actual.</t>
  </si>
  <si>
    <t>Proporcionar múltiples medios de representación</t>
  </si>
  <si>
    <t xml:space="preserve">
• Mostrar un catálogo visual de producciones artísticas (fotos, vídeos breves, enlaces) que ilustren el proceso desde la idea inicial hasta la obra final, empleando distintos materiales y soportes.
• Facilitar una guía en formato textual y audio que describa los pasos para el diseño: definir el motivo, analizar al público destinatario, seleccionar técnicas y planificar las fases de creación.
• Ofrecer ejemplos de análisis de audiencia mediante infografías o relatos cortos de artistas que adaptaron su obra a un público específico, explicando las decisiones tomadas.</t>
  </si>
  <si>
    <t>Proporcionar múltiples medios de expresión</t>
  </si>
  <si>
    <t xml:space="preserve">
• Permitir que el alumnado elija la técnica y el soporte (pintura, collage, performance, vídeo, instalación) para su producción, siempre que justifique su elección en relación con el motivo y el público destinatario.
• Posibilitar la presentación final en formato oral, escrito, visual o mixto: exposición pública, porfolio digital, vídeo comentado, etc., adaptando el medio a sus fortalezas.
• Ofrecer rúbricas con criterios flexibles que valoren tanto el proceso como el producto final, y que puedan ajustarse según las particularidades de cada proyecto.</t>
  </si>
  <si>
    <t>Proporcionar múltiples medios de motivación</t>
  </si>
  <si>
    <t xml:space="preserve">
• Conectar la producción con un contexto real: proponer que la obra se exhiba en un espacio del centro, se comparta en redes sociales del aula o se presente a otro grupo, dando sentido al trabajo.
• Dejar que el alumnado elija el tema o la intención de su producción dentro de un abanico de opciones (emociones, crítica social, entorno, identidad), fomentando la autoría.
• Incorporar la autoevaluación y coevaluación con criterios negociados para que se sientan dueños del proceso y valoren su propio aprendizaje.</t>
  </si>
  <si>
    <t>Mapeo CE → descriptores del Perfil de Salida</t>
  </si>
  <si>
    <t>Descriptores principales</t>
  </si>
  <si>
    <t>Descriptores secundarios</t>
  </si>
  <si>
    <t>Justificación</t>
  </si>
  <si>
    <t>CCEC1, CCEC2</t>
  </si>
  <si>
    <t>CC1</t>
  </si>
  <si>
    <t>Analizar manifestaciones artísticas contextualizándolas y valorando el proceso creativo requiere comprender y valorar el arte (CCEC1, CCEC2) y contextualizar socioculturalmente (CC1).</t>
  </si>
  <si>
    <t>CCEC3, CCEC4, CE1</t>
  </si>
  <si>
    <t>Explorar técnicas gráfico-plásticas para incorporarlas al repertorio personal implica expresar ideas artísticas (CCEC3), utilizar recursos y técnicas (CCEC4) y desarrollar iniciativa (CE1).</t>
  </si>
  <si>
    <t>CD2, CD3, CCEC3</t>
  </si>
  <si>
    <t>CCL2</t>
  </si>
  <si>
    <t>Explorar medios audiovisuales decodificando sus lenguajes requiere crear y usar tecnologías digitales (CD2, CD3), expresar ideas artísticas (CCEC3), e interpretar lenguajes multimodales (CCL2).</t>
  </si>
  <si>
    <t>CCEC3, CCEC4, CPSAA3</t>
  </si>
  <si>
    <t>CE1</t>
  </si>
  <si>
    <t>Crear producciones artísticas, individuales o grupales, requiere expresar ideas (CCEC3), utilizar técnicas (CCEC4), colaborar en equipo (CPSAA3) y tener iniciativa (CE1) para adaptar el diseño a una intención previa.</t>
  </si>
  <si>
    <t>Preguntas frecuentes específicas</t>
  </si>
  <si>
    <t>Las FAQs específicas aún no están disponibles para esta CCAA.</t>
  </si>
  <si>
    <t>Cómo programar tu LOMLOE — guía 7 pasos</t>
  </si>
  <si>
    <t>Título</t>
  </si>
  <si>
    <t>Tiempo estimado</t>
  </si>
  <si>
    <t>Descripción</t>
  </si>
  <si>
    <t>Tip práctico</t>
  </si>
  <si>
    <t>Leer el decreto vigente</t>
  </si>
  <si>
    <t>1-2 horas</t>
  </si>
  <si>
    <t>Localiza el decreto autonómico que desarrolla el currículo de 4.º ESO de Expresión Artística. Identifica las 4 competencias específicas, los 9 criterios de evaluación y los 20 saberes básicos organizados en 2 bloques. Anota las orientaciones metodológicas y de evaluación que incluya.</t>
  </si>
  <si>
    <t>Imprime el anexo de la materia y subraya con colores: CE en azul, criterios en verde, saberes en naranja. Así evitas confusiones posteriores.</t>
  </si>
  <si>
    <t>Listar las CE y criterios</t>
  </si>
  <si>
    <t>1 hora</t>
  </si>
  <si>
    <t>Copia textualmente las 4 competencias específicas (CE) y sus 9 criterios de evaluación asociados. Ordénalos en una tabla que usarás como guía para toda la programación.</t>
  </si>
  <si>
    <t>Asigna un código interno a cada CE (CE1 a CE4) y a cada criterio (CE1.1, CE1.2…). Eso facilita las referencias en las situaciones de aprendizaje.</t>
  </si>
  <si>
    <t>Priorizar criterios e instrumentos</t>
  </si>
  <si>
    <t>Con 3 horas semanales, decide qué criterios son nucleares y cuáles pueden trabajarse de forma integrada. Selecciona instrumentos de evaluación coherentes: rúbricas para producciones artísticas, diarios de aprendizaje para reflexión, listas de cotejo para técnicas.</t>
  </si>
  <si>
    <t>Prioriza los criterios que evalúan procesos creativos y expresión personal (ej. CE2, CE3) frente a los de análisis puro. Así aprovechas el carácter práctico de la materia.</t>
  </si>
  <si>
    <t>Distribuir saberes por trimestre</t>
  </si>
  <si>
    <t>2-3 horas</t>
  </si>
  <si>
    <t>Organiza los 20 saberes básicos en tres trimestres. Procura que cada trimestre tenga un eje temático: por ejemplo, 1er trimestre: fundamentos del lenguaje visual; 2º: técnicas y composición; 3º: arte contemporáneo y proyecto final.</t>
  </si>
  <si>
    <t>Usa una hoja de cálculo para cruzar saberes con CE y criterios. Así garantizas que cada criterio se evalúa al menos una vez y no repites saberes de forma innecesaria.</t>
  </si>
  <si>
    <t>Diseñar una SDA tipo por trimestre</t>
  </si>
  <si>
    <t>3-4 horas</t>
  </si>
  <si>
    <t>Crea una Situación de Aprendizaje (SDA) por trimestre que integre varios criterios y saberes. Cada SDA debe partir de un reto o problema real (ej. diseñar un cartel para el centro, crear un corto de stop motion) y concluir con un producto evaluable.</t>
  </si>
  <si>
    <t>Define primero el producto final (ej. exposición colectiva, portfolio digital) y luego planifica las tareas hacia atrás. Así la SDA tiene coherencia y motivación.</t>
  </si>
  <si>
    <t>Establecer ponderaciones del departamento</t>
  </si>
  <si>
    <t>Acuerda con tu departamento el peso de cada competencia específica y criterio en la calificación final. Ejemplo: CE1 (30%), CE2 (30%), CE3 (20%), CE4 (20%). Dentro de cada CE, reparte el peso entre sus criterios.</t>
  </si>
  <si>
    <t>Si tu departamento no tiene acuerdo, propón que las producciones prácticas sumen al menos el 70% de la nota. La teoría (análisis, reflexión) no debe superar el 30% en una materia expresiva.</t>
  </si>
  <si>
    <t>Documentar atención a la diversidad y recuperación</t>
  </si>
  <si>
    <t>Redacta medidas de atención a la diversidad (DUA, adaptaciones de acceso, enriquecimiento) y un plan de recuperación para criterios no superados. Especifica cómo los alumnos pueden demostrar progreso (ej. mediante un portfolio de mejora).</t>
  </si>
  <si>
    <t>Para recuperación, evita exámenes escritos; propón una nueva producción artística que evidencie el criterio trabajado. Así mantienes la coherencia competencial.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</si>
  <si>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</si>
  <si>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</si>
  <si>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</si>
  <si>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</si>
  <si>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</si>
  <si>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Analizar manifestaciones artísticas de diferentes épocas y culturas, contextualizándolas, describiendo sus aspectos esenciales, valorando el proceso de creación y el resultado fina</t>
  </si>
  <si>
    <t>Elaborar producciones gráfico-plásticas de forma creativa, determinando las intenciones expresivas y seleccionando con corrección las herramientas, medios, soportes y lenguajes más</t>
  </si>
  <si>
    <t>Participar, con iniciativa, confianza y creatividad, en la exploración de diferentes medios, técnicas y formatos audiovisuales, decodificando sus lenguajes, identificando las herra</t>
  </si>
  <si>
    <t>Realizar producciones audiovisuales, individuales o colaborativas, asumiendo diferentes funciones; incorporando el uso de las tecnologías digitales con una intención expresiva; bus</t>
  </si>
  <si>
    <t>Crear un producto artístico individual o grupal, de forma colaborativa y abierta, diseñando las fases del proceso y seleccionando las técnicas y herramientas más adecuadas para con</t>
  </si>
  <si>
    <t>Exponer el resultado final de la creación de un producto artístico, individual o grupal, poniendo en común y valorando críticamente el desarrollo de su elaboración, las dificultade</t>
  </si>
  <si>
    <t>Identificar oportunidades de desarrollo personal, social, académico o profesional relacionadas con el ámbito artístico, comprendiendo su valor añadido y expresando la opinión perso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</si>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</sst>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4</v>
      </c>
    </row>
    <row r="8" spans="1:2">
      <c r="A8" s="4" t="s">
        <v>12</v>
      </c>
      <c r="B8" s="5">
        <v>9</v>
      </c>
    </row>
    <row r="9" spans="1:2">
      <c r="A9" s="4" t="s">
        <v>13</v>
      </c>
      <c r="B9" s="5">
        <v>20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6"/>
  <sheetViews>
    <sheetView tabSelected="0" workbookViewId="0" showGridLines="true" showRowColHeaders="1">
      <selection activeCell="A2" sqref="A2:D6"/>
    </sheetView>
  </sheetViews>
  <sheetFormatPr defaultRowHeight="14.4" outlineLevelRow="0" outlineLevelCol="0"/>
  <cols>
    <col min="1" max="1" width="10" customWidth="true" style="0"/>
    <col min="2" max="2" width="30" customWidth="true" style="0"/>
    <col min="3" max="3" width="30" customWidth="true" style="0"/>
    <col min="4" max="4" width="70" customWidth="true" style="0"/>
  </cols>
  <sheetData>
    <row r="1" spans="1:4">
      <c r="A1" s="3" t="s">
        <v>220</v>
      </c>
      <c r="B1" s="3"/>
      <c r="C1" s="3"/>
      <c r="D1" s="3"/>
    </row>
    <row r="2" spans="1:4">
      <c r="A2" s="6" t="s">
        <v>152</v>
      </c>
      <c r="B2" s="6" t="s">
        <v>221</v>
      </c>
      <c r="C2" s="6" t="s">
        <v>222</v>
      </c>
      <c r="D2" s="6" t="s">
        <v>223</v>
      </c>
    </row>
    <row r="3" spans="1:4">
      <c r="A3" s="5" t="s">
        <v>36</v>
      </c>
      <c r="B3" s="5" t="s">
        <v>224</v>
      </c>
      <c r="C3" s="5" t="s">
        <v>225</v>
      </c>
      <c r="D3" s="5" t="s">
        <v>226</v>
      </c>
    </row>
    <row r="4" spans="1:4">
      <c r="A4" s="5" t="s">
        <v>43</v>
      </c>
      <c r="B4" s="5" t="s">
        <v>227</v>
      </c>
      <c r="C4" s="5"/>
      <c r="D4" s="5" t="s">
        <v>228</v>
      </c>
    </row>
    <row r="5" spans="1:4">
      <c r="A5" s="5" t="s">
        <v>50</v>
      </c>
      <c r="B5" s="5" t="s">
        <v>229</v>
      </c>
      <c r="C5" s="5" t="s">
        <v>230</v>
      </c>
      <c r="D5" s="5" t="s">
        <v>231</v>
      </c>
    </row>
    <row r="6" spans="1:4">
      <c r="A6" s="5" t="s">
        <v>56</v>
      </c>
      <c r="B6" s="5" t="s">
        <v>232</v>
      </c>
      <c r="C6" s="5" t="s">
        <v>233</v>
      </c>
      <c r="D6" s="5" t="s">
        <v>234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235</v>
      </c>
    </row>
    <row r="2" spans="1:1">
      <c r="A2" t="s">
        <v>236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9"/>
  <sheetViews>
    <sheetView tabSelected="0" workbookViewId="0" showGridLines="true" showRowColHeaders="1">
      <selection activeCell="A2" sqref="A2:E9"/>
    </sheetView>
  </sheetViews>
  <sheetFormatPr defaultRowHeight="14.4" outlineLevelRow="0" outlineLevelCol="0"/>
  <cols>
    <col min="1" max="1" width="5" customWidth="true" style="0"/>
    <col min="2" max="2" width="35" customWidth="true" style="0"/>
    <col min="3" max="3" width="15" customWidth="true" style="0"/>
    <col min="4" max="4" width="60" customWidth="true" style="0"/>
    <col min="5" max="5" width="60" customWidth="true" style="0"/>
  </cols>
  <sheetData>
    <row r="1" spans="1:5">
      <c r="A1" s="3" t="s">
        <v>237</v>
      </c>
      <c r="B1" s="3"/>
      <c r="C1" s="3"/>
      <c r="D1" s="3"/>
      <c r="E1" s="3"/>
    </row>
    <row r="2" spans="1:5">
      <c r="A2" s="6" t="s">
        <v>125</v>
      </c>
      <c r="B2" s="6" t="s">
        <v>238</v>
      </c>
      <c r="C2" s="6" t="s">
        <v>239</v>
      </c>
      <c r="D2" s="6" t="s">
        <v>240</v>
      </c>
      <c r="E2" s="6" t="s">
        <v>241</v>
      </c>
    </row>
    <row r="3" spans="1:5">
      <c r="A3" s="5">
        <v>1</v>
      </c>
      <c r="B3" s="5" t="s">
        <v>242</v>
      </c>
      <c r="C3" s="5" t="s">
        <v>243</v>
      </c>
      <c r="D3" s="5" t="s">
        <v>244</v>
      </c>
      <c r="E3" s="5" t="s">
        <v>245</v>
      </c>
    </row>
    <row r="4" spans="1:5">
      <c r="A4" s="5">
        <v>2</v>
      </c>
      <c r="B4" s="5" t="s">
        <v>246</v>
      </c>
      <c r="C4" s="5" t="s">
        <v>247</v>
      </c>
      <c r="D4" s="5" t="s">
        <v>248</v>
      </c>
      <c r="E4" s="5" t="s">
        <v>249</v>
      </c>
    </row>
    <row r="5" spans="1:5">
      <c r="A5" s="5">
        <v>3</v>
      </c>
      <c r="B5" s="5" t="s">
        <v>250</v>
      </c>
      <c r="C5" s="5" t="s">
        <v>243</v>
      </c>
      <c r="D5" s="5" t="s">
        <v>251</v>
      </c>
      <c r="E5" s="5" t="s">
        <v>252</v>
      </c>
    </row>
    <row r="6" spans="1:5">
      <c r="A6" s="5">
        <v>4</v>
      </c>
      <c r="B6" s="5" t="s">
        <v>253</v>
      </c>
      <c r="C6" s="5" t="s">
        <v>254</v>
      </c>
      <c r="D6" s="5" t="s">
        <v>255</v>
      </c>
      <c r="E6" s="5" t="s">
        <v>256</v>
      </c>
    </row>
    <row r="7" spans="1:5">
      <c r="A7" s="5">
        <v>5</v>
      </c>
      <c r="B7" s="5" t="s">
        <v>257</v>
      </c>
      <c r="C7" s="5" t="s">
        <v>258</v>
      </c>
      <c r="D7" s="5" t="s">
        <v>259</v>
      </c>
      <c r="E7" s="5" t="s">
        <v>260</v>
      </c>
    </row>
    <row r="8" spans="1:5">
      <c r="A8" s="5">
        <v>6</v>
      </c>
      <c r="B8" s="5" t="s">
        <v>261</v>
      </c>
      <c r="C8" s="5" t="s">
        <v>247</v>
      </c>
      <c r="D8" s="5" t="s">
        <v>262</v>
      </c>
      <c r="E8" s="5" t="s">
        <v>263</v>
      </c>
    </row>
    <row r="9" spans="1:5">
      <c r="A9" s="5">
        <v>7</v>
      </c>
      <c r="B9" s="5" t="s">
        <v>264</v>
      </c>
      <c r="C9" s="5" t="s">
        <v>243</v>
      </c>
      <c r="D9" s="5" t="s">
        <v>265</v>
      </c>
      <c r="E9" s="5" t="s">
        <v>266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2"/>
  <sheetViews>
    <sheetView tabSelected="0" workbookViewId="0" showGridLines="true" showRowColHeaders="1">
      <pane ySplit="2" activePane="bottomLeft" state="frozen" topLeftCell="A3"/>
      <selection pane="bottomLeft" activeCell="D3" sqref="D3:E12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267</v>
      </c>
      <c r="B1" s="3"/>
      <c r="C1" s="3"/>
      <c r="D1" s="3"/>
      <c r="E1" s="3"/>
      <c r="F1" s="3"/>
    </row>
    <row r="2" spans="1:6">
      <c r="A2" s="6" t="s">
        <v>28</v>
      </c>
      <c r="B2" s="6" t="s">
        <v>63</v>
      </c>
      <c r="C2" s="6" t="s">
        <v>268</v>
      </c>
      <c r="D2" s="6" t="s">
        <v>269</v>
      </c>
      <c r="E2" s="6" t="s">
        <v>270</v>
      </c>
      <c r="F2" s="6" t="s">
        <v>271</v>
      </c>
    </row>
    <row r="3" spans="1:6">
      <c r="A3" s="5">
        <v>1.1</v>
      </c>
      <c r="B3" s="5" t="s">
        <v>36</v>
      </c>
      <c r="C3" s="5" t="s">
        <v>272</v>
      </c>
      <c r="D3" s="7">
        <v>10.0</v>
      </c>
      <c r="E3" s="7">
        <v>10.0</v>
      </c>
      <c r="F3" s="5"/>
    </row>
    <row r="4" spans="1:6">
      <c r="A4" s="5">
        <v>1.2</v>
      </c>
      <c r="B4" s="5" t="s">
        <v>36</v>
      </c>
      <c r="C4" s="5" t="s">
        <v>76</v>
      </c>
      <c r="D4" s="7">
        <v>10.0</v>
      </c>
      <c r="E4" s="7">
        <v>10.0</v>
      </c>
      <c r="F4" s="5"/>
    </row>
    <row r="5" spans="1:6">
      <c r="A5" s="5">
        <v>2.1</v>
      </c>
      <c r="B5" s="5" t="s">
        <v>43</v>
      </c>
      <c r="C5" s="5" t="s">
        <v>82</v>
      </c>
      <c r="D5" s="7">
        <v>10.0</v>
      </c>
      <c r="E5" s="7">
        <v>10.0</v>
      </c>
      <c r="F5" s="5"/>
    </row>
    <row r="6" spans="1:6">
      <c r="A6" s="5">
        <v>2.2</v>
      </c>
      <c r="B6" s="5" t="s">
        <v>43</v>
      </c>
      <c r="C6" s="5" t="s">
        <v>273</v>
      </c>
      <c r="D6" s="7">
        <v>10.0</v>
      </c>
      <c r="E6" s="7">
        <v>10.0</v>
      </c>
      <c r="F6" s="5"/>
    </row>
    <row r="7" spans="1:6">
      <c r="A7" s="5">
        <v>3.1</v>
      </c>
      <c r="B7" s="5" t="s">
        <v>50</v>
      </c>
      <c r="C7" s="5" t="s">
        <v>274</v>
      </c>
      <c r="D7" s="7">
        <v>10.0</v>
      </c>
      <c r="E7" s="7">
        <v>10.0</v>
      </c>
      <c r="F7" s="5"/>
    </row>
    <row r="8" spans="1:6">
      <c r="A8" s="5">
        <v>3.2</v>
      </c>
      <c r="B8" s="5" t="s">
        <v>50</v>
      </c>
      <c r="C8" s="5" t="s">
        <v>275</v>
      </c>
      <c r="D8" s="7">
        <v>10.0</v>
      </c>
      <c r="E8" s="7">
        <v>10.0</v>
      </c>
      <c r="F8" s="5"/>
    </row>
    <row r="9" spans="1:6">
      <c r="A9" s="5">
        <v>4.1</v>
      </c>
      <c r="B9" s="5" t="s">
        <v>56</v>
      </c>
      <c r="C9" s="5" t="s">
        <v>276</v>
      </c>
      <c r="D9" s="7">
        <v>8.33</v>
      </c>
      <c r="E9" s="7">
        <v>8.33</v>
      </c>
      <c r="F9" s="5"/>
    </row>
    <row r="10" spans="1:6">
      <c r="A10" s="5">
        <v>4.2</v>
      </c>
      <c r="B10" s="5" t="s">
        <v>56</v>
      </c>
      <c r="C10" s="5" t="s">
        <v>277</v>
      </c>
      <c r="D10" s="7">
        <v>8.33</v>
      </c>
      <c r="E10" s="7">
        <v>8.33</v>
      </c>
      <c r="F10" s="5"/>
    </row>
    <row r="11" spans="1:6">
      <c r="A11" s="5">
        <v>4.3</v>
      </c>
      <c r="B11" s="5" t="s">
        <v>56</v>
      </c>
      <c r="C11" s="5" t="s">
        <v>278</v>
      </c>
      <c r="D11" s="7">
        <v>8.33</v>
      </c>
      <c r="E11" s="7">
        <v>8.33</v>
      </c>
      <c r="F11" s="5"/>
    </row>
    <row r="12" spans="1:6">
      <c r="A12" s="5" t="s">
        <v>279</v>
      </c>
      <c r="B12" s="5"/>
      <c r="C12" s="5"/>
      <c r="D12" s="7"/>
      <c r="E12" s="7">
        <f>SUM(E3:E11)</f>
        <v>84.98999999999999</v>
      </c>
      <c r="F12" s="5" t="s">
        <v>280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M31"/>
  <sheetViews>
    <sheetView tabSelected="0" workbookViewId="0" showGridLines="true" showRowColHeaders="1">
      <pane xSplit="2" ySplit="1" activePane="bottomRight" state="frozen" topLeftCell="C2"/>
      <selection pane="bottomRight" activeCell="A1" sqref="A1:M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18.71" bestFit="true" customWidth="true" style="0"/>
    <col min="13" max="13" width="18.71" bestFit="true" customWidth="true" style="0"/>
  </cols>
  <sheetData>
    <row r="1" spans="1:13">
      <c r="A1" s="6" t="s">
        <v>281</v>
      </c>
      <c r="B1" s="6" t="s">
        <v>282</v>
      </c>
      <c r="C1" s="6">
        <v>1.1</v>
      </c>
      <c r="D1" s="6">
        <v>1.2</v>
      </c>
      <c r="E1" s="6">
        <v>2.1</v>
      </c>
      <c r="F1" s="6">
        <v>2.2</v>
      </c>
      <c r="G1" s="6">
        <v>3.1</v>
      </c>
      <c r="H1" s="6">
        <v>3.2</v>
      </c>
      <c r="I1" s="6">
        <v>4.1</v>
      </c>
      <c r="J1" s="6">
        <v>4.2</v>
      </c>
      <c r="K1" s="6">
        <v>4.3</v>
      </c>
      <c r="L1" s="6" t="s">
        <v>283</v>
      </c>
      <c r="M1" s="6" t="s">
        <v>271</v>
      </c>
    </row>
    <row r="2" spans="1:13">
      <c r="A2" s="5" t="s">
        <v>284</v>
      </c>
      <c r="B2" s="5"/>
      <c r="C2" s="5"/>
      <c r="D2" s="5"/>
      <c r="E2" s="5"/>
      <c r="F2" s="5"/>
      <c r="G2" s="5"/>
      <c r="H2" s="5"/>
      <c r="I2" s="5"/>
      <c r="J2" s="5"/>
      <c r="K2" s="5"/>
      <c r="L2" s="5" t="str">
        <f>IFERROR(AVERAGE(C2:K2),"")</f>
        <v/>
      </c>
      <c r="M2" s="5"/>
    </row>
    <row r="3" spans="1:13">
      <c r="A3" s="5" t="s">
        <v>285</v>
      </c>
      <c r="B3" s="5"/>
      <c r="C3" s="5"/>
      <c r="D3" s="5"/>
      <c r="E3" s="5"/>
      <c r="F3" s="5"/>
      <c r="G3" s="5"/>
      <c r="H3" s="5"/>
      <c r="I3" s="5"/>
      <c r="J3" s="5"/>
      <c r="K3" s="5"/>
      <c r="L3" s="5" t="str">
        <f>IFERROR(AVERAGE(C3:K3),"")</f>
        <v/>
      </c>
      <c r="M3" s="5"/>
    </row>
    <row r="4" spans="1:13">
      <c r="A4" s="5" t="s">
        <v>286</v>
      </c>
      <c r="B4" s="5"/>
      <c r="C4" s="5"/>
      <c r="D4" s="5"/>
      <c r="E4" s="5"/>
      <c r="F4" s="5"/>
      <c r="G4" s="5"/>
      <c r="H4" s="5"/>
      <c r="I4" s="5"/>
      <c r="J4" s="5"/>
      <c r="K4" s="5"/>
      <c r="L4" s="5" t="str">
        <f>IFERROR(AVERAGE(C4:K4),"")</f>
        <v/>
      </c>
      <c r="M4" s="5"/>
    </row>
    <row r="5" spans="1:13">
      <c r="A5" s="5" t="s">
        <v>287</v>
      </c>
      <c r="B5" s="5"/>
      <c r="C5" s="5"/>
      <c r="D5" s="5"/>
      <c r="E5" s="5"/>
      <c r="F5" s="5"/>
      <c r="G5" s="5"/>
      <c r="H5" s="5"/>
      <c r="I5" s="5"/>
      <c r="J5" s="5"/>
      <c r="K5" s="5"/>
      <c r="L5" s="5" t="str">
        <f>IFERROR(AVERAGE(C5:K5),"")</f>
        <v/>
      </c>
      <c r="M5" s="5"/>
    </row>
    <row r="6" spans="1:13">
      <c r="A6" s="5" t="s">
        <v>288</v>
      </c>
      <c r="B6" s="5"/>
      <c r="C6" s="5"/>
      <c r="D6" s="5"/>
      <c r="E6" s="5"/>
      <c r="F6" s="5"/>
      <c r="G6" s="5"/>
      <c r="H6" s="5"/>
      <c r="I6" s="5"/>
      <c r="J6" s="5"/>
      <c r="K6" s="5"/>
      <c r="L6" s="5" t="str">
        <f>IFERROR(AVERAGE(C6:K6),"")</f>
        <v/>
      </c>
      <c r="M6" s="5"/>
    </row>
    <row r="7" spans="1:13">
      <c r="A7" s="5" t="s">
        <v>289</v>
      </c>
      <c r="B7" s="5"/>
      <c r="C7" s="5"/>
      <c r="D7" s="5"/>
      <c r="E7" s="5"/>
      <c r="F7" s="5"/>
      <c r="G7" s="5"/>
      <c r="H7" s="5"/>
      <c r="I7" s="5"/>
      <c r="J7" s="5"/>
      <c r="K7" s="5"/>
      <c r="L7" s="5" t="str">
        <f>IFERROR(AVERAGE(C7:K7),"")</f>
        <v/>
      </c>
      <c r="M7" s="5"/>
    </row>
    <row r="8" spans="1:13">
      <c r="A8" s="5" t="s">
        <v>290</v>
      </c>
      <c r="B8" s="5"/>
      <c r="C8" s="5"/>
      <c r="D8" s="5"/>
      <c r="E8" s="5"/>
      <c r="F8" s="5"/>
      <c r="G8" s="5"/>
      <c r="H8" s="5"/>
      <c r="I8" s="5"/>
      <c r="J8" s="5"/>
      <c r="K8" s="5"/>
      <c r="L8" s="5" t="str">
        <f>IFERROR(AVERAGE(C8:K8),"")</f>
        <v/>
      </c>
      <c r="M8" s="5"/>
    </row>
    <row r="9" spans="1:13">
      <c r="A9" s="5" t="s">
        <v>291</v>
      </c>
      <c r="B9" s="5"/>
      <c r="C9" s="5"/>
      <c r="D9" s="5"/>
      <c r="E9" s="5"/>
      <c r="F9" s="5"/>
      <c r="G9" s="5"/>
      <c r="H9" s="5"/>
      <c r="I9" s="5"/>
      <c r="J9" s="5"/>
      <c r="K9" s="5"/>
      <c r="L9" s="5" t="str">
        <f>IFERROR(AVERAGE(C9:K9),"")</f>
        <v/>
      </c>
      <c r="M9" s="5"/>
    </row>
    <row r="10" spans="1:13">
      <c r="A10" s="5" t="s">
        <v>292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 t="str">
        <f>IFERROR(AVERAGE(C10:K10),"")</f>
        <v/>
      </c>
      <c r="M10" s="5"/>
    </row>
    <row r="11" spans="1:13">
      <c r="A11" s="5" t="s">
        <v>293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 t="str">
        <f>IFERROR(AVERAGE(C11:K11),"")</f>
        <v/>
      </c>
      <c r="M11" s="5"/>
    </row>
    <row r="12" spans="1:13">
      <c r="A12" s="5" t="s">
        <v>294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 t="str">
        <f>IFERROR(AVERAGE(C12:K12),"")</f>
        <v/>
      </c>
      <c r="M12" s="5"/>
    </row>
    <row r="13" spans="1:13">
      <c r="A13" s="5" t="s">
        <v>295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 t="str">
        <f>IFERROR(AVERAGE(C13:K13),"")</f>
        <v/>
      </c>
      <c r="M13" s="5"/>
    </row>
    <row r="14" spans="1:13">
      <c r="A14" s="5" t="s">
        <v>296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 t="str">
        <f>IFERROR(AVERAGE(C14:K14),"")</f>
        <v/>
      </c>
      <c r="M14" s="5"/>
    </row>
    <row r="15" spans="1:13">
      <c r="A15" s="5" t="s">
        <v>297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 t="str">
        <f>IFERROR(AVERAGE(C15:K15),"")</f>
        <v/>
      </c>
      <c r="M15" s="5"/>
    </row>
    <row r="16" spans="1:13">
      <c r="A16" s="5" t="s">
        <v>298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 t="str">
        <f>IFERROR(AVERAGE(C16:K16),"")</f>
        <v/>
      </c>
      <c r="M16" s="5"/>
    </row>
    <row r="17" spans="1:13">
      <c r="A17" s="5" t="s">
        <v>299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 t="str">
        <f>IFERROR(AVERAGE(C17:K17),"")</f>
        <v/>
      </c>
      <c r="M17" s="5"/>
    </row>
    <row r="18" spans="1:13">
      <c r="A18" s="5" t="s">
        <v>300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 t="str">
        <f>IFERROR(AVERAGE(C18:K18),"")</f>
        <v/>
      </c>
      <c r="M18" s="5"/>
    </row>
    <row r="19" spans="1:13">
      <c r="A19" s="5" t="s">
        <v>301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 t="str">
        <f>IFERROR(AVERAGE(C19:K19),"")</f>
        <v/>
      </c>
      <c r="M19" s="5"/>
    </row>
    <row r="20" spans="1:13">
      <c r="A20" s="5" t="s">
        <v>302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 t="str">
        <f>IFERROR(AVERAGE(C20:K20),"")</f>
        <v/>
      </c>
      <c r="M20" s="5"/>
    </row>
    <row r="21" spans="1:13">
      <c r="A21" s="5" t="s">
        <v>303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 t="str">
        <f>IFERROR(AVERAGE(C21:K21),"")</f>
        <v/>
      </c>
      <c r="M21" s="5"/>
    </row>
    <row r="22" spans="1:13">
      <c r="A22" s="5" t="s">
        <v>304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 t="str">
        <f>IFERROR(AVERAGE(C22:K22),"")</f>
        <v/>
      </c>
      <c r="M22" s="5"/>
    </row>
    <row r="23" spans="1:13">
      <c r="A23" s="5" t="s">
        <v>305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 t="str">
        <f>IFERROR(AVERAGE(C23:K23),"")</f>
        <v/>
      </c>
      <c r="M23" s="5"/>
    </row>
    <row r="24" spans="1:13">
      <c r="A24" s="5" t="s">
        <v>306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 t="str">
        <f>IFERROR(AVERAGE(C24:K24),"")</f>
        <v/>
      </c>
      <c r="M24" s="5"/>
    </row>
    <row r="25" spans="1:13">
      <c r="A25" s="5" t="s">
        <v>307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 t="str">
        <f>IFERROR(AVERAGE(C25:K25),"")</f>
        <v/>
      </c>
      <c r="M25" s="5"/>
    </row>
    <row r="26" spans="1:13">
      <c r="A26" s="5" t="s">
        <v>308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 t="str">
        <f>IFERROR(AVERAGE(C26:K26),"")</f>
        <v/>
      </c>
      <c r="M26" s="5"/>
    </row>
    <row r="27" spans="1:13">
      <c r="A27" s="5" t="s">
        <v>309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 t="str">
        <f>IFERROR(AVERAGE(C27:K27),"")</f>
        <v/>
      </c>
      <c r="M27" s="5"/>
    </row>
    <row r="28" spans="1:13">
      <c r="A28" s="5" t="s">
        <v>310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 t="str">
        <f>IFERROR(AVERAGE(C28:K28),"")</f>
        <v/>
      </c>
      <c r="M28" s="5"/>
    </row>
    <row r="29" spans="1:13">
      <c r="A29" s="5" t="s">
        <v>311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 t="str">
        <f>IFERROR(AVERAGE(C29:K29),"")</f>
        <v/>
      </c>
      <c r="M29" s="5"/>
    </row>
    <row r="30" spans="1:13">
      <c r="A30" s="5" t="s">
        <v>312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 t="str">
        <f>IFERROR(AVERAGE(C30:K30),"")</f>
        <v/>
      </c>
      <c r="M30" s="5"/>
    </row>
    <row r="31" spans="1:13">
      <c r="A31" s="5" t="s">
        <v>313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 t="str">
        <f>IFERROR(AVERAGE(C31:K31),"")</f>
        <v/>
      </c>
      <c r="M31" s="5"/>
    </row>
  </sheetData>
  <dataValidations count="27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5"/>
  <sheetViews>
    <sheetView tabSelected="0" workbookViewId="0" showGridLines="true" showRowColHeaders="1">
      <pane xSplit="2" ySplit="1" activePane="bottomRight" state="frozen" topLeftCell="C2"/>
      <selection pane="bottomRight" activeCell="A1" sqref="A1:H5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 t="s">
        <v>38</v>
      </c>
      <c r="E2" s="5" t="s">
        <v>39</v>
      </c>
      <c r="F2" s="5" t="s">
        <v>40</v>
      </c>
      <c r="G2" s="5" t="s">
        <v>41</v>
      </c>
      <c r="H2" s="5" t="s">
        <v>42</v>
      </c>
    </row>
    <row r="3" spans="1:8">
      <c r="A3" s="5" t="s">
        <v>35</v>
      </c>
      <c r="B3" s="5" t="s">
        <v>43</v>
      </c>
      <c r="C3" s="5" t="s">
        <v>44</v>
      </c>
      <c r="D3" s="5" t="s">
        <v>45</v>
      </c>
      <c r="E3" s="5" t="s">
        <v>46</v>
      </c>
      <c r="F3" s="5" t="s">
        <v>47</v>
      </c>
      <c r="G3" s="5" t="s">
        <v>48</v>
      </c>
      <c r="H3" s="5" t="s">
        <v>49</v>
      </c>
    </row>
    <row r="4" spans="1:8">
      <c r="A4" s="5" t="s">
        <v>35</v>
      </c>
      <c r="B4" s="5" t="s">
        <v>50</v>
      </c>
      <c r="C4" s="5" t="s">
        <v>51</v>
      </c>
      <c r="D4" s="5" t="s">
        <v>52</v>
      </c>
      <c r="E4" s="5" t="s">
        <v>53</v>
      </c>
      <c r="F4" s="5" t="s">
        <v>54</v>
      </c>
      <c r="G4" s="5" t="s">
        <v>55</v>
      </c>
      <c r="H4" s="5" t="s">
        <v>42</v>
      </c>
    </row>
    <row r="5" spans="1:8">
      <c r="A5" s="5" t="s">
        <v>35</v>
      </c>
      <c r="B5" s="5" t="s">
        <v>56</v>
      </c>
      <c r="C5" s="5" t="s">
        <v>57</v>
      </c>
      <c r="D5" s="5" t="s">
        <v>58</v>
      </c>
      <c r="E5" s="5" t="s">
        <v>59</v>
      </c>
      <c r="F5" s="5" t="s">
        <v>60</v>
      </c>
      <c r="G5" s="5" t="s">
        <v>61</v>
      </c>
      <c r="H5" s="5" t="s">
        <v>62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0"/>
  <sheetViews>
    <sheetView tabSelected="0" workbookViewId="0" showGridLines="true" showRowColHeaders="1">
      <pane xSplit="2" ySplit="1" activePane="bottomRight" state="frozen" topLeftCell="C2"/>
      <selection pane="bottomRight" activeCell="K2" sqref="K2:K10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63</v>
      </c>
      <c r="D1" s="6" t="s">
        <v>29</v>
      </c>
      <c r="E1" s="6" t="s">
        <v>30</v>
      </c>
      <c r="F1" s="6" t="s">
        <v>64</v>
      </c>
      <c r="G1" s="6" t="s">
        <v>65</v>
      </c>
      <c r="H1" s="6" t="s">
        <v>66</v>
      </c>
      <c r="I1" s="6" t="s">
        <v>67</v>
      </c>
      <c r="J1" s="6" t="s">
        <v>68</v>
      </c>
      <c r="K1" s="6" t="s">
        <v>69</v>
      </c>
    </row>
    <row r="2" spans="1:11">
      <c r="A2" s="5" t="s">
        <v>35</v>
      </c>
      <c r="B2" s="5">
        <v>1.1</v>
      </c>
      <c r="C2" s="5" t="s">
        <v>36</v>
      </c>
      <c r="D2" s="5" t="s">
        <v>70</v>
      </c>
      <c r="E2" s="5" t="s">
        <v>71</v>
      </c>
      <c r="F2" s="5" t="s">
        <v>42</v>
      </c>
      <c r="G2" s="5" t="s">
        <v>72</v>
      </c>
      <c r="H2" s="5" t="s">
        <v>73</v>
      </c>
      <c r="I2" s="5" t="s">
        <v>74</v>
      </c>
      <c r="J2" s="5" t="s">
        <v>75</v>
      </c>
      <c r="K2" s="7">
        <v>11.11</v>
      </c>
    </row>
    <row r="3" spans="1:11">
      <c r="A3" s="5" t="s">
        <v>35</v>
      </c>
      <c r="B3" s="5">
        <v>1.2</v>
      </c>
      <c r="C3" s="5" t="s">
        <v>36</v>
      </c>
      <c r="D3" s="5" t="s">
        <v>76</v>
      </c>
      <c r="E3" s="5" t="s">
        <v>77</v>
      </c>
      <c r="F3" s="5" t="s">
        <v>78</v>
      </c>
      <c r="G3" s="5" t="s">
        <v>79</v>
      </c>
      <c r="H3" s="5" t="s">
        <v>73</v>
      </c>
      <c r="I3" s="5" t="s">
        <v>80</v>
      </c>
      <c r="J3" s="5" t="s">
        <v>81</v>
      </c>
      <c r="K3" s="7">
        <v>11.11</v>
      </c>
    </row>
    <row r="4" spans="1:11">
      <c r="A4" s="5" t="s">
        <v>35</v>
      </c>
      <c r="B4" s="5">
        <v>2.1</v>
      </c>
      <c r="C4" s="5" t="s">
        <v>43</v>
      </c>
      <c r="D4" s="5" t="s">
        <v>82</v>
      </c>
      <c r="E4" s="5" t="s">
        <v>83</v>
      </c>
      <c r="F4" s="5" t="s">
        <v>84</v>
      </c>
      <c r="G4" s="5" t="s">
        <v>85</v>
      </c>
      <c r="H4" s="5" t="s">
        <v>73</v>
      </c>
      <c r="I4" s="5" t="s">
        <v>86</v>
      </c>
      <c r="J4" s="5"/>
      <c r="K4" s="7">
        <v>11.11</v>
      </c>
    </row>
    <row r="5" spans="1:11">
      <c r="A5" s="5" t="s">
        <v>35</v>
      </c>
      <c r="B5" s="5">
        <v>2.2</v>
      </c>
      <c r="C5" s="5" t="s">
        <v>43</v>
      </c>
      <c r="D5" s="5" t="s">
        <v>87</v>
      </c>
      <c r="E5" s="5" t="s">
        <v>88</v>
      </c>
      <c r="F5" s="5" t="s">
        <v>89</v>
      </c>
      <c r="G5" s="5" t="s">
        <v>90</v>
      </c>
      <c r="H5" s="5" t="s">
        <v>73</v>
      </c>
      <c r="I5" s="5" t="s">
        <v>91</v>
      </c>
      <c r="J5" s="5" t="s">
        <v>92</v>
      </c>
      <c r="K5" s="7">
        <v>11.11</v>
      </c>
    </row>
    <row r="6" spans="1:11">
      <c r="A6" s="5" t="s">
        <v>35</v>
      </c>
      <c r="B6" s="5">
        <v>3.1</v>
      </c>
      <c r="C6" s="5" t="s">
        <v>50</v>
      </c>
      <c r="D6" s="5" t="s">
        <v>93</v>
      </c>
      <c r="E6" s="5" t="s">
        <v>94</v>
      </c>
      <c r="F6" s="5" t="s">
        <v>95</v>
      </c>
      <c r="G6" s="5" t="s">
        <v>96</v>
      </c>
      <c r="H6" s="5" t="s">
        <v>97</v>
      </c>
      <c r="I6" s="5" t="s">
        <v>98</v>
      </c>
      <c r="J6" s="5" t="s">
        <v>99</v>
      </c>
      <c r="K6" s="7">
        <v>11.11</v>
      </c>
    </row>
    <row r="7" spans="1:11">
      <c r="A7" s="5" t="s">
        <v>35</v>
      </c>
      <c r="B7" s="5">
        <v>3.2</v>
      </c>
      <c r="C7" s="5" t="s">
        <v>50</v>
      </c>
      <c r="D7" s="5" t="s">
        <v>100</v>
      </c>
      <c r="E7" s="5" t="s">
        <v>101</v>
      </c>
      <c r="F7" s="5" t="s">
        <v>89</v>
      </c>
      <c r="G7" s="5" t="s">
        <v>102</v>
      </c>
      <c r="H7" s="5" t="s">
        <v>73</v>
      </c>
      <c r="I7" s="5" t="s">
        <v>103</v>
      </c>
      <c r="J7" s="5" t="s">
        <v>104</v>
      </c>
      <c r="K7" s="7">
        <v>11.11</v>
      </c>
    </row>
    <row r="8" spans="1:11">
      <c r="A8" s="5" t="s">
        <v>35</v>
      </c>
      <c r="B8" s="5">
        <v>4.1</v>
      </c>
      <c r="C8" s="5" t="s">
        <v>56</v>
      </c>
      <c r="D8" s="5" t="s">
        <v>105</v>
      </c>
      <c r="E8" s="5" t="s">
        <v>106</v>
      </c>
      <c r="F8" s="5" t="s">
        <v>107</v>
      </c>
      <c r="G8" s="5" t="s">
        <v>108</v>
      </c>
      <c r="H8" s="5" t="s">
        <v>73</v>
      </c>
      <c r="I8" s="5" t="s">
        <v>109</v>
      </c>
      <c r="J8" s="5" t="s">
        <v>110</v>
      </c>
      <c r="K8" s="7">
        <v>11.11</v>
      </c>
    </row>
    <row r="9" spans="1:11">
      <c r="A9" s="5" t="s">
        <v>35</v>
      </c>
      <c r="B9" s="5">
        <v>4.2</v>
      </c>
      <c r="C9" s="5" t="s">
        <v>56</v>
      </c>
      <c r="D9" s="5" t="s">
        <v>111</v>
      </c>
      <c r="E9" s="5" t="s">
        <v>112</v>
      </c>
      <c r="F9" s="5" t="s">
        <v>113</v>
      </c>
      <c r="G9" s="5" t="s">
        <v>114</v>
      </c>
      <c r="H9" s="5" t="s">
        <v>115</v>
      </c>
      <c r="I9" s="5" t="s">
        <v>116</v>
      </c>
      <c r="J9" s="5" t="s">
        <v>117</v>
      </c>
      <c r="K9" s="7">
        <v>11.11</v>
      </c>
    </row>
    <row r="10" spans="1:11">
      <c r="A10" s="5" t="s">
        <v>35</v>
      </c>
      <c r="B10" s="5">
        <v>4.3</v>
      </c>
      <c r="C10" s="5" t="s">
        <v>56</v>
      </c>
      <c r="D10" s="5" t="s">
        <v>118</v>
      </c>
      <c r="E10" s="5" t="s">
        <v>119</v>
      </c>
      <c r="F10" s="5" t="s">
        <v>120</v>
      </c>
      <c r="G10" s="5" t="s">
        <v>121</v>
      </c>
      <c r="H10" s="5" t="s">
        <v>115</v>
      </c>
      <c r="I10" s="5" t="s">
        <v>122</v>
      </c>
      <c r="J10" s="5" t="s">
        <v>123</v>
      </c>
      <c r="K10" s="7">
        <v>11.11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21"/>
  <sheetViews>
    <sheetView tabSelected="0" workbookViewId="0" showGridLines="true" showRowColHeaders="1">
      <pane xSplit="3" ySplit="1" activePane="bottomRight" state="frozen" topLeftCell="D2"/>
      <selection pane="bottomRight" activeCell="A1" sqref="A1:I21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124</v>
      </c>
      <c r="C1" s="6" t="s">
        <v>125</v>
      </c>
      <c r="D1" s="6" t="s">
        <v>126</v>
      </c>
      <c r="E1" s="6" t="s">
        <v>30</v>
      </c>
      <c r="F1" s="6" t="s">
        <v>127</v>
      </c>
      <c r="G1" s="6" t="s">
        <v>128</v>
      </c>
      <c r="H1" s="6" t="s">
        <v>129</v>
      </c>
      <c r="I1" s="6" t="s">
        <v>130</v>
      </c>
    </row>
    <row r="2" spans="1:9">
      <c r="A2" s="5" t="s">
        <v>35</v>
      </c>
      <c r="B2" s="5" t="s">
        <v>131</v>
      </c>
      <c r="C2" s="5">
        <v>1</v>
      </c>
      <c r="D2" s="5" t="s">
        <v>132</v>
      </c>
      <c r="E2" s="5"/>
      <c r="F2" s="5"/>
      <c r="G2" s="5"/>
      <c r="H2" s="5"/>
      <c r="I2" s="5"/>
    </row>
    <row r="3" spans="1:9">
      <c r="A3" s="5" t="s">
        <v>35</v>
      </c>
      <c r="B3" s="5" t="s">
        <v>131</v>
      </c>
      <c r="C3" s="5">
        <v>2</v>
      </c>
      <c r="D3" s="5" t="s">
        <v>133</v>
      </c>
      <c r="E3" s="5"/>
      <c r="F3" s="5"/>
      <c r="G3" s="5"/>
      <c r="H3" s="5"/>
      <c r="I3" s="5"/>
    </row>
    <row r="4" spans="1:9">
      <c r="A4" s="5" t="s">
        <v>35</v>
      </c>
      <c r="B4" s="5" t="s">
        <v>131</v>
      </c>
      <c r="C4" s="5">
        <v>3</v>
      </c>
      <c r="D4" s="5" t="s">
        <v>134</v>
      </c>
      <c r="E4" s="5"/>
      <c r="F4" s="5"/>
      <c r="G4" s="5"/>
      <c r="H4" s="5"/>
      <c r="I4" s="5"/>
    </row>
    <row r="5" spans="1:9">
      <c r="A5" s="5" t="s">
        <v>35</v>
      </c>
      <c r="B5" s="5" t="s">
        <v>131</v>
      </c>
      <c r="C5" s="5">
        <v>4</v>
      </c>
      <c r="D5" s="5" t="s">
        <v>135</v>
      </c>
      <c r="E5" s="5"/>
      <c r="F5" s="5"/>
      <c r="G5" s="5"/>
      <c r="H5" s="5"/>
      <c r="I5" s="5"/>
    </row>
    <row r="6" spans="1:9">
      <c r="A6" s="5" t="s">
        <v>35</v>
      </c>
      <c r="B6" s="5" t="s">
        <v>131</v>
      </c>
      <c r="C6" s="5">
        <v>5</v>
      </c>
      <c r="D6" s="5" t="s">
        <v>136</v>
      </c>
      <c r="E6" s="5"/>
      <c r="F6" s="5"/>
      <c r="G6" s="5"/>
      <c r="H6" s="5"/>
      <c r="I6" s="5"/>
    </row>
    <row r="7" spans="1:9">
      <c r="A7" s="5" t="s">
        <v>35</v>
      </c>
      <c r="B7" s="5" t="s">
        <v>131</v>
      </c>
      <c r="C7" s="5">
        <v>6</v>
      </c>
      <c r="D7" s="5" t="s">
        <v>137</v>
      </c>
      <c r="E7" s="5"/>
      <c r="F7" s="5"/>
      <c r="G7" s="5"/>
      <c r="H7" s="5"/>
      <c r="I7" s="5"/>
    </row>
    <row r="8" spans="1:9">
      <c r="A8" s="5" t="s">
        <v>35</v>
      </c>
      <c r="B8" s="5" t="s">
        <v>131</v>
      </c>
      <c r="C8" s="5">
        <v>7</v>
      </c>
      <c r="D8" s="5" t="s">
        <v>138</v>
      </c>
      <c r="E8" s="5"/>
      <c r="F8" s="5"/>
      <c r="G8" s="5"/>
      <c r="H8" s="5"/>
      <c r="I8" s="5"/>
    </row>
    <row r="9" spans="1:9">
      <c r="A9" s="5" t="s">
        <v>35</v>
      </c>
      <c r="B9" s="5" t="s">
        <v>131</v>
      </c>
      <c r="C9" s="5">
        <v>8</v>
      </c>
      <c r="D9" s="5" t="s">
        <v>139</v>
      </c>
      <c r="E9" s="5"/>
      <c r="F9" s="5"/>
      <c r="G9" s="5"/>
      <c r="H9" s="5"/>
      <c r="I9" s="5"/>
    </row>
    <row r="10" spans="1:9">
      <c r="A10" s="5" t="s">
        <v>35</v>
      </c>
      <c r="B10" s="5" t="s">
        <v>131</v>
      </c>
      <c r="C10" s="5">
        <v>9</v>
      </c>
      <c r="D10" s="5" t="s">
        <v>140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131</v>
      </c>
      <c r="C11" s="5">
        <v>1</v>
      </c>
      <c r="D11" s="5" t="s">
        <v>141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131</v>
      </c>
      <c r="C12" s="5">
        <v>2</v>
      </c>
      <c r="D12" s="5" t="s">
        <v>142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131</v>
      </c>
      <c r="C13" s="5">
        <v>3</v>
      </c>
      <c r="D13" s="5" t="s">
        <v>143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131</v>
      </c>
      <c r="C14" s="5">
        <v>4</v>
      </c>
      <c r="D14" s="5" t="s">
        <v>144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131</v>
      </c>
      <c r="C15" s="5">
        <v>5</v>
      </c>
      <c r="D15" s="5" t="s">
        <v>139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131</v>
      </c>
      <c r="C16" s="5">
        <v>6</v>
      </c>
      <c r="D16" s="5" t="s">
        <v>145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131</v>
      </c>
      <c r="C17" s="5">
        <v>7</v>
      </c>
      <c r="D17" s="5" t="s">
        <v>146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131</v>
      </c>
      <c r="C18" s="5">
        <v>8</v>
      </c>
      <c r="D18" s="5" t="s">
        <v>147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131</v>
      </c>
      <c r="C19" s="5">
        <v>9</v>
      </c>
      <c r="D19" s="5" t="s">
        <v>148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131</v>
      </c>
      <c r="C20" s="5">
        <v>10</v>
      </c>
      <c r="D20" s="5" t="s">
        <v>149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131</v>
      </c>
      <c r="C21" s="5">
        <v>11</v>
      </c>
      <c r="D21" s="5" t="s">
        <v>150</v>
      </c>
      <c r="E21" s="5"/>
      <c r="F21" s="5"/>
      <c r="G21" s="5"/>
      <c r="H21" s="5"/>
      <c r="I21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18"/>
  <sheetViews>
    <sheetView tabSelected="0" workbookViewId="0" showGridLines="true" showRowColHeaders="1">
      <pane ySplit="2" activePane="bottomLeft" state="frozen" topLeftCell="A3"/>
      <selection pane="bottomLeft" activeCell="A2" sqref="A2:G18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22" customWidth="true" style="0"/>
    <col min="4" max="4" width="7" customWidth="true" style="0"/>
    <col min="5" max="5" width="18" customWidth="true" style="0"/>
    <col min="6" max="6" width="12" customWidth="true" style="0"/>
    <col min="7" max="7" width="80" customWidth="true" style="0"/>
  </cols>
  <sheetData>
    <row r="1" spans="1:7">
      <c r="A1" s="3" t="s">
        <v>151</v>
      </c>
      <c r="B1" s="3"/>
      <c r="C1" s="3"/>
      <c r="D1" s="3"/>
      <c r="E1" s="3"/>
      <c r="F1" s="3"/>
      <c r="G1" s="3"/>
    </row>
    <row r="2" spans="1:7">
      <c r="A2" s="6" t="s">
        <v>152</v>
      </c>
      <c r="B2" s="6" t="s">
        <v>153</v>
      </c>
      <c r="C2" s="6" t="s">
        <v>154</v>
      </c>
      <c r="D2" s="6" t="s">
        <v>155</v>
      </c>
      <c r="E2" s="6" t="s">
        <v>156</v>
      </c>
      <c r="F2" s="6" t="s">
        <v>157</v>
      </c>
      <c r="G2" s="6" t="s">
        <v>158</v>
      </c>
    </row>
    <row r="3" spans="1:7">
      <c r="A3" s="5" t="s">
        <v>36</v>
      </c>
      <c r="B3" s="5">
        <v>20</v>
      </c>
      <c r="C3" s="5" t="s">
        <v>159</v>
      </c>
      <c r="D3" s="5">
        <v>1</v>
      </c>
      <c r="E3" s="5" t="s">
        <v>160</v>
      </c>
      <c r="F3" s="5" t="s">
        <v>161</v>
      </c>
      <c r="G3" s="5" t="s">
        <v>162</v>
      </c>
    </row>
    <row r="4" spans="1:7">
      <c r="A4" s="5"/>
      <c r="B4" s="5"/>
      <c r="C4" s="5"/>
      <c r="D4" s="5">
        <v>2</v>
      </c>
      <c r="E4" s="5" t="s">
        <v>163</v>
      </c>
      <c r="F4" s="5" t="s">
        <v>164</v>
      </c>
      <c r="G4" s="5" t="s">
        <v>165</v>
      </c>
    </row>
    <row r="5" spans="1:7">
      <c r="A5" s="5"/>
      <c r="B5" s="5"/>
      <c r="C5" s="5"/>
      <c r="D5" s="5">
        <v>3</v>
      </c>
      <c r="E5" s="5" t="s">
        <v>166</v>
      </c>
      <c r="F5" s="5" t="s">
        <v>167</v>
      </c>
      <c r="G5" s="5" t="s">
        <v>168</v>
      </c>
    </row>
    <row r="6" spans="1:7">
      <c r="A6" s="5"/>
      <c r="B6" s="5"/>
      <c r="C6" s="5"/>
      <c r="D6" s="5">
        <v>4</v>
      </c>
      <c r="E6" s="5" t="s">
        <v>169</v>
      </c>
      <c r="F6" s="5" t="s">
        <v>170</v>
      </c>
      <c r="G6" s="5" t="s">
        <v>171</v>
      </c>
    </row>
    <row r="7" spans="1:7">
      <c r="A7" s="5" t="s">
        <v>43</v>
      </c>
      <c r="B7" s="5">
        <v>20</v>
      </c>
      <c r="C7" s="5" t="s">
        <v>172</v>
      </c>
      <c r="D7" s="5">
        <v>1</v>
      </c>
      <c r="E7" s="5" t="s">
        <v>160</v>
      </c>
      <c r="F7" s="5" t="s">
        <v>161</v>
      </c>
      <c r="G7" s="5" t="s">
        <v>173</v>
      </c>
    </row>
    <row r="8" spans="1:7">
      <c r="A8" s="5"/>
      <c r="B8" s="5"/>
      <c r="C8" s="5"/>
      <c r="D8" s="5">
        <v>2</v>
      </c>
      <c r="E8" s="5" t="s">
        <v>163</v>
      </c>
      <c r="F8" s="5" t="s">
        <v>164</v>
      </c>
      <c r="G8" s="5" t="s">
        <v>174</v>
      </c>
    </row>
    <row r="9" spans="1:7">
      <c r="A9" s="5"/>
      <c r="B9" s="5"/>
      <c r="C9" s="5"/>
      <c r="D9" s="5">
        <v>3</v>
      </c>
      <c r="E9" s="5" t="s">
        <v>166</v>
      </c>
      <c r="F9" s="5" t="s">
        <v>167</v>
      </c>
      <c r="G9" s="5" t="s">
        <v>175</v>
      </c>
    </row>
    <row r="10" spans="1:7">
      <c r="A10" s="5"/>
      <c r="B10" s="5"/>
      <c r="C10" s="5"/>
      <c r="D10" s="5">
        <v>4</v>
      </c>
      <c r="E10" s="5" t="s">
        <v>169</v>
      </c>
      <c r="F10" s="5" t="s">
        <v>170</v>
      </c>
      <c r="G10" s="5" t="s">
        <v>176</v>
      </c>
    </row>
    <row r="11" spans="1:7">
      <c r="A11" s="5" t="s">
        <v>50</v>
      </c>
      <c r="B11" s="5">
        <v>20</v>
      </c>
      <c r="C11" s="5" t="s">
        <v>159</v>
      </c>
      <c r="D11" s="5">
        <v>1</v>
      </c>
      <c r="E11" s="5" t="s">
        <v>160</v>
      </c>
      <c r="F11" s="5" t="s">
        <v>161</v>
      </c>
      <c r="G11" s="5" t="s">
        <v>177</v>
      </c>
    </row>
    <row r="12" spans="1:7">
      <c r="A12" s="5"/>
      <c r="B12" s="5"/>
      <c r="C12" s="5"/>
      <c r="D12" s="5">
        <v>2</v>
      </c>
      <c r="E12" s="5" t="s">
        <v>163</v>
      </c>
      <c r="F12" s="5" t="s">
        <v>164</v>
      </c>
      <c r="G12" s="5" t="s">
        <v>178</v>
      </c>
    </row>
    <row r="13" spans="1:7">
      <c r="A13" s="5"/>
      <c r="B13" s="5"/>
      <c r="C13" s="5"/>
      <c r="D13" s="5">
        <v>3</v>
      </c>
      <c r="E13" s="5" t="s">
        <v>166</v>
      </c>
      <c r="F13" s="5" t="s">
        <v>167</v>
      </c>
      <c r="G13" s="5" t="s">
        <v>179</v>
      </c>
    </row>
    <row r="14" spans="1:7">
      <c r="A14" s="5"/>
      <c r="B14" s="5"/>
      <c r="C14" s="5"/>
      <c r="D14" s="5">
        <v>4</v>
      </c>
      <c r="E14" s="5" t="s">
        <v>169</v>
      </c>
      <c r="F14" s="5" t="s">
        <v>170</v>
      </c>
      <c r="G14" s="5" t="s">
        <v>180</v>
      </c>
    </row>
    <row r="15" spans="1:7">
      <c r="A15" s="5" t="s">
        <v>56</v>
      </c>
      <c r="B15" s="5">
        <v>25</v>
      </c>
      <c r="C15" s="5" t="s">
        <v>172</v>
      </c>
      <c r="D15" s="5">
        <v>1</v>
      </c>
      <c r="E15" s="5" t="s">
        <v>160</v>
      </c>
      <c r="F15" s="5" t="s">
        <v>161</v>
      </c>
      <c r="G15" s="5" t="s">
        <v>181</v>
      </c>
    </row>
    <row r="16" spans="1:7">
      <c r="A16" s="5"/>
      <c r="B16" s="5"/>
      <c r="C16" s="5"/>
      <c r="D16" s="5">
        <v>2</v>
      </c>
      <c r="E16" s="5" t="s">
        <v>163</v>
      </c>
      <c r="F16" s="5" t="s">
        <v>164</v>
      </c>
      <c r="G16" s="5" t="s">
        <v>182</v>
      </c>
    </row>
    <row r="17" spans="1:7">
      <c r="A17" s="5"/>
      <c r="B17" s="5"/>
      <c r="C17" s="5"/>
      <c r="D17" s="5">
        <v>3</v>
      </c>
      <c r="E17" s="5" t="s">
        <v>166</v>
      </c>
      <c r="F17" s="5" t="s">
        <v>167</v>
      </c>
      <c r="G17" s="5" t="s">
        <v>183</v>
      </c>
    </row>
    <row r="18" spans="1:7">
      <c r="A18" s="5"/>
      <c r="B18" s="5"/>
      <c r="C18" s="5"/>
      <c r="D18" s="5">
        <v>4</v>
      </c>
      <c r="E18" s="5" t="s">
        <v>169</v>
      </c>
      <c r="F18" s="5" t="s">
        <v>170</v>
      </c>
      <c r="G18" s="5" t="s">
        <v>184</v>
      </c>
    </row>
  </sheetData>
  <mergeCells>
    <mergeCell ref="A1:G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185</v>
      </c>
    </row>
    <row r="2" spans="1:1">
      <c r="A2" t="s">
        <v>186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187</v>
      </c>
    </row>
    <row r="2" spans="1:1">
      <c r="A2" t="s">
        <v>188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14"/>
  <sheetViews>
    <sheetView tabSelected="0" workbookViewId="0" showGridLines="true" showRowColHeaders="1">
      <pane ySplit="2" activePane="bottomLeft" state="frozen" topLeftCell="A3"/>
      <selection pane="bottomLeft" activeCell="A2" sqref="A2:D14"/>
    </sheetView>
  </sheetViews>
  <sheetFormatPr defaultRowHeight="14.4" outlineLevelRow="0" outlineLevelCol="0"/>
  <cols>
    <col min="1" max="1" width="10" customWidth="true" style="0"/>
    <col min="2" max="2" width="22" customWidth="true" style="0"/>
    <col min="3" max="3" width="40" customWidth="true" style="0"/>
    <col min="4" max="4" width="80" customWidth="true" style="0"/>
  </cols>
  <sheetData>
    <row r="1" spans="1:4">
      <c r="A1" s="3" t="s">
        <v>189</v>
      </c>
      <c r="B1" s="3"/>
      <c r="C1" s="3"/>
      <c r="D1" s="3"/>
    </row>
    <row r="2" spans="1:4">
      <c r="A2" s="6" t="s">
        <v>152</v>
      </c>
      <c r="B2" s="6" t="s">
        <v>190</v>
      </c>
      <c r="C2" s="6" t="s">
        <v>191</v>
      </c>
      <c r="D2" s="6" t="s">
        <v>192</v>
      </c>
    </row>
    <row r="3" spans="1:4">
      <c r="A3" s="5" t="s">
        <v>36</v>
      </c>
      <c r="B3" s="5" t="s">
        <v>193</v>
      </c>
      <c r="C3" s="5" t="s">
        <v>194</v>
      </c>
      <c r="D3" s="5" t="s">
        <v>195</v>
      </c>
    </row>
    <row r="4" spans="1:4">
      <c r="A4" s="5" t="s">
        <v>36</v>
      </c>
      <c r="B4" s="5" t="s">
        <v>196</v>
      </c>
      <c r="C4" s="5" t="s">
        <v>197</v>
      </c>
      <c r="D4" s="5" t="s">
        <v>198</v>
      </c>
    </row>
    <row r="5" spans="1:4">
      <c r="A5" s="5" t="s">
        <v>36</v>
      </c>
      <c r="B5" s="5" t="s">
        <v>199</v>
      </c>
      <c r="C5" s="5" t="s">
        <v>200</v>
      </c>
      <c r="D5" s="5" t="s">
        <v>201</v>
      </c>
    </row>
    <row r="6" spans="1:4">
      <c r="A6" s="5" t="s">
        <v>43</v>
      </c>
      <c r="B6" s="5" t="s">
        <v>193</v>
      </c>
      <c r="C6" s="5" t="s">
        <v>202</v>
      </c>
      <c r="D6" s="5" t="s">
        <v>203</v>
      </c>
    </row>
    <row r="7" spans="1:4">
      <c r="A7" s="5" t="s">
        <v>43</v>
      </c>
      <c r="B7" s="5" t="s">
        <v>196</v>
      </c>
      <c r="C7" s="5" t="s">
        <v>204</v>
      </c>
      <c r="D7" s="5" t="s">
        <v>205</v>
      </c>
    </row>
    <row r="8" spans="1:4">
      <c r="A8" s="5" t="s">
        <v>43</v>
      </c>
      <c r="B8" s="5" t="s">
        <v>199</v>
      </c>
      <c r="C8" s="5" t="s">
        <v>206</v>
      </c>
      <c r="D8" s="5" t="s">
        <v>207</v>
      </c>
    </row>
    <row r="9" spans="1:4">
      <c r="A9" s="5" t="s">
        <v>50</v>
      </c>
      <c r="B9" s="5" t="s">
        <v>193</v>
      </c>
      <c r="C9" s="5" t="s">
        <v>208</v>
      </c>
      <c r="D9" s="5" t="s">
        <v>209</v>
      </c>
    </row>
    <row r="10" spans="1:4">
      <c r="A10" s="5" t="s">
        <v>50</v>
      </c>
      <c r="B10" s="5" t="s">
        <v>196</v>
      </c>
      <c r="C10" s="5" t="s">
        <v>210</v>
      </c>
      <c r="D10" s="5" t="s">
        <v>211</v>
      </c>
    </row>
    <row r="11" spans="1:4">
      <c r="A11" s="5" t="s">
        <v>50</v>
      </c>
      <c r="B11" s="5" t="s">
        <v>199</v>
      </c>
      <c r="C11" s="5" t="s">
        <v>212</v>
      </c>
      <c r="D11" s="5" t="s">
        <v>213</v>
      </c>
    </row>
    <row r="12" spans="1:4">
      <c r="A12" s="5" t="s">
        <v>56</v>
      </c>
      <c r="B12" s="5" t="s">
        <v>193</v>
      </c>
      <c r="C12" s="5" t="s">
        <v>214</v>
      </c>
      <c r="D12" s="5" t="s">
        <v>215</v>
      </c>
    </row>
    <row r="13" spans="1:4">
      <c r="A13" s="5" t="s">
        <v>56</v>
      </c>
      <c r="B13" s="5" t="s">
        <v>196</v>
      </c>
      <c r="C13" s="5" t="s">
        <v>216</v>
      </c>
      <c r="D13" s="5" t="s">
        <v>217</v>
      </c>
    </row>
    <row r="14" spans="1:4">
      <c r="A14" s="5" t="s">
        <v>56</v>
      </c>
      <c r="B14" s="5" t="s">
        <v>199</v>
      </c>
      <c r="C14" s="5" t="s">
        <v>218</v>
      </c>
      <c r="D14" s="5" t="s">
        <v>219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2026-05-26T19:54:56+02:00</dcterms:created>
  <dcterms:modified xsi:type="dcterms:W3CDTF">2026-05-26T19:54:56+02:00</dcterms:modified>
  <dc:title>Currículo LOMLOE Expresion artistica 4.º ESO Principado de Asturias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