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<sst xmlns="http://schemas.openxmlformats.org/spreadsheetml/2006/main" uniqueCount="332">
  <si>
    <t>Corrigiendo.es</t>
  </si>
  <si>
    <t>Materia</t>
  </si>
  <si>
    <t>Expresion artistica</t>
  </si>
  <si>
    <t>Curso</t>
  </si>
  <si>
    <t>4.º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</si>
  <si>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</si>
  <si>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</si>
  <si>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</si>
  <si>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</si>
  <si>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</si>
  <si>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</si>
  <si>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</si>
  <si>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</si>
  <si>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</si>
  <si>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</si>
  <si>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</si>
  <si>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</si>
  <si>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</si>
  <si>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</si>
  <si>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</si>
  <si>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</si>
  <si>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</si>
  <si>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21:46</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</si>
  <si>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</si>
  <si>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</si>
  <si>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</si>
  <si>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</si>
  <si>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</si>
  <si>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</si>
  <si>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</si>
  <si>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</si>
  <si>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</si>
  <si>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</si>
  <si>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</si>
  <si>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</si>
  <si>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Expresión Artística</t>
  </si>
  <si>
    <t>CE.1</t>
  </si>
  <si>
    <t>Analitzar manifestacions artístiques, contextualitzant-les, descrivint-ne els aspectes essencials i valorant el procés de creació i el resultat final, per educar la mirada, alimentar l'imaginari, reforçar la confiança i ampliar les possibilitats de gaudi del patrimoni cultural i artístic.</t>
  </si>
  <si>
    <t>Interpretar obras artísticas con contexto, describiendo lo que se ve y dando una opinión razonada.</t>
  </si>
  <si>
    <t>El alumnado examina obras artísticas, investiga su contexto, describe sus características clave y reflexiona sobre el proceso creativo y el resultado, emitiendo un juicio personal fundamentado.</t>
  </si>
  <si>
    <t>No es memorizar datos o imitar estilos. No es una descripción sin opinión. No es un ejercicio puramente técnico sin conexión con el contexto.</t>
  </si>
  <si>
    <t>Cada alumno elige una obra de arte callejero, investiga su contexto urbano, describe sus elementos visuales y escribe una valoración personal de su impacto.</t>
  </si>
  <si>
    <t>analizar</t>
  </si>
  <si>
    <t>CE.2</t>
  </si>
  <si>
    <t>Explorar les possibilitats expressives de diferents tècniques graficoplàstiques, emprant diferents mitjans, suports, eines i llenguatges, per incorporar-les al repertori personal de recursos i desenvolupar el criteri de selecció de les més adequades a cada necessitat o intenció.</t>
  </si>
  <si>
    <t>Experimentar con técnicas artísticas para ampliar recursos y aprender a elegir la más adecuada según la intención.</t>
  </si>
  <si>
    <t>El alumnado prueba distintos materiales, soportes y herramientas, analiza sus efectos y selecciona los que mejor se ajustan a cada propósito expresivo.</t>
  </si>
  <si>
    <t>No es copiar obras ni memorizar recetas técnicas. No es dibujar sin criterio. Es probar, comparar y decidir qué técnica funciona para cada idea.</t>
  </si>
  <si>
    <t>Dibujar un mismo objeto con lápiz, carboncillo y tinta, y justificar por escrito cuál transmite mejor la textura deseada.</t>
  </si>
  <si>
    <t>evaluar</t>
  </si>
  <si>
    <t>CE.3</t>
  </si>
  <si>
    <t>Explorar les possibilitats expressives de diferents mitjans, tècniques i formats audiovisuals, decodificant els seus llenguatges, identificant les eines i diferenciant les seves finalitats, per incorporar-los al repertori personal de recursos i desenvolupar el criteri de selecció dels més adequats a cada necessitat o intenció. El present no es pot explicar sense fer referència a la sobreabundància de missatges audiovisuals transmesos en tota classe de formats i per tota mena de mitjans. L'adquisició d'aquesta competència, a través de l'exploració lliure o pautada, comporta conèixer aquests formats, reconèixer els llenguatges emprats i identificar les eines que s'empren en l'elaboració, a més de distingir-ne les diferents finalitats, perquè no és el mateix un vídeo creat i difós a través de les xarxes socials, que una notícia en un informatiu televisiu, una peça de videoart o una pel·lícula d'autor de vocació minoritària i exigent en el seu aspecte formal. Com en el cas de les tècniques graficoplàstiques, en el desenvolupament d'aquesta competència, s'ha de distingir entre les produccions amb finalitats expressives pròpies i aquelles que impliquin un missatge i un públic concret; i fomentar l'activació dels aprenentatges derivats de l'anàlisi de diverses manifestacions artístiques. De la mateixa manera, la utilització creativa dels diferents mitjans, tècniques i formats audiovisuals en el marc d'un projecte artístic oferirà als alumnes un context real en el qual aprendre a seleccionar i a aplicar els més adequats a cada necessitat o intenció. En aquest sentit, s'ha de posar l'accent en les possibilitats creatives que ofereix l'entorn digital, definitori del nostre present.</t>
  </si>
  <si>
    <t>El alumnado experimenta con diferentes formatos audiovisuales y desarrolla criterios para seleccionar el más adecuado a su intención expresiva.</t>
  </si>
  <si>
    <t>El alumnado analiza diversos medios audiovisuales, identifica sus lenguajes técnicos y finalidades, y selecciona los más apropiados para sus propias creaciones.</t>
  </si>
  <si>
    <t>No es solo consumir o imitar contenidos audiovisuales, sino analizar y elegir con intención. Tampoco es memorizar teoría sin aplicarla.</t>
  </si>
  <si>
    <t>El alumnado graba un anuncio de 30 segundos en dos formatos (vídeo y stop-motion) y justifica por escrito su elección final.</t>
  </si>
  <si>
    <t>CE.4</t>
  </si>
  <si>
    <t>Crear produccions artístiques, individuals o grupals, realitzades amb diferents tècniques i eines, inclòs el propi cos, a partir d'un motiu o intenció previs, adaptant el disseny i el procés a les necessitats i indicacions de realització i tenint en compte les característiques del públic destinatari, per compartir-les i valorar les oportunitats de desenvolupament personal, social, acadèmic o professional que poden derivar-se d'aquesta activitat. L'obra artística assoleix tot el seu sentit i potencialitat quan arriba al públic i produeix un efecte sobre ell. En aquest sentit, els alumnes han de comprendre l'existència de públics diversos i, en conseqüència, la possibilitat de dirigir-se a uns o altres de manera diferenciada. No és el mateix elaborar una peça audiovisual de caràcter comercial destinada a una audiència àmplia que crear una instal·lació de videoart amb una voluntat minoritària. Els alumnes han d'entendre que l'elecció del públic al qual es dirigeix ha de guiar totes les fases del procés creatiu des de la seva mateixa gènesi. Així mateix, és important fer veure que l'emoció forma part ineludible d'aquest procés,</t>
  </si>
  <si>
    <t>El alumnado crea obras artísticas con intención y para un público, reflexionando sobre su valor personal y profesional.</t>
  </si>
  <si>
    <t>El alumnado diseña y realiza una producción artística (individual o grupal) usando diversas técnicas, incluido el cuerpo, partiendo de una intención y adaptándose al público, para luego compartirla y evaluar sus oportunidades.</t>
  </si>
  <si>
    <t>No es copiar un modelo ni hacer una manualidad sin propósito. No es una improvisación sin plan ni reflexión posterior.</t>
  </si>
  <si>
    <t>El alumnado planifica y ejecuta una performance corporal de 3 minutos sobre 'la presión social', para compañeros, y escribe una reflexión sobre lo aprendido.</t>
  </si>
  <si>
    <t>crear</t>
  </si>
  <si>
    <t>Competencia</t>
  </si>
  <si>
    <t>Verbo de desempeño</t>
  </si>
  <si>
    <t>Evidencia observable</t>
  </si>
  <si>
    <t>Instrumento sugerido</t>
  </si>
  <si>
    <t>Contexto en el aula</t>
  </si>
  <si>
    <t>Errata típica a evitar</t>
  </si>
  <si>
    <t>Peso sugerido %</t>
  </si>
  <si>
    <t>Analitzar manifestacions artístiques de diferents èpoques i cultures, contextualitzant-les, descrivint els seus aspectes essencials, valorant el procés de creació i el resultat final, i evidenciant una actitud d'obertura, interès i respecte en la seva recepció. Reconèixer i analitzar manifestacions artístiques de diferents èpoques i cultures. Contextualitzar i descriure els aspectes essencials de les manifestacions artístiques. Valorar el procés de creació i el resultat final de les manifestacions artístiques. Evidenciar una actitud oberta, d'interès i respecte en la recepció de manifestacions artístiques.</t>
  </si>
  <si>
    <t>Analizar obras artísticas de diversas épocas y culturas, contextualizándolas y valorando el proceso y resultado.</t>
  </si>
  <si>
    <t>El alumnado entrega un informe escrito donde describe, contextualiza y valora una obra artística, mostrando apertura y respeto.</t>
  </si>
  <si>
    <t>Rubrica produccion</t>
  </si>
  <si>
    <t>Análisis grupal de reproducciones de obras de distintas culturas en clase.</t>
  </si>
  <si>
    <t>Confundir análisis con mera descripción sin valoración crítica.</t>
  </si>
  <si>
    <t>Valorar críticament els hàbits, els gusts i els referents artístics de diferents èpoques i cultures, reflexionant sobre la seva evolució i sobre la seva relació amb els del present. Valorar críticament els hàbits, els gusts i els referents artístics de diferents èpoques i cultures. Reflexionar sobre l'evolució de les manifestacions artístiques de diferents èpoques i cultures. Relacionar i comparar manifestacions artístiques del passat amb les del present.</t>
  </si>
  <si>
    <t>Valorar críticamente hábitos, gustos y referentes artísticos de distintas épocas y culturas, relacionándolos con el presente.</t>
  </si>
  <si>
    <t>valorar</t>
  </si>
  <si>
    <t>El alumnado produce un texto crítico (oral o escrito) comparando hábitos artísticos de dos épocas y reflexionando sobre su relación actual.</t>
  </si>
  <si>
    <t>Los alumnos analizan obras de arte de diferentes siglos y culturas y elaboran una reflexión comparativa y crítica.</t>
  </si>
  <si>
    <t>Evaluar solo la descripción formal sin exigir valoración crítica ni conexión con el presente.</t>
  </si>
  <si>
    <t>Participar, amb iniciativa, confiança i creativitat, en l'exploració de diferents tècniques gràficoplàstiques, emprant eines, mitjans, suports i llenguatges. Participar, amb iniciativa, confiança i creativitat, en l'exploració de diferents tècniques gràfiques i plàstiques. Explorar les possibilitats expressives de diferents tècniques gràfiques i plàstiques. Emprar diversitat d'eines, mitjans, suports i llenguatges, incorporar-les al repertori personal de recursos.</t>
  </si>
  <si>
    <t>Participar activa y creativamente en la exploración de técnicas gráfico-plásticas variadas, usando diferentes herramientas, soportes y lenguajes.</t>
  </si>
  <si>
    <t>elaborar</t>
  </si>
  <si>
    <t>El alumnado produce un conjunto de muestras o bocetos que evidencian la experimentación con al menos tres técnicas gráfico-plásticas distintas.</t>
  </si>
  <si>
    <t>Taller de expresión artística con materiales diversos para la experimentación libre y guiada.</t>
  </si>
  <si>
    <t>Elaborar produccions gràficoplàstiques de manera creativa, determinant-ne les intencions expressives i seleccionant amb correcció les eines, mitjans, suports i llenguatges més adequats d'entre aquells que conformen el repertori personal de recursos.</t>
  </si>
  <si>
    <t>Crear producciones gráfico-plásticas eligiendo intencionadamente las técnicas y materiales del repertorio personal.</t>
  </si>
  <si>
    <t>producir</t>
  </si>
  <si>
    <t>El alumnado entrega una obra gráfico-plástica (dibujo, pintura, collage, etc.) donde justifica las técnicas y materiales seleccionados según la intención expresiva.</t>
  </si>
  <si>
    <t>Tras explorar técnicas gráfico-plásticas, el alumnado crea una obra original y argumenta sus elecciones técnicas.</t>
  </si>
  <si>
    <t>Valorar solo la cantidad de técnicas empleadas sin atender a la justificación de su uso según la intención.</t>
  </si>
  <si>
    <t>Participar, amb iniciativa, confiança i creativitat, en l'exploració de diferents mitjans, tècniques i formats audiovisuals, descodificant llenguatges, identificant les eines i distingint les seves finalitats. Participar, amb iniciativa, confiança i creativitat, en l'exploració de diferents mitjans, tècniques i formats audiovisuals. Comprendre i valorar les possibilitats creatives i expressives del llenguatge audiovisual i incorporar-lo al repertori personal de recursos. Identificar i seleccionar les eines més adequades segons la seva finalitat.</t>
  </si>
  <si>
    <t>Participar creativamente en la exploración de medios audiovisuales, identificando lenguajes y herramientas.</t>
  </si>
  <si>
    <t>explorar</t>
  </si>
  <si>
    <t>El alumnado produce un portafolio con pruebas de diferentes técnicas audiovisuales, explicando sus lenguajes y herramientas.</t>
  </si>
  <si>
    <t>Portfolio / dosier</t>
  </si>
  <si>
    <t>Los estudiantes experimentan con vídeo, fotografía y audio, documentando el proceso.</t>
  </si>
  <si>
    <t>Evaluar el producto final sin considerar la experimentación y el esfuerzo exploratorio.</t>
  </si>
  <si>
    <t>Realitzar produccions audiovisuals, individuals o col·laboratives, assumint diferents funcions; incorporant l'ús de les tecnologies digitals amb una intenció expressiva; cercant un resultat final ajustat al projecte preparat prèviament; i seleccionant i emprant, amb correcció i de manera creativa, les eines i mitjans disponibles més adequats. Realitzar produccions audiovisuals individuals o col·laboratives, amb iniciativa i una actitud cooperativa i respectuosa, assumint diferents funcions. Incorporar l'ús de les tecnologies digitals amb una intenció expressiva i un ús ètic. Cercar un resultat final ajustat al projecte preparat prèviament. Seleccionar i emprar, amb correcció i de manera creativa, les eines i mitjans disponibles més adequats.</t>
  </si>
  <si>
    <t>Producir piezas audiovisuales, individuales o en grupo, usando tecnologías digitales con intención expresiva y creatividad, ajustadas a un proyecto previo.</t>
  </si>
  <si>
    <t>El alumnado entrega una producción audiovisual (cortometraje, animación, etc.) realizada siguiendo un guión o storyboard previo, aplicando técnicas digitales con corrección y originalidad.</t>
  </si>
  <si>
    <t>En el aula-taller, se planifica y graba un cortometraje o animación en equipos, usando herramientas digitales.</t>
  </si>
  <si>
    <t>Evaluar solo el manejo técnico de las herramientas sin tener en cuenta la intención expresiva y la creatividad.</t>
  </si>
  <si>
    <t>Crear un producte artístic individual o grupal, de manera col·laborativa i oberta, dissenyant les fases del procés i seleccionant les tècniques i eines més adequades per aconseguir un resultat adaptat a una intenció i a un públic determinats. Crear un producte artístic individual o grupal, de manera col·laborativa i oberta. Dissenyar un producte respectant les fases del procés de creació, realització i seguiment del projecte des de l'inici fins al resultat final. Adaptar el disseny a les intencions i necessitats del públic destinatari. Seleccionar les tècniques i eines més adequades a la proposta.</t>
  </si>
  <si>
    <t>Crear un producto artístico colaborativo planificando el proceso y seleccionando técnicas según intención y público.</t>
  </si>
  <si>
    <t>Crear</t>
  </si>
  <si>
    <t>El alumnado entrega un producto artístico individual o grupal junto con una memoria del proceso de diseño y selección de técnicas.</t>
  </si>
  <si>
    <t>Proyecto colaborativo en el que se definen fases, se eligen técnicas y se adapta al público destinatario.</t>
  </si>
  <si>
    <t>Evaluar solo el producto final sin considerar el proceso de diseño y selección de técnicas.</t>
  </si>
  <si>
    <t>Exposar el resultat final de la creació d'un producte artístic, individual o grupal, posant en comú i valorant críticament el desenvolupament de la seva elaboració, les dificultats trobades, els progressos realitzats i els fites assolides. Exposar el resultat final d'un producte artístic, individual o grupal, de manera col·laborativa i respectuosa. Valorar críticament el procés de desenvolupament i elaboració del producte artístic: dificultats trobades, progressos, assoliments aconseguits, etc. (retroalimentació, retroacció o feedback).</t>
  </si>
  <si>
    <t>El alumnado presenta el resultado final de una creación artística y reflexiona críticamente sobre el proceso, dificultades, progresos y logros.</t>
  </si>
  <si>
    <t>comunicar</t>
  </si>
  <si>
    <t>El alumnado produce una exposición oral en la que muestra su producto artístico y analiza el proceso de creación, dificultades y logros.</t>
  </si>
  <si>
    <t>Exposición / interacción oral</t>
  </si>
  <si>
    <t>Presentación final de proyecto artístico individual o grupal.</t>
  </si>
  <si>
    <t>Evaluar solo el producto final sin considerar la reflexión sobre el proceso.</t>
  </si>
  <si>
    <t>Identificar oportunitats de desenvolupament personal, social, acadèmic o professional relacionades amb l'àmbit artístic, comprenent el seu valor afegit i expressant l'opinió personal de forma raonada i respectuosa. Identificar i valorar les oportunitats de desenvolupament personal, social, acadèmic o professional que poden derivar-se de les activitats artístiques. Ser crítics i expressar l'opinió personal de forma raonada i respectuosa.</t>
  </si>
  <si>
    <t>Argumentar sobre las oportunidades personales, sociales, académicas o profesionales del ámbito artístico, valorando su aportación y expresando una opinión razonada y respetuosa.</t>
  </si>
  <si>
    <t>argumentar</t>
  </si>
  <si>
    <t>El alumnado realiza una exposición oral en la que identifica y valora oportunidades artísticas, justificando su opinión con argumentos y respetando otras perspectivas.</t>
  </si>
  <si>
    <t>Al finalizar una producción artística, los alumnos reflexionan ante el grupo sobre las oportunidades que les brinda.</t>
  </si>
  <si>
    <t>Es común centrarse solo en la técnica y no evaluar la capacidad de argumentación y valoración razonada.</t>
  </si>
  <si>
    <t>Bloque</t>
  </si>
  <si>
    <t>#</t>
  </si>
  <si>
    <t>Saber oficial</t>
  </si>
  <si>
    <t>Dimensión</t>
  </si>
  <si>
    <t>Saber previo necesario</t>
  </si>
  <si>
    <t>Conexión competencial</t>
  </si>
  <si>
    <t>Ejemplo actividad de aula</t>
  </si>
  <si>
    <t>Saberes básicos del decreto</t>
  </si>
  <si>
    <t>Els efectes del gest. Pinzellada, traç o moviment. La forma en què s'apliquen les eines artístiques reflecteixen la identitat i l'estil únics d'un artista. Estudi del gest d'artistes</t>
  </si>
  <si>
    <t>Els efectes de l'instrument. Eines, mitjans i suports. Cada instrument té les seves pròpies característiques i afecta a com es veu i se sent l'obra final. Exploració de llenços, papers i altres suports i impacte en l'obra (aparença final i durabilitat de l'obra)</t>
  </si>
  <si>
    <t>Tècniques de dibuix i pintura tradicionals. Ús en l'art i característiques expressives</t>
  </si>
  <si>
    <t>Tècniques seques i tècniques humides</t>
  </si>
  <si>
    <t>Tècniques mixtes i alternatives de les avantguardes artístiques (collage, frottage, grattage, calcomania, objet trouvé, degoteig, assemblatge, ready-made, instal·lació, fotomuntatge, art corporal, performance, art digital, vídeoart…). Possibilitats expressives i context històric</t>
  </si>
  <si>
    <t>Artistes que treballen aquestes tècniques</t>
  </si>
  <si>
    <t>Tècniques de gravat i estampació: monoimpressió i reproducció múltiple. Materials, estris, maquinària i suports. Procediments directes, additius, sostractius i mixts (monotípia, xilografia, linòleum, calcografia…)</t>
  </si>
  <si>
    <t>Grafit i pintura mural. Expressió i divulgació urbana. Artistes que treballen el grafit i la pintura mural</t>
  </si>
  <si>
    <t>Tècniques volumètriques bàsiques, eines específiques i materials diversos (paper, materials de modelatge, de residu…). Utilització, conservació, preparació i manteniment dels materials i eines específiques de volum</t>
  </si>
  <si>
    <t>L'art del reciclatge. Integració del concepte de sostenibilitat, ecologia i consum responsable. Utilització de materials reciclats, naturals, productes ecològics, sostenibles i innovadors en la pràctica artística. Art i naturalesa</t>
  </si>
  <si>
    <t>Seguretat, toxicitat i impacte mediambiental dels diferents materials artístics. Condicions d'higiene i seguretat. Bones pràctiques ambientals. Minimització i alternatives de prevenció. Mètodes per al control de la contaminació, prevenció i gestió responsable dels residus</t>
  </si>
  <si>
    <t>Exemples d'aplicació de tècniques graficoplàstiques en diferents manifestacions artístiques i en l'àmbit del disseny</t>
  </si>
  <si>
    <t>Elements i principis bàsics del llenguatge visual. Percepció visual. Teoria i principis de la</t>
  </si>
  <si>
    <t>Estructura, composició i aplicacions (repetició, ordenació i composició modular, simetria, dinamisme…)</t>
  </si>
  <si>
    <t>Narrativa de la imatge fixa i els seus llenguatges (enquadrament, planificació, tipus de plans, punts de vista, angulació i il·luminació)</t>
  </si>
  <si>
    <t>La imatge seqüenciada. Historieta gràfica, animació…</t>
  </si>
  <si>
    <t>Fotografia analògica. El procés fotogràfic: la formació de les imatges i la cambra fosca</t>
  </si>
  <si>
    <t>Fotografia sense cambra (el fotograma i el rayograma de Man Ray)</t>
  </si>
  <si>
    <t>Tècniques fotogràfiques experimentals i sostenibles: cianotípia/Van Dyke, o antotípia (la qualitat fotosensible de les flors i les plantes)</t>
  </si>
  <si>
    <t>Fotografia digital i edició d'imatges. El fotomuntatge digital i tradicional (foto-collage)</t>
  </si>
  <si>
    <t>Història, referents i aportacions artístiques</t>
  </si>
  <si>
    <t>Seguretat, toxicitat i impacte mediambiental dels diferents materials artístics. Bones pràctiques ambientals. Minimització i alternatives de prevenció. Mètodes per al control de la contaminació, prevenció i gestió responsable dels residus</t>
  </si>
  <si>
    <t>Elements de la narrativa audiovisual (imatge, so, diàleg i música) i conceptes cinematogràfics/audiovisuals (fotograma, seqüència, escena, presa, pla i muntatge)</t>
  </si>
  <si>
    <t>El guió (guió literari, guió tècnic, guió il·lustrat o guió il·lustrat)</t>
  </si>
  <si>
    <t>El procés de creació. Com donar solució a problemes i generar productes/idees (què, com, on i perquè). Fases del procés creatiu (anàlisi del repte, generació d'idees, avaluació i selecció d'idees…)</t>
  </si>
  <si>
    <t>Realització i seguiment: guió o projecte, presentació final i avaluació (autoreflexió, autoavaluació i avaluació col·lectiva)</t>
  </si>
  <si>
    <t>Publicitat: recursos formals, lingüístics i persuasius. Retòrica verbal i visual en publicitat</t>
  </si>
  <si>
    <t>Anàlisi connotativa (què ens suggereix?) i denotativa (què veiem?) dels missatges publicitaris</t>
  </si>
  <si>
    <t>Estereotips i societat de consum. El sexisme i els cànons corporals i sexuals en els mitjans de comunicació</t>
  </si>
  <si>
    <t>Introducció a la història del disseny. Camps i branques del disseny: gràfic, de producte, de moda, d'interiors, escenografia. El disseny com a resposta als requeriments d'ús, comunicació, materialització i adequació al context</t>
  </si>
  <si>
    <t>Tècniques bàsiques d'animació (dibuix animat tradicional, stop-motion, animació 3D, animació multimèdia…</t>
  </si>
  <si>
    <t>Elements propis de les animacions (el moviment, el ritme i els canvis de ritme, la velocitat, la manera de fraccionar i calcular el temps, entre d'altres)</t>
  </si>
  <si>
    <t>Fase de preproducció i fase de producció</t>
  </si>
  <si>
    <t>Estructura narrativa, tractament del temps i de l'espai (bidimensional/tridimensional), ús de recursos de càmera i il·luminació, so/música, etc</t>
  </si>
  <si>
    <t>Recursos digitals de programari lliure i de codi obert, per a la creació de projectes de vídeoart</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</si>
  <si>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</si>
  <si>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</si>
  <si>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</si>
  <si>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</si>
  <si>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</si>
  <si>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</si>
  <si>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</si>
  <si>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</si>
  <si>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</si>
  <si>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</si>
  <si>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</si>
  <si>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superficiales de una manifestación artística (tema, colores, formas) sin contextualizarla ni valorar el proceso de creación. La descripción es incompleta y carece de conexión con el contexto cultural o histórico.
→ En un análisis de una obra pictórica, el estudiante solo menciona el título, el autor y los colores predominantes, sin referirse a la época o al significado de la obra.</t>
  </si>
  <si>
    <t>En proceso</t>
  </si>
  <si>
    <t>50-69%</t>
  </si>
  <si>
    <t>Describe aspectos esenciales de la manifestación artística e intenta contextualizarla, aunque la relación con el contexto es parcial o imprecisa. La valoración del proceso y del resultado es básica, sin argumentación sólida.
→ En un comentario sobre una escultura, el estudiante menciona el material y el estilo, lo sitúa en el Renacimiento, pero no explica cómo influyó el contexto social en la obra ni justifica su valoración personal.</t>
  </si>
  <si>
    <t>Adquirido</t>
  </si>
  <si>
    <t>70-89%</t>
  </si>
  <si>
    <t>Analiza manifestaciones artísticas contextualizándolas adecuadamente, describe sus aspectos esenciales con precisión y valora tanto el proceso de creación como el resultado final de manera razonada, mostrando comprensión del contexto cultural e histórico.
→ En un análisis de una instalación contemporánea, el estudiante explica el contexto sociopolítico de la obra, describe los materiales y su simbolismo, y valora cómo el proceso artístico refuerza el mensaje, aportando una opinión crítica fundamentada.</t>
  </si>
  <si>
    <t>Avanzado</t>
  </si>
  <si>
    <t>90-100%</t>
  </si>
  <si>
    <t>Realiza un análisis crítico y transferible: contextualiza, describe con profundidad y valora de forma personal y creativa, estableciendo conexiones con otras manifestaciones artísticas, épocas o culturas, y reflexiona sobre su propio imaginario y hábitos de disfrute artístico.
→ El estudiante elabora un ensayo comparativo entre una obra barroca y una performance actual, destacando paralelismos en la función social del arte, y propone una reflexión personal sobre cómo estas obras han ampliado su capacidad de disfrute del patrimonio cultural.</t>
  </si>
  <si>
    <t>Observacion sistematica</t>
  </si>
  <si>
    <t>Explora de forma muy limitada una o dos técnicas gráfico-plásticas, con poca iniciativa y sin confianza. No muestra creatividad ni selecciona técnicas según intención. Requiere ayuda constante.
→ Prueba con lápiz grafito y rotulador sin variar presión ni trazo, abandona al primer intento. No justifica elección.</t>
  </si>
  <si>
    <t>Explora varias técnicas gráfico-plásticas con iniciativa guiada y algo de confianza. Muestra algún intento creativo pero sin consistencia. Comienza a seleccionar técnicas básicas, aunque con criterio poco desarrollado.
→ Realiza dos ejercicios: uno con carboncillo y otro con acrílico. Intenta degradados pero no logra intención expresiva. Elige técnica por familiaridad.</t>
  </si>
  <si>
    <t>Explora con iniciativa y confianza una variedad de técnicas, soportes y herramientas. Aplica creatividad al combinar medios y justifica la selección de técnicas según la intención expresiva. Reconoce posibilidades expresivas.
→ Realiza una composición libre usando collage, témpera y grabado. Explica por qué cada técnica aporta textura o contraste a su idea.</t>
  </si>
  <si>
    <t>Explora de forma autónoma y original, integrando técnicas, soportes y lenguajes de manera innovadora. Transfiere lo aprendido a contextos nuevos y evalúa críticamente la idoneidad de cada recurso. Desarrolla un criterio personal y versátil.
→ Propone un proyecto interdisciplinar: ilustración narrativa combinando acuarela, tinta digital y estampación. Justifica cada elección en relación al mensaje y al soporte.</t>
  </si>
  <si>
    <t>Explora de forma guiada y muy básica algún medio o técnica audiovisual, pero no identifica sus elementos clave ni distingue sus fines. No logra incorporar recursos a su repertorio ni seleccionar los adecuados.
→ En una práctica guiada para grabar un plano fijo, el alumno solo sigue instrucciones sin reconocer el encuadre ni la iluminación.</t>
  </si>
  <si>
    <t>Explora varios medios y técnicas audiovisuales con ayuda, reconoce algunos lenguajes básicos (plano, encuadre) y distingue fines evidentes (informar, entretener). Incorpora algún recurso a su repertorio pero con selección poco autónoma.
→ Realiza un pequeño reportaje escolar identificando planos y sonido, pero necesita indicaciones para elegir la técnica más adecuada a la intención.</t>
  </si>
  <si>
    <t>Explora de forma autónoma diferentes medios, técnicas y formatos audiovisuales, decodifica sus lenguajes (planos, angulación, ritmo) y distingue sus fines (persuadir, documentar, expresar). Incorpora recursos variados a su repertorio y selecciona los más adecuados a una intención dada.
→ Diseña y produce un vídeo de un minuto sobre un tema social, eligiendo planos, música y montaje según el efecto deseado, y justifica sus decisiones.</t>
  </si>
  <si>
    <t>Explora creativamente medios y técnicas emergentes, decodifica críticamente lenguajes complejos (metáforas visuales, intertextualidad) y distingue fines implícitos. Integra recursos en un repertorio personal amplio y selecciona con criterio original, combinando medios para una intención propia.
→ Crea un cortometraje experimental combinando animación e imagen real, usando recursos simbólicos y justificando cada elección en relación a su propósito artístico.</t>
  </si>
  <si>
    <t>Crea un producto artístico incompleto o sin relación con el motivo o intención previos. No planifica fases, no selecciona técnicas adecuadas, ni considera al público destinatario. La colaboración es nula o ineficaz. No identifica oportunidades de desarrollo personal, social, académico o profesional.
→ Realiza un dibujo libre sin atender a la consigna de crear una obra inspirada en un poema, sin bocetos previos ni reflexión sobre el destinatario.</t>
  </si>
  <si>
    <t>Crea un producto artístico que responde parcialmente al motivo o intención, con una planificación básica y selección de técnicas simples. Considera de manera limitada las características del público. Participa en la colaboración grupal de forma pasiva. Identifica alguna oportunidad de desarrollo, pero sin profundizar.
→ Elabora un cartel publicitario siguiendo un guion dado, con fases poco detalladas, y lo presenta sin adaptar el lenguaje al público objetivo.</t>
  </si>
  <si>
    <t>Crea un producto artístico coherente con el motivo o intención, planificando las fases del proceso y seleccionando técnicas y herramientas adecuadas. Adapta el diseño y la ejecución a las necesidades e indicaciones, teniendo en cuenta al público destinatario. Colabora activamente en el grupo. Identifica varias oportunidades de desarrollo personal, social, académico o profesional y las valora críticamente.
→ Diseña y ejecuta una coreografía grupal sobre un tema acordado, con ensayos planificados, ajustes según el espacio escénico, y una breve reflexión escrita sobre habilidades comunicativas y trabajo en equipo.</t>
  </si>
  <si>
    <t>Crea un producto artístico original y significativo, integrando técnicas, herramientas y lenguajes diversos de manera innovadora. Planifica y revisa el proceso de forma autónoma, adaptándose a imprevistos y optimizando recursos. Considera de manera experta las características del público y el contexto de exposición. Lidera la colaboración grupal, fomentando la creatividad colectiva. Analiza críticamente las oportunidades de desarrollo que ofrece la experiencia artística, transfiriendo aprendizajes a otros ámbitos.
→ Produce un cortometraje stop-motion con sonido original, coordinando un equipo, gestionando plazos y recursos, y presenta el proyecto en un festival escolar con un dossier que vincula la experiencia con posibles salidas profesionales audiovisuales.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</si>
  <si>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</si>
  <si>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</si>
  <si>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</si>
  <si>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</si>
  <si>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</si>
  <si>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</si>
  <si>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</si>
  <si>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</si>
  <si>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</si>
  <si>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presentación de la información.</t>
  </si>
  <si>
    <t xml:space="preserve">
• Ofrecer fichas visuales con esquemas de los elementos clave del análisis (lenguaje artístico, contexto, técnica) acompañadas de audios explicativos.
• Proporcionar visitas virtuales a museos con narración descriptiva para contextualizar las obras y su proceso creativo.
• Incluir reproducciones táctiles de obras escultóricas o maquetas para que el alumnado con discapacidad visual pueda explorar las formas.</t>
  </si>
  <si>
    <t>Acción y expresión</t>
  </si>
  <si>
    <t>Proporcionar múltiples formas de acción y expresión.</t>
  </si>
  <si>
    <t xml:space="preserve">
• Crear un pódcast individual o en pareja donde analicen una obra, su contexto y valoren el proceso creativo.
• Elaborar un videocomentario breve (1-2 min) tipo reels educativo que describa y valore el resultado final de la obra.
• Diseñar una infografía interactiva (digital o física) que recoja los aspectos esenciales y la valoración personal de la manifestación artística.</t>
  </si>
  <si>
    <t>Implicación / motivación</t>
  </si>
  <si>
    <t>Proporcionar múltiples formas de implicación.</t>
  </si>
  <si>
    <t xml:space="preserve">
• Ofrecer un abanico de obras (desde clásicas hasta arte urbano contemporáneo) para que el alumnado elija según sus preferencias estéticas e intereses.
• Vincular el análisis con una creación propia: tras analizar la obra, que elaboren una versión personal o inspirada, reforzando la confianza en su capacidad creativa.
• Incluir autoevaluación y coevaluación con rúbricas claras para que el alumnado sea consciente de su progreso y se sienta protagonista de su aprendizaje.</t>
  </si>
  <si>
    <t>Proporcionar múltiples formas de representación del contenido.</t>
  </si>
  <si>
    <t xml:space="preserve">
• Ofrecer videotutoriales y animaciones que muestren el proceso de aplicación de cada técnica gráfico-plástica, desde el trazo básico hasta la obra final.
• Crear una galería digital interactiva donde se comparen obras realizadas con distintas técnicas sobre un mismo soporte, acompañadas de texto explicativo de los efectos logrados.
• Disponer de fichas técnicas manipulativas con muestras reales de materiales (papeles, pigmentos, herramientas) que el alumnado pueda tocar y explorar sensorialmente.</t>
  </si>
  <si>
    <t>Proporcionar múltiples formas de expresión y de acción.</t>
  </si>
  <si>
    <t xml:space="preserve">
• Permitir que cada estudiante elabore un 'catálogo personal de técnicas' donde documente sus experimentaciones mediante dibujos, fotografías o videos narrados.
• Organizar una estación de trabajo donde se registre en una bitácora visual (física o digital) el proceso exploratorio, anotando decisiones, sensaciones y resultados observados.
• Facilitar la creación de un portfolio expositivo en formato libre (mural, presentación, página web) que recoja las técnicas más adecuadas a distintas intenciones expresivas, justificando las elecciones.</t>
  </si>
  <si>
    <t>Proporcionar múltiples formas de implicación y motivación.</t>
  </si>
  <si>
    <t xml:space="preserve">
• Ofrecer un menú de técnicas (acuarela, carboncillo, collage, grabado, etc.) del cual cada alumno seleccione tres para explorar en profundidad, vinculándolas a un tema de su interés.
• Plantear el reto de 'traducir' una emoción o concepto abstracto (caos, silencio, energía) a dos técnicas distintas y comparar los efectos expresivos obtenidos.
• Establecer un sistema de insignias o sellos de exploración que reconozcan logros como 'uso inesperado de herramienta', 'combinación original', 'persistencia en la prueba'.</t>
  </si>
  <si>
    <t>Proporcionar múltiples formas de representación de los contenidos audiovisuales y sus lenguajes.</t>
  </si>
  <si>
    <t xml:space="preserve">
• Ofrecer un glosario visual interactivo de términos técnicos (planos, movimientos de cámara, iluminación) con ejemplos en GIF y videoclips.
• Presentar análisis de secuencias de diferentes géneros (cine mudo, videoclip, animación) mediante mapas conceptuales y transcripciones anotadas.
• Proporcionar tutoriales en vídeo con subtítulos y versiones en texto de herramientas de edición (DaVinci Resolve, Audacity) para explorar sus posibilidades.</t>
  </si>
  <si>
    <t>Ofrecer múltiples formas de expresión y producción para que el alumnado demuestre su comprensión de los medios audiovisuales.</t>
  </si>
  <si>
    <t xml:space="preserve">
• Realizar un ensayo audiovisual (3-5 minutos) en el que el estudiante decodifique una obra y explique sus fines expresivos, pudiendo elegir entre formato vídeo, pódcast o artículo ilustrado.
• Crear un portafolio de pequeñas piezas experimentales (fotografía con intención narrativa, bucle sonoro, microvídeo) que muestre la exploración de al menos tres técnicas diferentes.
• Elaborar un guion técnico y artístico para un proyecto audiovisual de elección libre, justificando la selección de herramientas y formatos en una memoria escrita o grabada.</t>
  </si>
  <si>
    <t>Fomentar la motivación mediante opciones relevantes, conexión con intereses personales y retos ajustables.</t>
  </si>
  <si>
    <t xml:space="preserve">
• Ofrecer un menú de proyectos con temáticas diversas (publicidad con conciencia social, vídeo-expresión personal, reinterpretación de una obra clásica) para que cada alumno elija según su interés.
• Permitir que los estudiantes seleccionen su propia banda sonora o efectos visuales en cada ejercicio, vinculando la exploración técnica a sus gustos musicales o estéticos.
• Establecer niveles de dificultad opcionales en el uso de software (plantillas guiadas frente a edición libre) para que cada quien ajuste el reto a su competencia actual.</t>
  </si>
  <si>
    <t>Proporcionar múltiples medios de representación</t>
  </si>
  <si>
    <t xml:space="preserve">
• Mostrar un catálogo visual de producciones artísticas (fotos, vídeos breves, enlaces) que ilustren el proceso desde la idea inicial hasta la obra final, empleando distintos materiales y soportes.
• Facilitar una guía en formato textual y audio que describa los pasos para el diseño: definir el motivo, analizar al público destinatario, seleccionar técnicas y planificar las fases de creación.
• Ofrecer ejemplos de análisis de audiencia mediante infografías o relatos cortos de artistas que adaptaron su obra a un público específico, explicando las decisiones tomadas.</t>
  </si>
  <si>
    <t>Proporcionar múltiples medios de expresión</t>
  </si>
  <si>
    <t xml:space="preserve">
• Permitir que el alumnado elija la técnica y el soporte (pintura, collage, performance, vídeo, instalación) para su producción, siempre que justifique su elección en relación con el motivo y el público destinatario.
• Posibilitar la presentación final en formato oral, escrito, visual o mixto: exposición pública, porfolio digital, vídeo comentado, etc., adaptando el medio a sus fortalezas.
• Ofrecer rúbricas con criterios flexibles que valoren tanto el proceso como el producto final, y que puedan ajustarse según las particularidades de cada proyecto.</t>
  </si>
  <si>
    <t>Proporcionar múltiples medios de motivación</t>
  </si>
  <si>
    <t xml:space="preserve">
• Conectar la producción con un contexto real: proponer que la obra se exhiba en un espacio del centro, se comparta en redes sociales del aula o se presente a otro grupo, dando sentido al trabajo.
• Dejar que el alumnado elija el tema o la intención de su producción dentro de un abanico de opciones (emociones, crítica social, entorno, identidad), fomentando la autoría.
• Incorporar la autoevaluación y coevaluación con criterios negociados para que se sientan dueños del proceso y valoren su propio aprendizaje.</t>
  </si>
  <si>
    <t>Mapeo CE → descriptores del Perfil de Salida</t>
  </si>
  <si>
    <t>Descriptores principales</t>
  </si>
  <si>
    <t>Descriptores secundarios</t>
  </si>
  <si>
    <t>Justificación</t>
  </si>
  <si>
    <t>CCEC1, CCEC2</t>
  </si>
  <si>
    <t>CC1</t>
  </si>
  <si>
    <t>Analizar manifestaciones artísticas contextualizándolas y valorando el proceso creativo requiere comprender y valorar el arte (CCEC1, CCEC2) y contextualizar socioculturalmente (CC1).</t>
  </si>
  <si>
    <t>CCEC3, CCEC4, CE1</t>
  </si>
  <si>
    <t>Explorar técnicas gráfico-plásticas para incorporarlas al repertorio personal implica expresar ideas artísticas (CCEC3), utilizar recursos y técnicas (CCEC4) y desarrollar iniciativa (CE1).</t>
  </si>
  <si>
    <t>CD2, CD3, CCEC3</t>
  </si>
  <si>
    <t>CCL2</t>
  </si>
  <si>
    <t>Explorar medios audiovisuales decodificando sus lenguajes requiere crear y usar tecnologías digitales (CD2, CD3), expresar ideas artísticas (CCEC3), e interpretar lenguajes multimodales (CCL2).</t>
  </si>
  <si>
    <t>CCEC3, CCEC4, CPSAA3</t>
  </si>
  <si>
    <t>CE1</t>
  </si>
  <si>
    <t>Crear producciones artísticas, individuales o grupales, requiere expresar ideas (CCEC3), utilizar técnicas (CCEC4), colaborar en equipo (CPSAA3) y tener iniciativa (CE1) para adaptar el diseño a una intención previa.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</si>
  <si>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</si>
  <si>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</si>
  <si>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</si>
  <si>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</si>
  <si>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</si>
  <si>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</si>
  <si>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</si>
  <si>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</si>
  <si>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</si>
  <si>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4.º ESO de Expresión Artística. Identifica las 4 competencias específicas, los 9 criterios de evaluación y los 20 saberes básicos organizados en 2 bloques. Anota las orientaciones metodológicas y de evaluación que incluya.</t>
  </si>
  <si>
    <t>Imprime el anexo de la materia y subraya con colores: CE en azul, criterios en verde, saberes en naranja. Así evitas confusiones posteriores.</t>
  </si>
  <si>
    <t>Listar las CE y criterios</t>
  </si>
  <si>
    <t>1 hora</t>
  </si>
  <si>
    <t>Copia textualmente las 4 competencias específicas (CE) y sus 9 criterios de evaluación asociados. Ordénalos en una tabla que usarás como guía para toda la programación.</t>
  </si>
  <si>
    <t>Asigna un código interno a cada CE (CE1 a CE4) y a cada criterio (CE1.1, CE1.2…). Eso facilita las referencias en las situaciones de aprendizaje.</t>
  </si>
  <si>
    <t>Priorizar criterios e instrumentos</t>
  </si>
  <si>
    <t>Con 3 horas semanales, decide qué criterios son nucleares y cuáles pueden trabajarse de forma integrada. Selecciona instrumentos de evaluación coherentes: rúbricas para producciones artísticas, diarios de aprendizaje para reflexión, listas de cotejo para técnicas.</t>
  </si>
  <si>
    <t>Prioriza los criterios que evalúan procesos creativos y expresión personal (ej. CE2, CE3) frente a los de análisis puro. Así aprovechas el carácter práctico de la materia.</t>
  </si>
  <si>
    <t>Distribuir saberes por trimestre</t>
  </si>
  <si>
    <t>2-3 horas</t>
  </si>
  <si>
    <t>Organiza los 20 saberes básicos en tres trimestres. Procura que cada trimestre tenga un eje temático: por ejemplo, 1er trimestre: fundamentos del lenguaje visual; 2º: técnicas y composición; 3º: arte contemporáneo y proyecto final.</t>
  </si>
  <si>
    <t>Usa una hoja de cálculo para cruzar saberes con CE y criterios. Así garantizas que cada criterio se evalúa al menos una vez y no repites saberes de forma innecesaria.</t>
  </si>
  <si>
    <t>Diseñar una SDA tipo por trimestre</t>
  </si>
  <si>
    <t>3-4 horas</t>
  </si>
  <si>
    <t>Crea una Situación de Aprendizaje (SDA) por trimestre que integre varios criterios y saberes. Cada SDA debe partir de un reto o problema real (ej. diseñar un cartel para el centro, crear un corto de stop motion) y concluir con un producto evaluable.</t>
  </si>
  <si>
    <t>Define primero el producto final (ej. exposición colectiva, portfolio digital) y luego planifica las tareas hacia atrás. Así la SDA tiene coherencia y motivación.</t>
  </si>
  <si>
    <t>Establecer ponderaciones del departamento</t>
  </si>
  <si>
    <t>Acuerda con tu departamento el peso de cada competencia específica y criterio en la calificación final. Ejemplo: CE1 (30%), CE2 (30%), CE3 (20%), CE4 (20%). Dentro de cada CE, reparte el peso entre sus criterios.</t>
  </si>
  <si>
    <t>Si tu departamento no tiene acuerdo, propón que las producciones prácticas sumen al menos el 70% de la nota. La teoría (análisis, reflexión) no debe superar el 30% en una materia expresiva.</t>
  </si>
  <si>
    <t>Documentar atención a la diversidad y recuperación</t>
  </si>
  <si>
    <t>Redacta medidas de atención a la diversidad (DUA, adaptaciones de acceso, enriquecimiento) y un plan de recuperación para criterios no superados. Especifica cómo los alumnos pueden demostrar progreso (ej. mediante un portfolio de mejora).</t>
  </si>
  <si>
    <t>Para recuperación, evita exámenes escritos; propón una nueva producción artística que evidencie el criterio trabajado. Así mantienes la coherencia competencial.</t>
  </si>
  <si>
    <t>Calculadora de ponderaciones — edita los pesos y mantén el total en 100 %</t>
  </si>
  <si>
    <t>Descripción breve</t>
  </si>
  <si>
    <t>Peso sugerido IA %</t>
  </si>
  <si>
    <t>Peso editable %</t>
  </si>
  <si>
    <t>Observaciones</t>
  </si>
  <si>
    <t>Analitzar manifestacions artístiques de diferents èpoques i cultures, contextualitzant-les, descrivint els seus aspectes essencials, valorant el procés de creació i el resultat fin</t>
  </si>
  <si>
    <t>Valorar críticament els hàbits, els gusts i els referents artístics de diferents èpoques i cultures, reflexionant sobre la seva evolució i sobre la seva relació amb els del present</t>
  </si>
  <si>
    <t>Participar, amb iniciativa, confiança i creativitat, en l'exploració de diferents tècniques gràficoplàstiques, emprant eines, mitjans, suports i llenguatges. Participar, amb inicia</t>
  </si>
  <si>
    <t>Elaborar produccions gràficoplàstiques de manera creativa, determinant-ne les intencions expressives i seleccionant amb correcció les eines, mitjans, suports i llenguatges més adeq</t>
  </si>
  <si>
    <t>Participar, amb iniciativa, confiança i creativitat, en l'exploració de diferents mitjans, tècniques i formats audiovisuals, descodificant llenguatges, identificant les eines i dis</t>
  </si>
  <si>
    <t>Realitzar produccions audiovisuals, individuals o col·laboratives, assumint diferents funcions; incorporant l'ús de les tecnologies digitals amb una intenció expressiva; cercant un</t>
  </si>
  <si>
    <t>Crear un producte artístic individual o grupal, de manera col·laborativa i oberta, dissenyant les fases del procés i seleccionant les tècniques i eines més adequades per aconseguir</t>
  </si>
  <si>
    <t>Exposar el resultat final de la creació d'un producte artístic, individual o grupal, posant en comú i valorant críticament el desenvolupament de la seva elaboració, les dificultats</t>
  </si>
  <si>
    <t>Identificar oportunitats de desenvolupament personal, social, acadèmic o professional relacionades amb l'àmbit artístic, comprenent el seu valor afegit i expressant l'opinió person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</si>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</sst>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9</v>
      </c>
    </row>
    <row r="9" spans="1:2">
      <c r="A9" s="4" t="s">
        <v>13</v>
      </c>
      <c r="B9" s="5">
        <v>35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236</v>
      </c>
      <c r="B1" s="3"/>
      <c r="C1" s="3"/>
      <c r="D1" s="3"/>
    </row>
    <row r="2" spans="1:4">
      <c r="A2" s="6" t="s">
        <v>168</v>
      </c>
      <c r="B2" s="6" t="s">
        <v>237</v>
      </c>
      <c r="C2" s="6" t="s">
        <v>238</v>
      </c>
      <c r="D2" s="6" t="s">
        <v>239</v>
      </c>
    </row>
    <row r="3" spans="1:4">
      <c r="A3" s="5" t="s">
        <v>36</v>
      </c>
      <c r="B3" s="5" t="s">
        <v>240</v>
      </c>
      <c r="C3" s="5" t="s">
        <v>241</v>
      </c>
      <c r="D3" s="5" t="s">
        <v>242</v>
      </c>
    </row>
    <row r="4" spans="1:4">
      <c r="A4" s="5" t="s">
        <v>43</v>
      </c>
      <c r="B4" s="5" t="s">
        <v>243</v>
      </c>
      <c r="C4" s="5"/>
      <c r="D4" s="5" t="s">
        <v>244</v>
      </c>
    </row>
    <row r="5" spans="1:4">
      <c r="A5" s="5" t="s">
        <v>50</v>
      </c>
      <c r="B5" s="5" t="s">
        <v>245</v>
      </c>
      <c r="C5" s="5" t="s">
        <v>246</v>
      </c>
      <c r="D5" s="5" t="s">
        <v>247</v>
      </c>
    </row>
    <row r="6" spans="1:4">
      <c r="A6" s="5" t="s">
        <v>56</v>
      </c>
      <c r="B6" s="5" t="s">
        <v>248</v>
      </c>
      <c r="C6" s="5" t="s">
        <v>249</v>
      </c>
      <c r="D6" s="5" t="s">
        <v>250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253</v>
      </c>
      <c r="B1" s="3"/>
      <c r="C1" s="3"/>
      <c r="D1" s="3"/>
      <c r="E1" s="3"/>
    </row>
    <row r="2" spans="1:5">
      <c r="A2" s="6" t="s">
        <v>125</v>
      </c>
      <c r="B2" s="6" t="s">
        <v>254</v>
      </c>
      <c r="C2" s="6" t="s">
        <v>255</v>
      </c>
      <c r="D2" s="6" t="s">
        <v>256</v>
      </c>
      <c r="E2" s="6" t="s">
        <v>257</v>
      </c>
    </row>
    <row r="3" spans="1:5">
      <c r="A3" s="5">
        <v>1</v>
      </c>
      <c r="B3" s="5" t="s">
        <v>258</v>
      </c>
      <c r="C3" s="5" t="s">
        <v>259</v>
      </c>
      <c r="D3" s="5" t="s">
        <v>260</v>
      </c>
      <c r="E3" s="5" t="s">
        <v>261</v>
      </c>
    </row>
    <row r="4" spans="1:5">
      <c r="A4" s="5">
        <v>2</v>
      </c>
      <c r="B4" s="5" t="s">
        <v>262</v>
      </c>
      <c r="C4" s="5" t="s">
        <v>263</v>
      </c>
      <c r="D4" s="5" t="s">
        <v>264</v>
      </c>
      <c r="E4" s="5" t="s">
        <v>265</v>
      </c>
    </row>
    <row r="5" spans="1:5">
      <c r="A5" s="5">
        <v>3</v>
      </c>
      <c r="B5" s="5" t="s">
        <v>266</v>
      </c>
      <c r="C5" s="5" t="s">
        <v>259</v>
      </c>
      <c r="D5" s="5" t="s">
        <v>267</v>
      </c>
      <c r="E5" s="5" t="s">
        <v>268</v>
      </c>
    </row>
    <row r="6" spans="1:5">
      <c r="A6" s="5">
        <v>4</v>
      </c>
      <c r="B6" s="5" t="s">
        <v>269</v>
      </c>
      <c r="C6" s="5" t="s">
        <v>270</v>
      </c>
      <c r="D6" s="5" t="s">
        <v>271</v>
      </c>
      <c r="E6" s="5" t="s">
        <v>272</v>
      </c>
    </row>
    <row r="7" spans="1:5">
      <c r="A7" s="5">
        <v>5</v>
      </c>
      <c r="B7" s="5" t="s">
        <v>273</v>
      </c>
      <c r="C7" s="5" t="s">
        <v>274</v>
      </c>
      <c r="D7" s="5" t="s">
        <v>275</v>
      </c>
      <c r="E7" s="5" t="s">
        <v>276</v>
      </c>
    </row>
    <row r="8" spans="1:5">
      <c r="A8" s="5">
        <v>6</v>
      </c>
      <c r="B8" s="5" t="s">
        <v>277</v>
      </c>
      <c r="C8" s="5" t="s">
        <v>263</v>
      </c>
      <c r="D8" s="5" t="s">
        <v>278</v>
      </c>
      <c r="E8" s="5" t="s">
        <v>279</v>
      </c>
    </row>
    <row r="9" spans="1:5">
      <c r="A9" s="5">
        <v>7</v>
      </c>
      <c r="B9" s="5" t="s">
        <v>280</v>
      </c>
      <c r="C9" s="5" t="s">
        <v>259</v>
      </c>
      <c r="D9" s="5" t="s">
        <v>281</v>
      </c>
      <c r="E9" s="5" t="s">
        <v>282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283</v>
      </c>
      <c r="B1" s="3"/>
      <c r="C1" s="3"/>
      <c r="D1" s="3"/>
      <c r="E1" s="3"/>
      <c r="F1" s="3"/>
    </row>
    <row r="2" spans="1:6">
      <c r="A2" s="6" t="s">
        <v>28</v>
      </c>
      <c r="B2" s="6" t="s">
        <v>63</v>
      </c>
      <c r="C2" s="6" t="s">
        <v>284</v>
      </c>
      <c r="D2" s="6" t="s">
        <v>285</v>
      </c>
      <c r="E2" s="6" t="s">
        <v>286</v>
      </c>
      <c r="F2" s="6" t="s">
        <v>287</v>
      </c>
    </row>
    <row r="3" spans="1:6">
      <c r="A3" s="5">
        <v>1.1</v>
      </c>
      <c r="B3" s="5" t="s">
        <v>36</v>
      </c>
      <c r="C3" s="5" t="s">
        <v>288</v>
      </c>
      <c r="D3" s="7">
        <v>10.0</v>
      </c>
      <c r="E3" s="7">
        <v>10.0</v>
      </c>
      <c r="F3" s="5"/>
    </row>
    <row r="4" spans="1:6">
      <c r="A4" s="5">
        <v>1.2</v>
      </c>
      <c r="B4" s="5" t="s">
        <v>36</v>
      </c>
      <c r="C4" s="5" t="s">
        <v>289</v>
      </c>
      <c r="D4" s="7">
        <v>10.0</v>
      </c>
      <c r="E4" s="7">
        <v>10.0</v>
      </c>
      <c r="F4" s="5"/>
    </row>
    <row r="5" spans="1:6">
      <c r="A5" s="5">
        <v>2.1</v>
      </c>
      <c r="B5" s="5" t="s">
        <v>43</v>
      </c>
      <c r="C5" s="5" t="s">
        <v>290</v>
      </c>
      <c r="D5" s="7">
        <v>10.0</v>
      </c>
      <c r="E5" s="7">
        <v>10.0</v>
      </c>
      <c r="F5" s="5"/>
    </row>
    <row r="6" spans="1:6">
      <c r="A6" s="5">
        <v>2.2</v>
      </c>
      <c r="B6" s="5" t="s">
        <v>43</v>
      </c>
      <c r="C6" s="5" t="s">
        <v>291</v>
      </c>
      <c r="D6" s="7">
        <v>10.0</v>
      </c>
      <c r="E6" s="7">
        <v>10.0</v>
      </c>
      <c r="F6" s="5"/>
    </row>
    <row r="7" spans="1:6">
      <c r="A7" s="5">
        <v>3.1</v>
      </c>
      <c r="B7" s="5" t="s">
        <v>50</v>
      </c>
      <c r="C7" s="5" t="s">
        <v>292</v>
      </c>
      <c r="D7" s="7">
        <v>10.0</v>
      </c>
      <c r="E7" s="7">
        <v>10.0</v>
      </c>
      <c r="F7" s="5"/>
    </row>
    <row r="8" spans="1:6">
      <c r="A8" s="5">
        <v>3.2</v>
      </c>
      <c r="B8" s="5" t="s">
        <v>50</v>
      </c>
      <c r="C8" s="5" t="s">
        <v>293</v>
      </c>
      <c r="D8" s="7">
        <v>10.0</v>
      </c>
      <c r="E8" s="7">
        <v>10.0</v>
      </c>
      <c r="F8" s="5"/>
    </row>
    <row r="9" spans="1:6">
      <c r="A9" s="5">
        <v>4.1</v>
      </c>
      <c r="B9" s="5" t="s">
        <v>56</v>
      </c>
      <c r="C9" s="5" t="s">
        <v>294</v>
      </c>
      <c r="D9" s="7">
        <v>8.33</v>
      </c>
      <c r="E9" s="7">
        <v>8.33</v>
      </c>
      <c r="F9" s="5"/>
    </row>
    <row r="10" spans="1:6">
      <c r="A10" s="5">
        <v>4.2</v>
      </c>
      <c r="B10" s="5" t="s">
        <v>56</v>
      </c>
      <c r="C10" s="5" t="s">
        <v>295</v>
      </c>
      <c r="D10" s="7">
        <v>8.33</v>
      </c>
      <c r="E10" s="7">
        <v>8.33</v>
      </c>
      <c r="F10" s="5"/>
    </row>
    <row r="11" spans="1:6">
      <c r="A11" s="5">
        <v>4.3</v>
      </c>
      <c r="B11" s="5" t="s">
        <v>56</v>
      </c>
      <c r="C11" s="5" t="s">
        <v>296</v>
      </c>
      <c r="D11" s="7">
        <v>8.33</v>
      </c>
      <c r="E11" s="7">
        <v>8.33</v>
      </c>
      <c r="F11" s="5"/>
    </row>
    <row r="12" spans="1:6">
      <c r="A12" s="5" t="s">
        <v>297</v>
      </c>
      <c r="B12" s="5"/>
      <c r="C12" s="5"/>
      <c r="D12" s="7"/>
      <c r="E12" s="7">
        <f>SUM(E3:E11)</f>
        <v>84.98999999999999</v>
      </c>
      <c r="F12" s="5" t="s">
        <v>298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6" t="s">
        <v>299</v>
      </c>
      <c r="B1" s="6" t="s">
        <v>300</v>
      </c>
      <c r="C1" s="6">
        <v>1.1</v>
      </c>
      <c r="D1" s="6">
        <v>1.2</v>
      </c>
      <c r="E1" s="6">
        <v>2.1</v>
      </c>
      <c r="F1" s="6">
        <v>2.2</v>
      </c>
      <c r="G1" s="6">
        <v>3.1</v>
      </c>
      <c r="H1" s="6">
        <v>3.2</v>
      </c>
      <c r="I1" s="6">
        <v>4.1</v>
      </c>
      <c r="J1" s="6">
        <v>4.2</v>
      </c>
      <c r="K1" s="6">
        <v>4.3</v>
      </c>
      <c r="L1" s="6" t="s">
        <v>301</v>
      </c>
      <c r="M1" s="6" t="s">
        <v>287</v>
      </c>
    </row>
    <row r="2" spans="1:13">
      <c r="A2" s="5" t="s">
        <v>302</v>
      </c>
      <c r="B2" s="5"/>
      <c r="C2" s="5"/>
      <c r="D2" s="5"/>
      <c r="E2" s="5"/>
      <c r="F2" s="5"/>
      <c r="G2" s="5"/>
      <c r="H2" s="5"/>
      <c r="I2" s="5"/>
      <c r="J2" s="5"/>
      <c r="K2" s="5"/>
      <c r="L2" s="5" t="str">
        <f>IFERROR(AVERAGE(C2:K2),"")</f>
        <v/>
      </c>
      <c r="M2" s="5"/>
    </row>
    <row r="3" spans="1:13">
      <c r="A3" s="5" t="s">
        <v>303</v>
      </c>
      <c r="B3" s="5"/>
      <c r="C3" s="5"/>
      <c r="D3" s="5"/>
      <c r="E3" s="5"/>
      <c r="F3" s="5"/>
      <c r="G3" s="5"/>
      <c r="H3" s="5"/>
      <c r="I3" s="5"/>
      <c r="J3" s="5"/>
      <c r="K3" s="5"/>
      <c r="L3" s="5" t="str">
        <f>IFERROR(AVERAGE(C3:K3),"")</f>
        <v/>
      </c>
      <c r="M3" s="5"/>
    </row>
    <row r="4" spans="1:13">
      <c r="A4" s="5" t="s">
        <v>304</v>
      </c>
      <c r="B4" s="5"/>
      <c r="C4" s="5"/>
      <c r="D4" s="5"/>
      <c r="E4" s="5"/>
      <c r="F4" s="5"/>
      <c r="G4" s="5"/>
      <c r="H4" s="5"/>
      <c r="I4" s="5"/>
      <c r="J4" s="5"/>
      <c r="K4" s="5"/>
      <c r="L4" s="5" t="str">
        <f>IFERROR(AVERAGE(C4:K4),"")</f>
        <v/>
      </c>
      <c r="M4" s="5"/>
    </row>
    <row r="5" spans="1:13">
      <c r="A5" s="5" t="s">
        <v>305</v>
      </c>
      <c r="B5" s="5"/>
      <c r="C5" s="5"/>
      <c r="D5" s="5"/>
      <c r="E5" s="5"/>
      <c r="F5" s="5"/>
      <c r="G5" s="5"/>
      <c r="H5" s="5"/>
      <c r="I5" s="5"/>
      <c r="J5" s="5"/>
      <c r="K5" s="5"/>
      <c r="L5" s="5" t="str">
        <f>IFERROR(AVERAGE(C5:K5),"")</f>
        <v/>
      </c>
      <c r="M5" s="5"/>
    </row>
    <row r="6" spans="1:13">
      <c r="A6" s="5" t="s">
        <v>306</v>
      </c>
      <c r="B6" s="5"/>
      <c r="C6" s="5"/>
      <c r="D6" s="5"/>
      <c r="E6" s="5"/>
      <c r="F6" s="5"/>
      <c r="G6" s="5"/>
      <c r="H6" s="5"/>
      <c r="I6" s="5"/>
      <c r="J6" s="5"/>
      <c r="K6" s="5"/>
      <c r="L6" s="5" t="str">
        <f>IFERROR(AVERAGE(C6:K6),"")</f>
        <v/>
      </c>
      <c r="M6" s="5"/>
    </row>
    <row r="7" spans="1:13">
      <c r="A7" s="5" t="s">
        <v>307</v>
      </c>
      <c r="B7" s="5"/>
      <c r="C7" s="5"/>
      <c r="D7" s="5"/>
      <c r="E7" s="5"/>
      <c r="F7" s="5"/>
      <c r="G7" s="5"/>
      <c r="H7" s="5"/>
      <c r="I7" s="5"/>
      <c r="J7" s="5"/>
      <c r="K7" s="5"/>
      <c r="L7" s="5" t="str">
        <f>IFERROR(AVERAGE(C7:K7),"")</f>
        <v/>
      </c>
      <c r="M7" s="5"/>
    </row>
    <row r="8" spans="1:13">
      <c r="A8" s="5" t="s">
        <v>308</v>
      </c>
      <c r="B8" s="5"/>
      <c r="C8" s="5"/>
      <c r="D8" s="5"/>
      <c r="E8" s="5"/>
      <c r="F8" s="5"/>
      <c r="G8" s="5"/>
      <c r="H8" s="5"/>
      <c r="I8" s="5"/>
      <c r="J8" s="5"/>
      <c r="K8" s="5"/>
      <c r="L8" s="5" t="str">
        <f>IFERROR(AVERAGE(C8:K8),"")</f>
        <v/>
      </c>
      <c r="M8" s="5"/>
    </row>
    <row r="9" spans="1:13">
      <c r="A9" s="5" t="s">
        <v>309</v>
      </c>
      <c r="B9" s="5"/>
      <c r="C9" s="5"/>
      <c r="D9" s="5"/>
      <c r="E9" s="5"/>
      <c r="F9" s="5"/>
      <c r="G9" s="5"/>
      <c r="H9" s="5"/>
      <c r="I9" s="5"/>
      <c r="J9" s="5"/>
      <c r="K9" s="5"/>
      <c r="L9" s="5" t="str">
        <f>IFERROR(AVERAGE(C9:K9),"")</f>
        <v/>
      </c>
      <c r="M9" s="5"/>
    </row>
    <row r="10" spans="1:13">
      <c r="A10" s="5" t="s">
        <v>310</v>
      </c>
      <c r="B10" s="5"/>
      <c r="C10" s="5"/>
      <c r="D10" s="5"/>
      <c r="E10" s="5"/>
      <c r="F10" s="5"/>
      <c r="G10" s="5"/>
      <c r="H10" s="5"/>
      <c r="I10" s="5"/>
      <c r="J10" s="5"/>
      <c r="K10" s="5"/>
      <c r="L10" s="5" t="str">
        <f>IFERROR(AVERAGE(C10:K10),"")</f>
        <v/>
      </c>
      <c r="M10" s="5"/>
    </row>
    <row r="11" spans="1:13">
      <c r="A11" s="5" t="s">
        <v>311</v>
      </c>
      <c r="B11" s="5"/>
      <c r="C11" s="5"/>
      <c r="D11" s="5"/>
      <c r="E11" s="5"/>
      <c r="F11" s="5"/>
      <c r="G11" s="5"/>
      <c r="H11" s="5"/>
      <c r="I11" s="5"/>
      <c r="J11" s="5"/>
      <c r="K11" s="5"/>
      <c r="L11" s="5" t="str">
        <f>IFERROR(AVERAGE(C11:K11),"")</f>
        <v/>
      </c>
      <c r="M11" s="5"/>
    </row>
    <row r="12" spans="1:13">
      <c r="A12" s="5" t="s">
        <v>312</v>
      </c>
      <c r="B12" s="5"/>
      <c r="C12" s="5"/>
      <c r="D12" s="5"/>
      <c r="E12" s="5"/>
      <c r="F12" s="5"/>
      <c r="G12" s="5"/>
      <c r="H12" s="5"/>
      <c r="I12" s="5"/>
      <c r="J12" s="5"/>
      <c r="K12" s="5"/>
      <c r="L12" s="5" t="str">
        <f>IFERROR(AVERAGE(C12:K12),"")</f>
        <v/>
      </c>
      <c r="M12" s="5"/>
    </row>
    <row r="13" spans="1:13">
      <c r="A13" s="5" t="s">
        <v>313</v>
      </c>
      <c r="B13" s="5"/>
      <c r="C13" s="5"/>
      <c r="D13" s="5"/>
      <c r="E13" s="5"/>
      <c r="F13" s="5"/>
      <c r="G13" s="5"/>
      <c r="H13" s="5"/>
      <c r="I13" s="5"/>
      <c r="J13" s="5"/>
      <c r="K13" s="5"/>
      <c r="L13" s="5" t="str">
        <f>IFERROR(AVERAGE(C13:K13),"")</f>
        <v/>
      </c>
      <c r="M13" s="5"/>
    </row>
    <row r="14" spans="1:13">
      <c r="A14" s="5" t="s">
        <v>314</v>
      </c>
      <c r="B14" s="5"/>
      <c r="C14" s="5"/>
      <c r="D14" s="5"/>
      <c r="E14" s="5"/>
      <c r="F14" s="5"/>
      <c r="G14" s="5"/>
      <c r="H14" s="5"/>
      <c r="I14" s="5"/>
      <c r="J14" s="5"/>
      <c r="K14" s="5"/>
      <c r="L14" s="5" t="str">
        <f>IFERROR(AVERAGE(C14:K14),"")</f>
        <v/>
      </c>
      <c r="M14" s="5"/>
    </row>
    <row r="15" spans="1:13">
      <c r="A15" s="5" t="s">
        <v>315</v>
      </c>
      <c r="B15" s="5"/>
      <c r="C15" s="5"/>
      <c r="D15" s="5"/>
      <c r="E15" s="5"/>
      <c r="F15" s="5"/>
      <c r="G15" s="5"/>
      <c r="H15" s="5"/>
      <c r="I15" s="5"/>
      <c r="J15" s="5"/>
      <c r="K15" s="5"/>
      <c r="L15" s="5" t="str">
        <f>IFERROR(AVERAGE(C15:K15),"")</f>
        <v/>
      </c>
      <c r="M15" s="5"/>
    </row>
    <row r="16" spans="1:13">
      <c r="A16" s="5" t="s">
        <v>316</v>
      </c>
      <c r="B16" s="5"/>
      <c r="C16" s="5"/>
      <c r="D16" s="5"/>
      <c r="E16" s="5"/>
      <c r="F16" s="5"/>
      <c r="G16" s="5"/>
      <c r="H16" s="5"/>
      <c r="I16" s="5"/>
      <c r="J16" s="5"/>
      <c r="K16" s="5"/>
      <c r="L16" s="5" t="str">
        <f>IFERROR(AVERAGE(C16:K16),"")</f>
        <v/>
      </c>
      <c r="M16" s="5"/>
    </row>
    <row r="17" spans="1:13">
      <c r="A17" s="5" t="s">
        <v>317</v>
      </c>
      <c r="B17" s="5"/>
      <c r="C17" s="5"/>
      <c r="D17" s="5"/>
      <c r="E17" s="5"/>
      <c r="F17" s="5"/>
      <c r="G17" s="5"/>
      <c r="H17" s="5"/>
      <c r="I17" s="5"/>
      <c r="J17" s="5"/>
      <c r="K17" s="5"/>
      <c r="L17" s="5" t="str">
        <f>IFERROR(AVERAGE(C17:K17),"")</f>
        <v/>
      </c>
      <c r="M17" s="5"/>
    </row>
    <row r="18" spans="1:13">
      <c r="A18" s="5" t="s">
        <v>318</v>
      </c>
      <c r="B18" s="5"/>
      <c r="C18" s="5"/>
      <c r="D18" s="5"/>
      <c r="E18" s="5"/>
      <c r="F18" s="5"/>
      <c r="G18" s="5"/>
      <c r="H18" s="5"/>
      <c r="I18" s="5"/>
      <c r="J18" s="5"/>
      <c r="K18" s="5"/>
      <c r="L18" s="5" t="str">
        <f>IFERROR(AVERAGE(C18:K18),"")</f>
        <v/>
      </c>
      <c r="M18" s="5"/>
    </row>
    <row r="19" spans="1:13">
      <c r="A19" s="5" t="s">
        <v>319</v>
      </c>
      <c r="B19" s="5"/>
      <c r="C19" s="5"/>
      <c r="D19" s="5"/>
      <c r="E19" s="5"/>
      <c r="F19" s="5"/>
      <c r="G19" s="5"/>
      <c r="H19" s="5"/>
      <c r="I19" s="5"/>
      <c r="J19" s="5"/>
      <c r="K19" s="5"/>
      <c r="L19" s="5" t="str">
        <f>IFERROR(AVERAGE(C19:K19),"")</f>
        <v/>
      </c>
      <c r="M19" s="5"/>
    </row>
    <row r="20" spans="1:13">
      <c r="A20" s="5" t="s">
        <v>320</v>
      </c>
      <c r="B20" s="5"/>
      <c r="C20" s="5"/>
      <c r="D20" s="5"/>
      <c r="E20" s="5"/>
      <c r="F20" s="5"/>
      <c r="G20" s="5"/>
      <c r="H20" s="5"/>
      <c r="I20" s="5"/>
      <c r="J20" s="5"/>
      <c r="K20" s="5"/>
      <c r="L20" s="5" t="str">
        <f>IFERROR(AVERAGE(C20:K20),"")</f>
        <v/>
      </c>
      <c r="M20" s="5"/>
    </row>
    <row r="21" spans="1:13">
      <c r="A21" s="5" t="s">
        <v>321</v>
      </c>
      <c r="B21" s="5"/>
      <c r="C21" s="5"/>
      <c r="D21" s="5"/>
      <c r="E21" s="5"/>
      <c r="F21" s="5"/>
      <c r="G21" s="5"/>
      <c r="H21" s="5"/>
      <c r="I21" s="5"/>
      <c r="J21" s="5"/>
      <c r="K21" s="5"/>
      <c r="L21" s="5" t="str">
        <f>IFERROR(AVERAGE(C21:K21),"")</f>
        <v/>
      </c>
      <c r="M21" s="5"/>
    </row>
    <row r="22" spans="1:13">
      <c r="A22" s="5" t="s">
        <v>322</v>
      </c>
      <c r="B22" s="5"/>
      <c r="C22" s="5"/>
      <c r="D22" s="5"/>
      <c r="E22" s="5"/>
      <c r="F22" s="5"/>
      <c r="G22" s="5"/>
      <c r="H22" s="5"/>
      <c r="I22" s="5"/>
      <c r="J22" s="5"/>
      <c r="K22" s="5"/>
      <c r="L22" s="5" t="str">
        <f>IFERROR(AVERAGE(C22:K22),"")</f>
        <v/>
      </c>
      <c r="M22" s="5"/>
    </row>
    <row r="23" spans="1:13">
      <c r="A23" s="5" t="s">
        <v>323</v>
      </c>
      <c r="B23" s="5"/>
      <c r="C23" s="5"/>
      <c r="D23" s="5"/>
      <c r="E23" s="5"/>
      <c r="F23" s="5"/>
      <c r="G23" s="5"/>
      <c r="H23" s="5"/>
      <c r="I23" s="5"/>
      <c r="J23" s="5"/>
      <c r="K23" s="5"/>
      <c r="L23" s="5" t="str">
        <f>IFERROR(AVERAGE(C23:K23),"")</f>
        <v/>
      </c>
      <c r="M23" s="5"/>
    </row>
    <row r="24" spans="1:13">
      <c r="A24" s="5" t="s">
        <v>324</v>
      </c>
      <c r="B24" s="5"/>
      <c r="C24" s="5"/>
      <c r="D24" s="5"/>
      <c r="E24" s="5"/>
      <c r="F24" s="5"/>
      <c r="G24" s="5"/>
      <c r="H24" s="5"/>
      <c r="I24" s="5"/>
      <c r="J24" s="5"/>
      <c r="K24" s="5"/>
      <c r="L24" s="5" t="str">
        <f>IFERROR(AVERAGE(C24:K24),"")</f>
        <v/>
      </c>
      <c r="M24" s="5"/>
    </row>
    <row r="25" spans="1:13">
      <c r="A25" s="5" t="s">
        <v>325</v>
      </c>
      <c r="B25" s="5"/>
      <c r="C25" s="5"/>
      <c r="D25" s="5"/>
      <c r="E25" s="5"/>
      <c r="F25" s="5"/>
      <c r="G25" s="5"/>
      <c r="H25" s="5"/>
      <c r="I25" s="5"/>
      <c r="J25" s="5"/>
      <c r="K25" s="5"/>
      <c r="L25" s="5" t="str">
        <f>IFERROR(AVERAGE(C25:K25),"")</f>
        <v/>
      </c>
      <c r="M25" s="5"/>
    </row>
    <row r="26" spans="1:13">
      <c r="A26" s="5" t="s">
        <v>326</v>
      </c>
      <c r="B26" s="5"/>
      <c r="C26" s="5"/>
      <c r="D26" s="5"/>
      <c r="E26" s="5"/>
      <c r="F26" s="5"/>
      <c r="G26" s="5"/>
      <c r="H26" s="5"/>
      <c r="I26" s="5"/>
      <c r="J26" s="5"/>
      <c r="K26" s="5"/>
      <c r="L26" s="5" t="str">
        <f>IFERROR(AVERAGE(C26:K26),"")</f>
        <v/>
      </c>
      <c r="M26" s="5"/>
    </row>
    <row r="27" spans="1:13">
      <c r="A27" s="5" t="s">
        <v>327</v>
      </c>
      <c r="B27" s="5"/>
      <c r="C27" s="5"/>
      <c r="D27" s="5"/>
      <c r="E27" s="5"/>
      <c r="F27" s="5"/>
      <c r="G27" s="5"/>
      <c r="H27" s="5"/>
      <c r="I27" s="5"/>
      <c r="J27" s="5"/>
      <c r="K27" s="5"/>
      <c r="L27" s="5" t="str">
        <f>IFERROR(AVERAGE(C27:K27),"")</f>
        <v/>
      </c>
      <c r="M27" s="5"/>
    </row>
    <row r="28" spans="1:13">
      <c r="A28" s="5" t="s">
        <v>328</v>
      </c>
      <c r="B28" s="5"/>
      <c r="C28" s="5"/>
      <c r="D28" s="5"/>
      <c r="E28" s="5"/>
      <c r="F28" s="5"/>
      <c r="G28" s="5"/>
      <c r="H28" s="5"/>
      <c r="I28" s="5"/>
      <c r="J28" s="5"/>
      <c r="K28" s="5"/>
      <c r="L28" s="5" t="str">
        <f>IFERROR(AVERAGE(C28:K28),"")</f>
        <v/>
      </c>
      <c r="M28" s="5"/>
    </row>
    <row r="29" spans="1:13">
      <c r="A29" s="5" t="s">
        <v>329</v>
      </c>
      <c r="B29" s="5"/>
      <c r="C29" s="5"/>
      <c r="D29" s="5"/>
      <c r="E29" s="5"/>
      <c r="F29" s="5"/>
      <c r="G29" s="5"/>
      <c r="H29" s="5"/>
      <c r="I29" s="5"/>
      <c r="J29" s="5"/>
      <c r="K29" s="5"/>
      <c r="L29" s="5" t="str">
        <f>IFERROR(AVERAGE(C29:K29),"")</f>
        <v/>
      </c>
      <c r="M29" s="5"/>
    </row>
    <row r="30" spans="1:13">
      <c r="A30" s="5" t="s">
        <v>330</v>
      </c>
      <c r="B30" s="5"/>
      <c r="C30" s="5"/>
      <c r="D30" s="5"/>
      <c r="E30" s="5"/>
      <c r="F30" s="5"/>
      <c r="G30" s="5"/>
      <c r="H30" s="5"/>
      <c r="I30" s="5"/>
      <c r="J30" s="5"/>
      <c r="K30" s="5"/>
      <c r="L30" s="5" t="str">
        <f>IFERROR(AVERAGE(C30:K30),"")</f>
        <v/>
      </c>
      <c r="M30" s="5"/>
    </row>
    <row r="31" spans="1:13">
      <c r="A31" s="5" t="s">
        <v>331</v>
      </c>
      <c r="B31" s="5"/>
      <c r="C31" s="5"/>
      <c r="D31" s="5"/>
      <c r="E31" s="5"/>
      <c r="F31" s="5"/>
      <c r="G31" s="5"/>
      <c r="H31" s="5"/>
      <c r="I31" s="5"/>
      <c r="J31" s="5"/>
      <c r="K31" s="5"/>
      <c r="L31" s="5" t="str">
        <f>IFERROR(AVERAGE(C31:K31),"")</f>
        <v/>
      </c>
      <c r="M31" s="5"/>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42</v>
      </c>
      <c r="G2" s="5" t="s">
        <v>72</v>
      </c>
      <c r="H2" s="5" t="s">
        <v>73</v>
      </c>
      <c r="I2" s="5" t="s">
        <v>74</v>
      </c>
      <c r="J2" s="5" t="s">
        <v>75</v>
      </c>
      <c r="K2" s="7">
        <v>11.11</v>
      </c>
    </row>
    <row r="3" spans="1:11">
      <c r="A3" s="5" t="s">
        <v>35</v>
      </c>
      <c r="B3" s="5">
        <v>1.2</v>
      </c>
      <c r="C3" s="5" t="s">
        <v>36</v>
      </c>
      <c r="D3" s="5" t="s">
        <v>76</v>
      </c>
      <c r="E3" s="5" t="s">
        <v>77</v>
      </c>
      <c r="F3" s="5" t="s">
        <v>78</v>
      </c>
      <c r="G3" s="5" t="s">
        <v>79</v>
      </c>
      <c r="H3" s="5" t="s">
        <v>73</v>
      </c>
      <c r="I3" s="5" t="s">
        <v>80</v>
      </c>
      <c r="J3" s="5" t="s">
        <v>81</v>
      </c>
      <c r="K3" s="7">
        <v>11.11</v>
      </c>
    </row>
    <row r="4" spans="1:11">
      <c r="A4" s="5" t="s">
        <v>35</v>
      </c>
      <c r="B4" s="5">
        <v>2.1</v>
      </c>
      <c r="C4" s="5" t="s">
        <v>43</v>
      </c>
      <c r="D4" s="5" t="s">
        <v>82</v>
      </c>
      <c r="E4" s="5" t="s">
        <v>83</v>
      </c>
      <c r="F4" s="5" t="s">
        <v>84</v>
      </c>
      <c r="G4" s="5" t="s">
        <v>85</v>
      </c>
      <c r="H4" s="5" t="s">
        <v>73</v>
      </c>
      <c r="I4" s="5" t="s">
        <v>86</v>
      </c>
      <c r="J4" s="5"/>
      <c r="K4" s="7">
        <v>11.11</v>
      </c>
    </row>
    <row r="5" spans="1:11">
      <c r="A5" s="5" t="s">
        <v>35</v>
      </c>
      <c r="B5" s="5">
        <v>2.2</v>
      </c>
      <c r="C5" s="5" t="s">
        <v>43</v>
      </c>
      <c r="D5" s="5" t="s">
        <v>87</v>
      </c>
      <c r="E5" s="5" t="s">
        <v>88</v>
      </c>
      <c r="F5" s="5" t="s">
        <v>89</v>
      </c>
      <c r="G5" s="5" t="s">
        <v>90</v>
      </c>
      <c r="H5" s="5" t="s">
        <v>73</v>
      </c>
      <c r="I5" s="5" t="s">
        <v>91</v>
      </c>
      <c r="J5" s="5" t="s">
        <v>92</v>
      </c>
      <c r="K5" s="7">
        <v>11.11</v>
      </c>
    </row>
    <row r="6" spans="1:11">
      <c r="A6" s="5" t="s">
        <v>35</v>
      </c>
      <c r="B6" s="5">
        <v>3.1</v>
      </c>
      <c r="C6" s="5" t="s">
        <v>50</v>
      </c>
      <c r="D6" s="5" t="s">
        <v>93</v>
      </c>
      <c r="E6" s="5" t="s">
        <v>94</v>
      </c>
      <c r="F6" s="5" t="s">
        <v>95</v>
      </c>
      <c r="G6" s="5" t="s">
        <v>96</v>
      </c>
      <c r="H6" s="5" t="s">
        <v>97</v>
      </c>
      <c r="I6" s="5" t="s">
        <v>98</v>
      </c>
      <c r="J6" s="5" t="s">
        <v>99</v>
      </c>
      <c r="K6" s="7">
        <v>11.11</v>
      </c>
    </row>
    <row r="7" spans="1:11">
      <c r="A7" s="5" t="s">
        <v>35</v>
      </c>
      <c r="B7" s="5">
        <v>3.2</v>
      </c>
      <c r="C7" s="5" t="s">
        <v>50</v>
      </c>
      <c r="D7" s="5" t="s">
        <v>100</v>
      </c>
      <c r="E7" s="5" t="s">
        <v>101</v>
      </c>
      <c r="F7" s="5" t="s">
        <v>89</v>
      </c>
      <c r="G7" s="5" t="s">
        <v>102</v>
      </c>
      <c r="H7" s="5" t="s">
        <v>73</v>
      </c>
      <c r="I7" s="5" t="s">
        <v>103</v>
      </c>
      <c r="J7" s="5" t="s">
        <v>104</v>
      </c>
      <c r="K7" s="7">
        <v>11.11</v>
      </c>
    </row>
    <row r="8" spans="1:11">
      <c r="A8" s="5" t="s">
        <v>35</v>
      </c>
      <c r="B8" s="5">
        <v>4.1</v>
      </c>
      <c r="C8" s="5" t="s">
        <v>56</v>
      </c>
      <c r="D8" s="5" t="s">
        <v>105</v>
      </c>
      <c r="E8" s="5" t="s">
        <v>106</v>
      </c>
      <c r="F8" s="5" t="s">
        <v>107</v>
      </c>
      <c r="G8" s="5" t="s">
        <v>108</v>
      </c>
      <c r="H8" s="5" t="s">
        <v>73</v>
      </c>
      <c r="I8" s="5" t="s">
        <v>109</v>
      </c>
      <c r="J8" s="5" t="s">
        <v>110</v>
      </c>
      <c r="K8" s="7">
        <v>11.11</v>
      </c>
    </row>
    <row r="9" spans="1:11">
      <c r="A9" s="5" t="s">
        <v>35</v>
      </c>
      <c r="B9" s="5">
        <v>4.2</v>
      </c>
      <c r="C9" s="5" t="s">
        <v>56</v>
      </c>
      <c r="D9" s="5" t="s">
        <v>111</v>
      </c>
      <c r="E9" s="5" t="s">
        <v>112</v>
      </c>
      <c r="F9" s="5" t="s">
        <v>113</v>
      </c>
      <c r="G9" s="5" t="s">
        <v>114</v>
      </c>
      <c r="H9" s="5" t="s">
        <v>115</v>
      </c>
      <c r="I9" s="5" t="s">
        <v>116</v>
      </c>
      <c r="J9" s="5" t="s">
        <v>117</v>
      </c>
      <c r="K9" s="7">
        <v>11.11</v>
      </c>
    </row>
    <row r="10" spans="1:11">
      <c r="A10" s="5" t="s">
        <v>35</v>
      </c>
      <c r="B10" s="5">
        <v>4.3</v>
      </c>
      <c r="C10" s="5" t="s">
        <v>56</v>
      </c>
      <c r="D10" s="5" t="s">
        <v>118</v>
      </c>
      <c r="E10" s="5" t="s">
        <v>119</v>
      </c>
      <c r="F10" s="5" t="s">
        <v>120</v>
      </c>
      <c r="G10" s="5" t="s">
        <v>121</v>
      </c>
      <c r="H10" s="5" t="s">
        <v>115</v>
      </c>
      <c r="I10" s="5" t="s">
        <v>122</v>
      </c>
      <c r="J10" s="5" t="s">
        <v>123</v>
      </c>
      <c r="K10" s="7">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6"/>
  <sheetViews>
    <sheetView tabSelected="0" workbookViewId="0" showGridLines="true" showRowColHeaders="1">
      <pane xSplit="3" ySplit="1" activePane="bottomRight" state="frozen" topLeftCell="D2"/>
      <selection pane="bottomRight" activeCell="A1" sqref="A1:I3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124</v>
      </c>
      <c r="C1" s="6" t="s">
        <v>125</v>
      </c>
      <c r="D1" s="6" t="s">
        <v>126</v>
      </c>
      <c r="E1" s="6" t="s">
        <v>30</v>
      </c>
      <c r="F1" s="6" t="s">
        <v>127</v>
      </c>
      <c r="G1" s="6" t="s">
        <v>128</v>
      </c>
      <c r="H1" s="6" t="s">
        <v>129</v>
      </c>
      <c r="I1" s="6" t="s">
        <v>130</v>
      </c>
    </row>
    <row r="2" spans="1:9">
      <c r="A2" s="5" t="s">
        <v>35</v>
      </c>
      <c r="B2" s="5" t="s">
        <v>131</v>
      </c>
      <c r="C2" s="5">
        <v>1</v>
      </c>
      <c r="D2" s="5" t="s">
        <v>132</v>
      </c>
      <c r="E2" s="5"/>
      <c r="F2" s="5"/>
      <c r="G2" s="5"/>
      <c r="H2" s="5"/>
      <c r="I2" s="5"/>
    </row>
    <row r="3" spans="1:9">
      <c r="A3" s="5" t="s">
        <v>35</v>
      </c>
      <c r="B3" s="5" t="s">
        <v>131</v>
      </c>
      <c r="C3" s="5">
        <v>2</v>
      </c>
      <c r="D3" s="5" t="s">
        <v>133</v>
      </c>
      <c r="E3" s="5"/>
      <c r="F3" s="5"/>
      <c r="G3" s="5"/>
      <c r="H3" s="5"/>
      <c r="I3" s="5"/>
    </row>
    <row r="4" spans="1:9">
      <c r="A4" s="5" t="s">
        <v>35</v>
      </c>
      <c r="B4" s="5" t="s">
        <v>131</v>
      </c>
      <c r="C4" s="5">
        <v>3</v>
      </c>
      <c r="D4" s="5" t="s">
        <v>134</v>
      </c>
      <c r="E4" s="5"/>
      <c r="F4" s="5"/>
      <c r="G4" s="5"/>
      <c r="H4" s="5"/>
      <c r="I4" s="5"/>
    </row>
    <row r="5" spans="1:9">
      <c r="A5" s="5" t="s">
        <v>35</v>
      </c>
      <c r="B5" s="5" t="s">
        <v>131</v>
      </c>
      <c r="C5" s="5">
        <v>4</v>
      </c>
      <c r="D5" s="5" t="s">
        <v>135</v>
      </c>
      <c r="E5" s="5"/>
      <c r="F5" s="5"/>
      <c r="G5" s="5"/>
      <c r="H5" s="5"/>
      <c r="I5" s="5"/>
    </row>
    <row r="6" spans="1:9">
      <c r="A6" s="5" t="s">
        <v>35</v>
      </c>
      <c r="B6" s="5" t="s">
        <v>131</v>
      </c>
      <c r="C6" s="5">
        <v>5</v>
      </c>
      <c r="D6" s="5" t="s">
        <v>136</v>
      </c>
      <c r="E6" s="5"/>
      <c r="F6" s="5"/>
      <c r="G6" s="5"/>
      <c r="H6" s="5"/>
      <c r="I6" s="5"/>
    </row>
    <row r="7" spans="1:9">
      <c r="A7" s="5" t="s">
        <v>35</v>
      </c>
      <c r="B7" s="5" t="s">
        <v>131</v>
      </c>
      <c r="C7" s="5">
        <v>6</v>
      </c>
      <c r="D7" s="5" t="s">
        <v>137</v>
      </c>
      <c r="E7" s="5"/>
      <c r="F7" s="5"/>
      <c r="G7" s="5"/>
      <c r="H7" s="5"/>
      <c r="I7" s="5"/>
    </row>
    <row r="8" spans="1:9">
      <c r="A8" s="5" t="s">
        <v>35</v>
      </c>
      <c r="B8" s="5" t="s">
        <v>131</v>
      </c>
      <c r="C8" s="5">
        <v>7</v>
      </c>
      <c r="D8" s="5" t="s">
        <v>138</v>
      </c>
      <c r="E8" s="5"/>
      <c r="F8" s="5"/>
      <c r="G8" s="5"/>
      <c r="H8" s="5"/>
      <c r="I8" s="5"/>
    </row>
    <row r="9" spans="1:9">
      <c r="A9" s="5" t="s">
        <v>35</v>
      </c>
      <c r="B9" s="5" t="s">
        <v>131</v>
      </c>
      <c r="C9" s="5">
        <v>8</v>
      </c>
      <c r="D9" s="5" t="s">
        <v>139</v>
      </c>
      <c r="E9" s="5"/>
      <c r="F9" s="5"/>
      <c r="G9" s="5"/>
      <c r="H9" s="5"/>
      <c r="I9" s="5"/>
    </row>
    <row r="10" spans="1:9">
      <c r="A10" s="5" t="s">
        <v>35</v>
      </c>
      <c r="B10" s="5" t="s">
        <v>131</v>
      </c>
      <c r="C10" s="5">
        <v>9</v>
      </c>
      <c r="D10" s="5" t="s">
        <v>140</v>
      </c>
      <c r="E10" s="5"/>
      <c r="F10" s="5"/>
      <c r="G10" s="5"/>
      <c r="H10" s="5"/>
      <c r="I10" s="5"/>
    </row>
    <row r="11" spans="1:9">
      <c r="A11" s="5" t="s">
        <v>35</v>
      </c>
      <c r="B11" s="5" t="s">
        <v>131</v>
      </c>
      <c r="C11" s="5">
        <v>10</v>
      </c>
      <c r="D11" s="5" t="s">
        <v>141</v>
      </c>
      <c r="E11" s="5"/>
      <c r="F11" s="5"/>
      <c r="G11" s="5"/>
      <c r="H11" s="5"/>
      <c r="I11" s="5"/>
    </row>
    <row r="12" spans="1:9">
      <c r="A12" s="5" t="s">
        <v>35</v>
      </c>
      <c r="B12" s="5" t="s">
        <v>131</v>
      </c>
      <c r="C12" s="5">
        <v>11</v>
      </c>
      <c r="D12" s="5" t="s">
        <v>142</v>
      </c>
      <c r="E12" s="5"/>
      <c r="F12" s="5"/>
      <c r="G12" s="5"/>
      <c r="H12" s="5"/>
      <c r="I12" s="5"/>
    </row>
    <row r="13" spans="1:9">
      <c r="A13" s="5" t="s">
        <v>35</v>
      </c>
      <c r="B13" s="5" t="s">
        <v>131</v>
      </c>
      <c r="C13" s="5">
        <v>12</v>
      </c>
      <c r="D13" s="5" t="s">
        <v>143</v>
      </c>
      <c r="E13" s="5"/>
      <c r="F13" s="5"/>
      <c r="G13" s="5"/>
      <c r="H13" s="5"/>
      <c r="I13" s="5"/>
    </row>
    <row r="14" spans="1:9">
      <c r="A14" s="5" t="s">
        <v>35</v>
      </c>
      <c r="B14" s="5" t="s">
        <v>131</v>
      </c>
      <c r="C14" s="5">
        <v>1</v>
      </c>
      <c r="D14" s="5" t="s">
        <v>144</v>
      </c>
      <c r="E14" s="5"/>
      <c r="F14" s="5"/>
      <c r="G14" s="5"/>
      <c r="H14" s="5"/>
      <c r="I14" s="5"/>
    </row>
    <row r="15" spans="1:9">
      <c r="A15" s="5" t="s">
        <v>35</v>
      </c>
      <c r="B15" s="5" t="s">
        <v>131</v>
      </c>
      <c r="C15" s="5">
        <v>2</v>
      </c>
      <c r="D15" s="5" t="s">
        <v>145</v>
      </c>
      <c r="E15" s="5"/>
      <c r="F15" s="5"/>
      <c r="G15" s="5"/>
      <c r="H15" s="5"/>
      <c r="I15" s="5"/>
    </row>
    <row r="16" spans="1:9">
      <c r="A16" s="5" t="s">
        <v>35</v>
      </c>
      <c r="B16" s="5" t="s">
        <v>131</v>
      </c>
      <c r="C16" s="5">
        <v>3</v>
      </c>
      <c r="D16" s="5" t="s">
        <v>146</v>
      </c>
      <c r="E16" s="5"/>
      <c r="F16" s="5"/>
      <c r="G16" s="5"/>
      <c r="H16" s="5"/>
      <c r="I16" s="5"/>
    </row>
    <row r="17" spans="1:9">
      <c r="A17" s="5" t="s">
        <v>35</v>
      </c>
      <c r="B17" s="5" t="s">
        <v>131</v>
      </c>
      <c r="C17" s="5">
        <v>4</v>
      </c>
      <c r="D17" s="5" t="s">
        <v>147</v>
      </c>
      <c r="E17" s="5"/>
      <c r="F17" s="5"/>
      <c r="G17" s="5"/>
      <c r="H17" s="5"/>
      <c r="I17" s="5"/>
    </row>
    <row r="18" spans="1:9">
      <c r="A18" s="5" t="s">
        <v>35</v>
      </c>
      <c r="B18" s="5" t="s">
        <v>131</v>
      </c>
      <c r="C18" s="5">
        <v>5</v>
      </c>
      <c r="D18" s="5" t="s">
        <v>148</v>
      </c>
      <c r="E18" s="5"/>
      <c r="F18" s="5"/>
      <c r="G18" s="5"/>
      <c r="H18" s="5"/>
      <c r="I18" s="5"/>
    </row>
    <row r="19" spans="1:9">
      <c r="A19" s="5" t="s">
        <v>35</v>
      </c>
      <c r="B19" s="5" t="s">
        <v>131</v>
      </c>
      <c r="C19" s="5">
        <v>6</v>
      </c>
      <c r="D19" s="5" t="s">
        <v>149</v>
      </c>
      <c r="E19" s="5"/>
      <c r="F19" s="5"/>
      <c r="G19" s="5"/>
      <c r="H19" s="5"/>
      <c r="I19" s="5"/>
    </row>
    <row r="20" spans="1:9">
      <c r="A20" s="5" t="s">
        <v>35</v>
      </c>
      <c r="B20" s="5" t="s">
        <v>131</v>
      </c>
      <c r="C20" s="5">
        <v>7</v>
      </c>
      <c r="D20" s="5" t="s">
        <v>150</v>
      </c>
      <c r="E20" s="5"/>
      <c r="F20" s="5"/>
      <c r="G20" s="5"/>
      <c r="H20" s="5"/>
      <c r="I20" s="5"/>
    </row>
    <row r="21" spans="1:9">
      <c r="A21" s="5" t="s">
        <v>35</v>
      </c>
      <c r="B21" s="5" t="s">
        <v>131</v>
      </c>
      <c r="C21" s="5">
        <v>8</v>
      </c>
      <c r="D21" s="5" t="s">
        <v>151</v>
      </c>
      <c r="E21" s="5"/>
      <c r="F21" s="5"/>
      <c r="G21" s="5"/>
      <c r="H21" s="5"/>
      <c r="I21" s="5"/>
    </row>
    <row r="22" spans="1:9">
      <c r="A22" s="5" t="s">
        <v>35</v>
      </c>
      <c r="B22" s="5" t="s">
        <v>131</v>
      </c>
      <c r="C22" s="5">
        <v>9</v>
      </c>
      <c r="D22" s="5" t="s">
        <v>152</v>
      </c>
      <c r="E22" s="5"/>
      <c r="F22" s="5"/>
      <c r="G22" s="5"/>
      <c r="H22" s="5"/>
      <c r="I22" s="5"/>
    </row>
    <row r="23" spans="1:9">
      <c r="A23" s="5" t="s">
        <v>35</v>
      </c>
      <c r="B23" s="5" t="s">
        <v>131</v>
      </c>
      <c r="C23" s="5">
        <v>10</v>
      </c>
      <c r="D23" s="5" t="s">
        <v>153</v>
      </c>
      <c r="E23" s="5"/>
      <c r="F23" s="5"/>
      <c r="G23" s="5"/>
      <c r="H23" s="5"/>
      <c r="I23" s="5"/>
    </row>
    <row r="24" spans="1:9">
      <c r="A24" s="5" t="s">
        <v>35</v>
      </c>
      <c r="B24" s="5" t="s">
        <v>131</v>
      </c>
      <c r="C24" s="5">
        <v>11</v>
      </c>
      <c r="D24" s="5" t="s">
        <v>154</v>
      </c>
      <c r="E24" s="5"/>
      <c r="F24" s="5"/>
      <c r="G24" s="5"/>
      <c r="H24" s="5"/>
      <c r="I24" s="5"/>
    </row>
    <row r="25" spans="1:9">
      <c r="A25" s="5" t="s">
        <v>35</v>
      </c>
      <c r="B25" s="5" t="s">
        <v>131</v>
      </c>
      <c r="C25" s="5">
        <v>12</v>
      </c>
      <c r="D25" s="5" t="s">
        <v>155</v>
      </c>
      <c r="E25" s="5"/>
      <c r="F25" s="5"/>
      <c r="G25" s="5"/>
      <c r="H25" s="5"/>
      <c r="I25" s="5"/>
    </row>
    <row r="26" spans="1:9">
      <c r="A26" s="5" t="s">
        <v>35</v>
      </c>
      <c r="B26" s="5" t="s">
        <v>131</v>
      </c>
      <c r="C26" s="5">
        <v>13</v>
      </c>
      <c r="D26" s="5" t="s">
        <v>156</v>
      </c>
      <c r="E26" s="5"/>
      <c r="F26" s="5"/>
      <c r="G26" s="5"/>
      <c r="H26" s="5"/>
      <c r="I26" s="5"/>
    </row>
    <row r="27" spans="1:9">
      <c r="A27" s="5" t="s">
        <v>35</v>
      </c>
      <c r="B27" s="5" t="s">
        <v>131</v>
      </c>
      <c r="C27" s="5">
        <v>14</v>
      </c>
      <c r="D27" s="5" t="s">
        <v>157</v>
      </c>
      <c r="E27" s="5"/>
      <c r="F27" s="5"/>
      <c r="G27" s="5"/>
      <c r="H27" s="5"/>
      <c r="I27" s="5"/>
    </row>
    <row r="28" spans="1:9">
      <c r="A28" s="5" t="s">
        <v>35</v>
      </c>
      <c r="B28" s="5" t="s">
        <v>131</v>
      </c>
      <c r="C28" s="5">
        <v>15</v>
      </c>
      <c r="D28" s="5" t="s">
        <v>158</v>
      </c>
      <c r="E28" s="5"/>
      <c r="F28" s="5"/>
      <c r="G28" s="5"/>
      <c r="H28" s="5"/>
      <c r="I28" s="5"/>
    </row>
    <row r="29" spans="1:9">
      <c r="A29" s="5" t="s">
        <v>35</v>
      </c>
      <c r="B29" s="5" t="s">
        <v>131</v>
      </c>
      <c r="C29" s="5">
        <v>16</v>
      </c>
      <c r="D29" s="5" t="s">
        <v>159</v>
      </c>
      <c r="E29" s="5"/>
      <c r="F29" s="5"/>
      <c r="G29" s="5"/>
      <c r="H29" s="5"/>
      <c r="I29" s="5"/>
    </row>
    <row r="30" spans="1:9">
      <c r="A30" s="5" t="s">
        <v>35</v>
      </c>
      <c r="B30" s="5" t="s">
        <v>131</v>
      </c>
      <c r="C30" s="5">
        <v>17</v>
      </c>
      <c r="D30" s="5" t="s">
        <v>160</v>
      </c>
      <c r="E30" s="5"/>
      <c r="F30" s="5"/>
      <c r="G30" s="5"/>
      <c r="H30" s="5"/>
      <c r="I30" s="5"/>
    </row>
    <row r="31" spans="1:9">
      <c r="A31" s="5" t="s">
        <v>35</v>
      </c>
      <c r="B31" s="5" t="s">
        <v>131</v>
      </c>
      <c r="C31" s="5">
        <v>18</v>
      </c>
      <c r="D31" s="5" t="s">
        <v>161</v>
      </c>
      <c r="E31" s="5"/>
      <c r="F31" s="5"/>
      <c r="G31" s="5"/>
      <c r="H31" s="5"/>
      <c r="I31" s="5"/>
    </row>
    <row r="32" spans="1:9">
      <c r="A32" s="5" t="s">
        <v>35</v>
      </c>
      <c r="B32" s="5" t="s">
        <v>131</v>
      </c>
      <c r="C32" s="5">
        <v>19</v>
      </c>
      <c r="D32" s="5" t="s">
        <v>162</v>
      </c>
      <c r="E32" s="5"/>
      <c r="F32" s="5"/>
      <c r="G32" s="5"/>
      <c r="H32" s="5"/>
      <c r="I32" s="5"/>
    </row>
    <row r="33" spans="1:9">
      <c r="A33" s="5" t="s">
        <v>35</v>
      </c>
      <c r="B33" s="5" t="s">
        <v>131</v>
      </c>
      <c r="C33" s="5">
        <v>20</v>
      </c>
      <c r="D33" s="5" t="s">
        <v>163</v>
      </c>
      <c r="E33" s="5"/>
      <c r="F33" s="5"/>
      <c r="G33" s="5"/>
      <c r="H33" s="5"/>
      <c r="I33" s="5"/>
    </row>
    <row r="34" spans="1:9">
      <c r="A34" s="5" t="s">
        <v>35</v>
      </c>
      <c r="B34" s="5" t="s">
        <v>131</v>
      </c>
      <c r="C34" s="5">
        <v>21</v>
      </c>
      <c r="D34" s="5" t="s">
        <v>164</v>
      </c>
      <c r="E34" s="5"/>
      <c r="F34" s="5"/>
      <c r="G34" s="5"/>
      <c r="H34" s="5"/>
      <c r="I34" s="5"/>
    </row>
    <row r="35" spans="1:9">
      <c r="A35" s="5" t="s">
        <v>35</v>
      </c>
      <c r="B35" s="5" t="s">
        <v>131</v>
      </c>
      <c r="C35" s="5">
        <v>22</v>
      </c>
      <c r="D35" s="5" t="s">
        <v>165</v>
      </c>
      <c r="E35" s="5"/>
      <c r="F35" s="5"/>
      <c r="G35" s="5"/>
      <c r="H35" s="5"/>
      <c r="I35" s="5"/>
    </row>
    <row r="36" spans="1:9">
      <c r="A36" s="5" t="s">
        <v>35</v>
      </c>
      <c r="B36" s="5" t="s">
        <v>131</v>
      </c>
      <c r="C36" s="5">
        <v>23</v>
      </c>
      <c r="D36" s="5" t="s">
        <v>166</v>
      </c>
      <c r="E36" s="5"/>
      <c r="F36" s="5"/>
      <c r="G36" s="5"/>
      <c r="H36" s="5"/>
      <c r="I3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167</v>
      </c>
      <c r="B1" s="3"/>
      <c r="C1" s="3"/>
      <c r="D1" s="3"/>
      <c r="E1" s="3"/>
      <c r="F1" s="3"/>
      <c r="G1" s="3"/>
    </row>
    <row r="2" spans="1:7">
      <c r="A2" s="6" t="s">
        <v>168</v>
      </c>
      <c r="B2" s="6" t="s">
        <v>169</v>
      </c>
      <c r="C2" s="6" t="s">
        <v>170</v>
      </c>
      <c r="D2" s="6" t="s">
        <v>171</v>
      </c>
      <c r="E2" s="6" t="s">
        <v>172</v>
      </c>
      <c r="F2" s="6" t="s">
        <v>173</v>
      </c>
      <c r="G2" s="6" t="s">
        <v>174</v>
      </c>
    </row>
    <row r="3" spans="1:7">
      <c r="A3" s="5" t="s">
        <v>36</v>
      </c>
      <c r="B3" s="5">
        <v>20</v>
      </c>
      <c r="C3" s="5" t="s">
        <v>175</v>
      </c>
      <c r="D3" s="5">
        <v>1</v>
      </c>
      <c r="E3" s="5" t="s">
        <v>176</v>
      </c>
      <c r="F3" s="5" t="s">
        <v>177</v>
      </c>
      <c r="G3" s="5" t="s">
        <v>178</v>
      </c>
    </row>
    <row r="4" spans="1:7">
      <c r="A4" s="5"/>
      <c r="B4" s="5"/>
      <c r="C4" s="5"/>
      <c r="D4" s="5">
        <v>2</v>
      </c>
      <c r="E4" s="5" t="s">
        <v>179</v>
      </c>
      <c r="F4" s="5" t="s">
        <v>180</v>
      </c>
      <c r="G4" s="5" t="s">
        <v>181</v>
      </c>
    </row>
    <row r="5" spans="1:7">
      <c r="A5" s="5"/>
      <c r="B5" s="5"/>
      <c r="C5" s="5"/>
      <c r="D5" s="5">
        <v>3</v>
      </c>
      <c r="E5" s="5" t="s">
        <v>182</v>
      </c>
      <c r="F5" s="5" t="s">
        <v>183</v>
      </c>
      <c r="G5" s="5" t="s">
        <v>184</v>
      </c>
    </row>
    <row r="6" spans="1:7">
      <c r="A6" s="5"/>
      <c r="B6" s="5"/>
      <c r="C6" s="5"/>
      <c r="D6" s="5">
        <v>4</v>
      </c>
      <c r="E6" s="5" t="s">
        <v>185</v>
      </c>
      <c r="F6" s="5" t="s">
        <v>186</v>
      </c>
      <c r="G6" s="5" t="s">
        <v>187</v>
      </c>
    </row>
    <row r="7" spans="1:7">
      <c r="A7" s="5" t="s">
        <v>43</v>
      </c>
      <c r="B7" s="5">
        <v>20</v>
      </c>
      <c r="C7" s="5" t="s">
        <v>188</v>
      </c>
      <c r="D7" s="5">
        <v>1</v>
      </c>
      <c r="E7" s="5" t="s">
        <v>176</v>
      </c>
      <c r="F7" s="5" t="s">
        <v>177</v>
      </c>
      <c r="G7" s="5" t="s">
        <v>189</v>
      </c>
    </row>
    <row r="8" spans="1:7">
      <c r="A8" s="5"/>
      <c r="B8" s="5"/>
      <c r="C8" s="5"/>
      <c r="D8" s="5">
        <v>2</v>
      </c>
      <c r="E8" s="5" t="s">
        <v>179</v>
      </c>
      <c r="F8" s="5" t="s">
        <v>180</v>
      </c>
      <c r="G8" s="5" t="s">
        <v>190</v>
      </c>
    </row>
    <row r="9" spans="1:7">
      <c r="A9" s="5"/>
      <c r="B9" s="5"/>
      <c r="C9" s="5"/>
      <c r="D9" s="5">
        <v>3</v>
      </c>
      <c r="E9" s="5" t="s">
        <v>182</v>
      </c>
      <c r="F9" s="5" t="s">
        <v>183</v>
      </c>
      <c r="G9" s="5" t="s">
        <v>191</v>
      </c>
    </row>
    <row r="10" spans="1:7">
      <c r="A10" s="5"/>
      <c r="B10" s="5"/>
      <c r="C10" s="5"/>
      <c r="D10" s="5">
        <v>4</v>
      </c>
      <c r="E10" s="5" t="s">
        <v>185</v>
      </c>
      <c r="F10" s="5" t="s">
        <v>186</v>
      </c>
      <c r="G10" s="5" t="s">
        <v>192</v>
      </c>
    </row>
    <row r="11" spans="1:7">
      <c r="A11" s="5" t="s">
        <v>50</v>
      </c>
      <c r="B11" s="5">
        <v>20</v>
      </c>
      <c r="C11" s="5" t="s">
        <v>175</v>
      </c>
      <c r="D11" s="5">
        <v>1</v>
      </c>
      <c r="E11" s="5" t="s">
        <v>176</v>
      </c>
      <c r="F11" s="5" t="s">
        <v>177</v>
      </c>
      <c r="G11" s="5" t="s">
        <v>193</v>
      </c>
    </row>
    <row r="12" spans="1:7">
      <c r="A12" s="5"/>
      <c r="B12" s="5"/>
      <c r="C12" s="5"/>
      <c r="D12" s="5">
        <v>2</v>
      </c>
      <c r="E12" s="5" t="s">
        <v>179</v>
      </c>
      <c r="F12" s="5" t="s">
        <v>180</v>
      </c>
      <c r="G12" s="5" t="s">
        <v>194</v>
      </c>
    </row>
    <row r="13" spans="1:7">
      <c r="A13" s="5"/>
      <c r="B13" s="5"/>
      <c r="C13" s="5"/>
      <c r="D13" s="5">
        <v>3</v>
      </c>
      <c r="E13" s="5" t="s">
        <v>182</v>
      </c>
      <c r="F13" s="5" t="s">
        <v>183</v>
      </c>
      <c r="G13" s="5" t="s">
        <v>195</v>
      </c>
    </row>
    <row r="14" spans="1:7">
      <c r="A14" s="5"/>
      <c r="B14" s="5"/>
      <c r="C14" s="5"/>
      <c r="D14" s="5">
        <v>4</v>
      </c>
      <c r="E14" s="5" t="s">
        <v>185</v>
      </c>
      <c r="F14" s="5" t="s">
        <v>186</v>
      </c>
      <c r="G14" s="5" t="s">
        <v>196</v>
      </c>
    </row>
    <row r="15" spans="1:7">
      <c r="A15" s="5" t="s">
        <v>56</v>
      </c>
      <c r="B15" s="5">
        <v>25</v>
      </c>
      <c r="C15" s="5" t="s">
        <v>188</v>
      </c>
      <c r="D15" s="5">
        <v>1</v>
      </c>
      <c r="E15" s="5" t="s">
        <v>176</v>
      </c>
      <c r="F15" s="5" t="s">
        <v>177</v>
      </c>
      <c r="G15" s="5" t="s">
        <v>197</v>
      </c>
    </row>
    <row r="16" spans="1:7">
      <c r="A16" s="5"/>
      <c r="B16" s="5"/>
      <c r="C16" s="5"/>
      <c r="D16" s="5">
        <v>2</v>
      </c>
      <c r="E16" s="5" t="s">
        <v>179</v>
      </c>
      <c r="F16" s="5" t="s">
        <v>180</v>
      </c>
      <c r="G16" s="5" t="s">
        <v>198</v>
      </c>
    </row>
    <row r="17" spans="1:7">
      <c r="A17" s="5"/>
      <c r="B17" s="5"/>
      <c r="C17" s="5"/>
      <c r="D17" s="5">
        <v>3</v>
      </c>
      <c r="E17" s="5" t="s">
        <v>182</v>
      </c>
      <c r="F17" s="5" t="s">
        <v>183</v>
      </c>
      <c r="G17" s="5" t="s">
        <v>199</v>
      </c>
    </row>
    <row r="18" spans="1:7">
      <c r="A18" s="5"/>
      <c r="B18" s="5"/>
      <c r="C18" s="5"/>
      <c r="D18" s="5">
        <v>4</v>
      </c>
      <c r="E18" s="5" t="s">
        <v>185</v>
      </c>
      <c r="F18" s="5" t="s">
        <v>186</v>
      </c>
      <c r="G18" s="5" t="s">
        <v>200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201</v>
      </c>
    </row>
    <row r="2" spans="1:1">
      <c r="A2" t="s">
        <v>202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203</v>
      </c>
    </row>
    <row r="2" spans="1:1">
      <c r="A2" t="s">
        <v>204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205</v>
      </c>
      <c r="B1" s="3"/>
      <c r="C1" s="3"/>
      <c r="D1" s="3"/>
    </row>
    <row r="2" spans="1:4">
      <c r="A2" s="6" t="s">
        <v>168</v>
      </c>
      <c r="B2" s="6" t="s">
        <v>206</v>
      </c>
      <c r="C2" s="6" t="s">
        <v>207</v>
      </c>
      <c r="D2" s="6" t="s">
        <v>208</v>
      </c>
    </row>
    <row r="3" spans="1:4">
      <c r="A3" s="5" t="s">
        <v>36</v>
      </c>
      <c r="B3" s="5" t="s">
        <v>209</v>
      </c>
      <c r="C3" s="5" t="s">
        <v>210</v>
      </c>
      <c r="D3" s="5" t="s">
        <v>211</v>
      </c>
    </row>
    <row r="4" spans="1:4">
      <c r="A4" s="5" t="s">
        <v>36</v>
      </c>
      <c r="B4" s="5" t="s">
        <v>212</v>
      </c>
      <c r="C4" s="5" t="s">
        <v>213</v>
      </c>
      <c r="D4" s="5" t="s">
        <v>214</v>
      </c>
    </row>
    <row r="5" spans="1:4">
      <c r="A5" s="5" t="s">
        <v>36</v>
      </c>
      <c r="B5" s="5" t="s">
        <v>215</v>
      </c>
      <c r="C5" s="5" t="s">
        <v>216</v>
      </c>
      <c r="D5" s="5" t="s">
        <v>217</v>
      </c>
    </row>
    <row r="6" spans="1:4">
      <c r="A6" s="5" t="s">
        <v>43</v>
      </c>
      <c r="B6" s="5" t="s">
        <v>209</v>
      </c>
      <c r="C6" s="5" t="s">
        <v>218</v>
      </c>
      <c r="D6" s="5" t="s">
        <v>219</v>
      </c>
    </row>
    <row r="7" spans="1:4">
      <c r="A7" s="5" t="s">
        <v>43</v>
      </c>
      <c r="B7" s="5" t="s">
        <v>212</v>
      </c>
      <c r="C7" s="5" t="s">
        <v>220</v>
      </c>
      <c r="D7" s="5" t="s">
        <v>221</v>
      </c>
    </row>
    <row r="8" spans="1:4">
      <c r="A8" s="5" t="s">
        <v>43</v>
      </c>
      <c r="B8" s="5" t="s">
        <v>215</v>
      </c>
      <c r="C8" s="5" t="s">
        <v>222</v>
      </c>
      <c r="D8" s="5" t="s">
        <v>223</v>
      </c>
    </row>
    <row r="9" spans="1:4">
      <c r="A9" s="5" t="s">
        <v>50</v>
      </c>
      <c r="B9" s="5" t="s">
        <v>209</v>
      </c>
      <c r="C9" s="5" t="s">
        <v>224</v>
      </c>
      <c r="D9" s="5" t="s">
        <v>225</v>
      </c>
    </row>
    <row r="10" spans="1:4">
      <c r="A10" s="5" t="s">
        <v>50</v>
      </c>
      <c r="B10" s="5" t="s">
        <v>212</v>
      </c>
      <c r="C10" s="5" t="s">
        <v>226</v>
      </c>
      <c r="D10" s="5" t="s">
        <v>227</v>
      </c>
    </row>
    <row r="11" spans="1:4">
      <c r="A11" s="5" t="s">
        <v>50</v>
      </c>
      <c r="B11" s="5" t="s">
        <v>215</v>
      </c>
      <c r="C11" s="5" t="s">
        <v>228</v>
      </c>
      <c r="D11" s="5" t="s">
        <v>229</v>
      </c>
    </row>
    <row r="12" spans="1:4">
      <c r="A12" s="5" t="s">
        <v>56</v>
      </c>
      <c r="B12" s="5" t="s">
        <v>209</v>
      </c>
      <c r="C12" s="5" t="s">
        <v>230</v>
      </c>
      <c r="D12" s="5" t="s">
        <v>231</v>
      </c>
    </row>
    <row r="13" spans="1:4">
      <c r="A13" s="5" t="s">
        <v>56</v>
      </c>
      <c r="B13" s="5" t="s">
        <v>212</v>
      </c>
      <c r="C13" s="5" t="s">
        <v>232</v>
      </c>
      <c r="D13" s="5" t="s">
        <v>233</v>
      </c>
    </row>
    <row r="14" spans="1:4">
      <c r="A14" s="5" t="s">
        <v>56</v>
      </c>
      <c r="B14" s="5" t="s">
        <v>215</v>
      </c>
      <c r="C14" s="5" t="s">
        <v>234</v>
      </c>
      <c r="D14" s="5" t="s">
        <v>235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2026-07-10T21:46:37+02:00</dcterms:created>
  <dcterms:modified xsi:type="dcterms:W3CDTF">2026-07-10T21:46:37+02:00</dcterms:modified>
  <dc:title>Currículo LOMLOE Expresion artistica 4.º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