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<sst xmlns="http://schemas.openxmlformats.org/spreadsheetml/2006/main" uniqueCount="317">
  <si>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</si>
  <si>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</si>
  <si>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Expresion artistica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</si>
  <si>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</si>
  <si>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</si>
  <si>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</si>
  <si>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</si>
  <si>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</si>
  <si>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</si>
  <si>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</si>
  <si>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</si>
  <si>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</si>
  <si>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</si>
  <si>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</si>
  <si>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</si>
  <si>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</si>
  <si>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</si>
  <si>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</si>
  <si>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</si>
  <si>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</si>
  <si>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</si>
  <si>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</si>
  <si>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</si>
  <si>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</si>
  <si>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</si>
  <si>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</si>
  <si>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</si>
  <si>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</si>
  <si>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</si>
  <si>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</si>
  <si>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</si>
  <si>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</si>
  <si>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</si>
  <si>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</si>
  <si>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</si>
  <si>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Expresión Artística</t>
  </si>
  <si>
    <t>CE.1</t>
  </si>
  <si>
    <t>(c1) La competencia específica se centra en el desarrollo de aprendizajes relativos a un análisis crítico, personal, estético e informado de diferentes producciones que le ayuden a descubrir la multiplicidad, la riqueza y la complejidad de diferentes manifestaciones artísticas. Este análisis permitirá identificar y diferenciar los lenguajes y los medios de producción y manipulación, de manera que acierte a valorar los resultados obtenidos, tanto desde sus aspectos puramente artesanales (cómo se hace) como desde los formales (cómo se utiliza el lenguaje). La contextualización de las producciones analizadas hará posible su adecuada valoración como productos de una época y un contexto social determinados, a la vez que permitirá la reflexión sobre su evolución y su relación con el presente, considerando el Patrimonio Cultural y Artístico de Canarias. Además de aludir a los diferentes géneros y estilos que forman parte del canon occidental, conviene prestar atención a producciones de otras culturas y también a aquellas que conforman los imaginarios del alumnado, describiendo rasgos e intencionalidades comunes que ayuden a su mejor comprensión y valoración. Esta comparación ha de contribuir al desarrollo de una actitud crítica y reflexiva sobre los diferentes referentes artísticos, y a enriquecer el repertorio visual al que los alumnos y las alumnas tienen acceso, desarrollando así su gusto por el arte y la percepción del mismo como fuente de disfrute y enriquecimiento personal. La estrategia comparativa puede ser igualmente de utilidad a la hora de mostrar la historia del arte y la cultura canaria, en el cual las obras del pasado son la base sobre la que se construyen las creaciones del presente. El acceso a las fuentes permitirá valorar los trabajos de preparación de la obra e incluso los estudios de las que no llegaron a realizarse, permitiendo así al alumnado superar la idea de fracaso o asimilar el mismo como un paso hacia el éxito futuro. Por último, la incorporación de la perspectiva de género en el análisis de estas producciones propiciará que el alumnado entienda la imagen y el papel de artistas canarias en las obras estudiadas, favoreciendo un acercamiento que ayude a identificar los mitos, los estereotipos y los roles de género trasmitidos a través del arte.</t>
  </si>
  <si>
    <t>Interpretar obras artísticas con contexto, describiendo lo que se ve y dando una opinión razonada.</t>
  </si>
  <si>
    <t>El alumnado examina obras artísticas, investiga su contexto, describe sus características clave y reflexiona sobre el proceso creativo y el resultado, emitiendo un juicio personal fundamentado.</t>
  </si>
  <si>
    <t>No es memorizar datos o imitar estilos. No es una descripción sin opinión. No es un ejercicio puramente técnico sin conexión con el contexto.</t>
  </si>
  <si>
    <t>Cada alumno elige una obra de arte callejero, investiga su contexto urbano, describe sus elementos visuales y escribe una valoración personal de su impacto.</t>
  </si>
  <si>
    <t>analizar</t>
  </si>
  <si>
    <t>CE.2</t>
  </si>
  <si>
    <t>(c2) La competencia específica se orienta al desarrollo de aprendizajes relativos a la actualidad y se caracteriza por la multiplicidad de técnicas gráfico-plásticas, desde las más tradicionales, como la pintura al óleo, hasta las más actuales, como los recursos digitales. Explorar estas técnicas, tanto de forma libre como guiada, permitirá al alumnado descubrir las herramientas, los medios y los soportes, y entenderlos a través de la práctica, enriqueciendo así su repertorio personal de recursos expresivos. Se deberá distinguir entre la elaboración de creaciones personales con fines expresivos y emocionales propios de la cultura canaria, y la creación de producciones que tengan unos propósitos comunicativos concretos e impliquen un mensaje y un público destinatario previamente definido. En ambos casos, se prestará especial atención al fomento de la creatividad y a la espontaneidad en la exteriorización de ideas, sentimientos y emociones, así como a la activación de los aprendizajes derivados del análisis de diversas manifestaciones artísticas y culturales de nuestro patrimonio. En el desarrollo de esta competencia, la utilización creativa de las distintas técnicas gráficoplásticas en el marco de un proyecto artístico ofrecerá al alumnado un contexto real en el que aprender a seleccionar y a aplicar las más adecuadas a cada necesidad o intención.</t>
  </si>
  <si>
    <t>Experimentar con técnicas artísticas para ampliar recursos y aprender a elegir la más adecuada según la intención.</t>
  </si>
  <si>
    <t>El alumnado prueba distintos materiales, soportes y herramientas, analiza sus efectos y selecciona los que mejor se ajustan a cada propósito expresivo.</t>
  </si>
  <si>
    <t>No es copiar obras ni memorizar recetas técnicas. No es dibujar sin criterio. Es probar, comparar y decidir qué técnica funciona para cada idea.</t>
  </si>
  <si>
    <t>Dibujar un mismo objeto con lápiz, carboncillo y tinta, y justificar por escrito cuál transmite mejor la textura deseada.</t>
  </si>
  <si>
    <t>evaluar</t>
  </si>
  <si>
    <t>CE.3</t>
  </si>
  <si>
    <t>(c3) La competencia específica se encamina al desarrollo de aprendizajes relativos al presente, de mensajes audiovisuales transmitidos en toda clase de formatos y medios. La adquisición de esta competencia, a través de la exploración libre o guiada, conlleva conocer esos formatos, reconocer los lenguajes empleados e identificar las herramientas que se emplean en su elaboración, además de distinguir sus distintos fines, pues no es lo mismo un vídeo creado y difundido a través de las redes sociales, que una noticia en un informativo televisivo, una pieza de videoarte o una película de autor de vocación minoritaria y exigente en su aspecto formal. En el desarrollo de esta competencia, se deberá distinguir entre las producciones con fines expresivos propios y aquellas que impliquen un mensaje y un público concreto; y fomentar la activación de los aprendizajes derivados del análisis de diversas manifestaciones artísticas y culturales, especialmente las de Canarias. De igual modo, la utilización creativa de los diferentes medios, técnicas y formatos audiovisuales en el marco de un proyecto artístico enfocado a Canarias, ofrecerá al alumnado un contexto real en el que aprender a seleccionar y a aplicar los más adecuados a cada necesidad o intención, haciendo hincapié en las posibilidades creativas que ofrece el entorno digital.</t>
  </si>
  <si>
    <t>El alumnado experimenta con diferentes formatos audiovisuales y desarrolla criterios para seleccionar el más adecuado a su intención expresiva.</t>
  </si>
  <si>
    <t>El alumnado analiza diversos medios audiovisuales, identifica sus lenguajes técnicos y finalidades, y selecciona los más apropiados para sus propias creaciones.</t>
  </si>
  <si>
    <t>No es solo consumir o imitar contenidos audiovisuales, sino analizar y elegir con intención. Tampoco es memorizar teoría sin aplicarla.</t>
  </si>
  <si>
    <t>El alumnado graba un anuncio de 30 segundos en dos formatos (vídeo y stop-motion) y justifica por escrito su elección final.</t>
  </si>
  <si>
    <t>CE.4</t>
  </si>
  <si>
    <t>(c4) La competencia específica se enfoca al desarrollo de aprendizajes relativos a una obra artística y alcanza todo su sentido cuando llega al público y produce un efecto sobre él. En este sentido, el alumnado ha de comprender la existencia de públicos diversos y, en consecuencia, la posibilidad de dirigirse a unos u otros de manera diferenciada. No es lo mismo elaborar un proyecto audiovisual de carácter comercial destinado a una audiencia mayoritaria que crear una instalación de videoarte para un grupo de espectadores reducido.</t>
  </si>
  <si>
    <t>El alumnado crea obras artísticas con intención y para un público, reflexionando sobre su valor personal y profesional.</t>
  </si>
  <si>
    <t>El alumnado diseña y realiza una producción artística (individual o grupal) usando diversas técnicas, incluido el cuerpo, partiendo de una intención y adaptándose al público, para luego compartirla y evaluar sus oportunidades.</t>
  </si>
  <si>
    <t>No es copiar un modelo ni hacer una manualidad sin propósito. No es una improvisación sin plan ni reflexión posterior.</t>
  </si>
  <si>
    <t>El alumnado planifica y ejecuta una performance corporal de 3 minutos sobre 'la presión social', para compañeros, y escribe una reflexión sobre lo aprendido.</t>
  </si>
  <si>
    <t>crear</t>
  </si>
  <si>
    <t>Competencia</t>
  </si>
  <si>
    <t>Verbo de desempeño</t>
  </si>
  <si>
    <t>Evidencia observable</t>
  </si>
  <si>
    <t>Instrumento sugerido</t>
  </si>
  <si>
    <t>Contexto en el aula</t>
  </si>
  <si>
    <t>Errata típica a evitar</t>
  </si>
  <si>
    <t>Peso sugerido %</t>
  </si>
  <si>
    <t>Analizar y comprender manifestaciones artísticas de diferentes épocas y culturas contextualizándolas, describiendo sus aspectos esenciales, valorando el proceso de creación, el resultado final y la importancia del legado cultural como riqueza universal, utilizando la búsqueda, selección y tratamiento de información de fuentes diversas y evidenciando una actitud de apertura, interés y respeto en su recepción, para educar la mirada, alimentar el imaginario, reforzar la confianza y ampliar las posibilidades de disfrute del patrimonio cultural y artístico.</t>
  </si>
  <si>
    <t>Analizar obras artísticas de diversas épocas y culturas, contextualizándolas y valorando el proceso y resultado.</t>
  </si>
  <si>
    <t>El alumnado entrega un informe escrito donde describe, contextualiza y valora una obra artística, mostrando apertura y respeto.</t>
  </si>
  <si>
    <t>Rubrica produccion</t>
  </si>
  <si>
    <t>Análisis grupal de reproducciones de obras de distintas culturas en clase.</t>
  </si>
  <si>
    <t>Confundir análisis con mera descripción sin valoración crítica.</t>
  </si>
  <si>
    <t>Valorar críticamente los hábitos, gustos y referentes artísticos de diferente épocas y culturas teniendo en cuenta los de Canarias, de manera individual, grupal y colaborativa, a través de la búsquedas en fuentes diversas y la selección de los resultados, para reflexionar sobre su evolución, conservación y relación con los del presente.</t>
  </si>
  <si>
    <t>Valorar críticamente hábitos, gustos y referentes artísticos de distintas épocas y culturas, relacionándolos con el presente.</t>
  </si>
  <si>
    <t>valorar</t>
  </si>
  <si>
    <t>El alumnado produce un texto crítico (oral o escrito) comparando hábitos artísticos de dos épocas y reflexionando sobre su relación actual.</t>
  </si>
  <si>
    <t>Los alumnos analizan obras de arte de diferentes siglos y culturas y elaboran una reflexión comparativa y crítica.</t>
  </si>
  <si>
    <t>Evaluar solo la descripción formal sin exigir valoración crítica ni conexión con el presente.</t>
  </si>
  <si>
    <t>Participar, con iniciativa, confianza y creatividad, teniendo una actitud cooperativa y respetuosa en la exploración de diferentes técnicas gráfico-plásticas, visuales, audiovisuales, sonoras o corporales, empleando herramientas, medios, soportes y lenguajes, para incorporarlas al repertorio personal de recursos y desarrollar el criterio de selección de las más adecuadas a cada necesidad o intención.</t>
  </si>
  <si>
    <t>Participar activa y creativamente en la exploración de técnicas gráfico-plásticas variadas, usando diferentes herramientas, soportes y lenguajes.</t>
  </si>
  <si>
    <t>elaborar</t>
  </si>
  <si>
    <t>El alumnado produce un conjunto de muestras o bocetos que evidencian la experimentación con al menos tres técnicas gráfico-plásticas distintas.</t>
  </si>
  <si>
    <t>Taller de expresión artística con materiales diversos para la experimentación libre y guiada.</t>
  </si>
  <si>
    <t>Elaborar producciones gráfica-plásticas, participando de manera individual, grupal y colaborativa con iniciativa, confianza, respeto y creatividad, explorando diferentes técnicas, visuales, audiovisuales, sonoras o corporales, determinando las intenciones expresivas y empleando herramientas, medios, soportes y lenguajes, para incorporarlas al repertorio personal de recursos y utilizar la que más se ajuste a su proceso y resultado final.</t>
  </si>
  <si>
    <t>Crear producciones gráfico-plásticas eligiendo intencionadamente las técnicas y materiales del repertorio personal.</t>
  </si>
  <si>
    <t>producir</t>
  </si>
  <si>
    <t>El alumnado entrega una obra gráfico-plástica (dibujo, pintura, collage, etc.) donde justifica las técnicas y materiales seleccionados según la intención expresiva.</t>
  </si>
  <si>
    <t>Tras explorar técnicas gráfico-plásticas, el alumnado crea una obra original y argumenta sus elecciones técnicas.</t>
  </si>
  <si>
    <t>Valorar solo la cantidad de técnicas empleadas sin atender a la justificación de su uso según la intención.</t>
  </si>
  <si>
    <t>Participar, con iniciativa, confianza y creatividad, en la exploración de diferentes medios, técnicas y formatos audiovisuales, decodificando sus lenguajes, identificando las herramientas y distinguiendo sus fines, con actitud cooperativa y respetuosa, para incorporarlos al repertorio personal de recursos y optar por el más apropiado a cada necesidad o intención.</t>
  </si>
  <si>
    <t>Participar creativamente en la exploración de medios audiovisuales, identificando lenguajes y herramientas.</t>
  </si>
  <si>
    <t>explorar</t>
  </si>
  <si>
    <t>El alumnado produce un portafolio con pruebas de diferentes técnicas audiovisuales, explicando sus lenguajes y herramientas.</t>
  </si>
  <si>
    <t>Portfolio / dosier</t>
  </si>
  <si>
    <t>Los estudiantes experimentan con vídeo, fotografía y audio, documentando el proceso.</t>
  </si>
  <si>
    <t>Evaluar el producto final sin considerar la experimentación y el esfuerzo exploratorio.</t>
  </si>
  <si>
    <t>Realizar producciones audiovisuales, individuales o colaborativas, asumiendo diferentes funciones, incorporando el uso de las tecnologías digitales con una intención expresiva y un uso ético, buscando un resultado final ajustado al proyecto preparado previamente y seleccionando y empleando, con corrección y de forma creativa y sostenible, las herramientas y medios disponibles más adecuados, para obtener una obra final conforme al objetivo inicial.</t>
  </si>
  <si>
    <t>Producir piezas audiovisuales, individuales o en grupo, usando tecnologías digitales con intención expresiva y creatividad, ajustadas a un proyecto previo.</t>
  </si>
  <si>
    <t>El alumnado entrega una producción audiovisual (cortometraje, animación, etc.) realizada siguiendo un guión o storyboard previo, aplicando técnicas digitales con corrección y originalidad.</t>
  </si>
  <si>
    <t>En el aula-taller, se planifica y graba un cortometraje o animación en equipos, usando herramientas digitales.</t>
  </si>
  <si>
    <t>Evaluar solo el manejo técnico de las herramientas sin tener en cuenta la intención expresiva y la creatividad.</t>
  </si>
  <si>
    <t>Crear un producto artístico individual o grupal, de forma colaborativa y abierta, diseñando las fases del proceso y seleccionando las técnicas y herramientas más adecuadas para conseguir un resultado adaptado a una intención y a un público determinados, usando diferentes herramientas digitales, y participando en interacciones comunicativas con actitud cooperativa y respetuosa.</t>
  </si>
  <si>
    <t>Crear un producto artístico colaborativo planificando el proceso y seleccionando técnicas según intención y público.</t>
  </si>
  <si>
    <t>Crear</t>
  </si>
  <si>
    <t>El alumnado entrega un producto artístico individual o grupal junto con una memoria del proceso de diseño y selección de técnicas.</t>
  </si>
  <si>
    <t>Proyecto colaborativo en el que se definen fases, se eligen técnicas y se adapta al público destinatario.</t>
  </si>
  <si>
    <t>Evaluar solo el producto final sin considerar el proceso de diseño y selección de técnicas.</t>
  </si>
  <si>
    <t>Exponer el resultado final de la creación de un producto artístico individual o grupal, poniendo en común y valorando críticamente el desarrollo de su elaboración, las dificultades encontradas, los progresos realizados y los logros alcanzados, con el fin de que se adapte el diseño y el proceso a las necesidades e indicaciones de realización y al público destinatario.</t>
  </si>
  <si>
    <t>El alumnado presenta el resultado final de una creación artística y reflexiona críticamente sobre el proceso, dificultades, progresos y logros.</t>
  </si>
  <si>
    <t>comunicar</t>
  </si>
  <si>
    <t>El alumnado produce una exposición oral en la que muestra su producto artístico y analiza el proceso de creación, dificultades y logros.</t>
  </si>
  <si>
    <t>Exposición / interacción oral</t>
  </si>
  <si>
    <t>Presentación final de proyecto artístico individual o grupal.</t>
  </si>
  <si>
    <t>Evaluar solo el producto final sin considerar la reflexión sobre el proceso.</t>
  </si>
  <si>
    <t>Identificar oportunidades de desarrollo personal, social, académico o profesional relacionadas con el ámbito artístico, comprendiendo su valor añadido y expresando la opinión personal de forma razonada, colaborativa y respetuosa, para compartirlas y valorar las oportunidades de desarrollo personal, social, académico o profesional que pueden derivarse de esta actividad.</t>
  </si>
  <si>
    <t>Argumentar sobre las oportunidades personales, sociales, académicas o profesionales del ámbito artístico, valorando su aportación y expresando una opinión razonada y respetuosa.</t>
  </si>
  <si>
    <t>argumentar</t>
  </si>
  <si>
    <t>El alumnado realiza una exposición oral en la que identifica y valora oportunidades artísticas, justificando su opinión con argumentos y respetando otras perspectivas.</t>
  </si>
  <si>
    <t>Al finalizar una producción artística, los alumnos reflexionan ante el grupo sobre las oportunidades que les brinda.</t>
  </si>
  <si>
    <t>Es común centrarse solo en la técnica y no evaluar la capacidad de argumentación y valoración razonada.</t>
  </si>
  <si>
    <t>Bloque</t>
  </si>
  <si>
    <t>#</t>
  </si>
  <si>
    <t>Saber oficial</t>
  </si>
  <si>
    <t>Dimensión</t>
  </si>
  <si>
    <t>Saber previo necesario</t>
  </si>
  <si>
    <t>Conexión competencial</t>
  </si>
  <si>
    <t>Ejemplo actividad de aula</t>
  </si>
  <si>
    <t>Saberes básicos del decreto</t>
  </si>
  <si>
    <t>Empleo e incorporación de los efectos del gesto y del instrumento: herramientas, medios y soportes. Cualidades plásticas y efectos visuales.</t>
  </si>
  <si>
    <t>Estudio de técnicas de dibujo y pintura: técnicas secas y húmedas.</t>
  </si>
  <si>
    <t>Uso de técnicas mixtas y alternativas de las vanguardias artísticas, haciendo una conexión con las canarias. Posibilidades expresivas y contexto histórico.</t>
  </si>
  <si>
    <t>Estudio de técnicas de estampación. Procedimientos directos, aditivos, sustractivos y mixtos.</t>
  </si>
  <si>
    <t>Exposición de graffiti y pintura mural.</t>
  </si>
  <si>
    <t>Técnicas básicas de creación de volúmenes, analizando esculturas de artistas canarios.</t>
  </si>
  <si>
    <t>Elaboración del arte del reciclaje. Consumo responsable, empleando productos ecológicos, sostenibles e innovadores en la práctica artística. Arte y naturaleza. Concienciación y respeto del paisaje canario: César Manrique.</t>
  </si>
  <si>
    <t>Elaboración con seguridad: toxicidad e impacto medioambiental de los diferentes materiales artísticos. Prevención y gestión responsable de los residuos.</t>
  </si>
  <si>
    <t>Aplicación de técnicas gráfico-plásticas en diferentes manifestaciones artísticas y en el ámbito del diseño.</t>
  </si>
  <si>
    <t>Valoración de elementos y principios básicos del lenguaje visual y de la percepción. Color y composición en el entorno.</t>
  </si>
  <si>
    <t>Realización de la narrativa de la imagen fija: encuadre y planificación, puntos de vista y angulación. La imagen secuenciada.</t>
  </si>
  <si>
    <t>Estudio de la fotografía analógica: cámara oscura. Fotografía sin cámara (fotogramas). Técnicas fotográficas experimentales: cianotipia o antotipia.</t>
  </si>
  <si>
    <t>Estudio de la fotografía digital. El fotomontaje digital y tradicional.</t>
  </si>
  <si>
    <t>Elaboración con seguridad: toxicidad e impacto medioambiental de los diferentes materiales artísticos. Prevención y gestión responsable de los residuos, y su impacto en el archipiélago canario.</t>
  </si>
  <si>
    <t>Realización de la narrativa audiovisual: fotograma, secuencia, escena, toma, plano y montaje. El guion y el storyboard. Producciones canarias relacionadas.</t>
  </si>
  <si>
    <t>Seguimiento del proceso de creación. Realización y seguimiento: guion o proyecto, presentación final y evaluación (autorreflexión, autoevaluación y evaluación colectiva).</t>
  </si>
  <si>
    <t>Empleo de la publicidad: recursos formales, lingüísticos y persuasivos. Estereotipos y sociedad de consumo. El sexismo y los cánones corporales y sexuales en los medios de comunicación.</t>
  </si>
  <si>
    <t>Empleo de los campos y ramas del diseño: gráfico, de producto, de moda, de interiores, escenografía. Diseñador de moda Manolo Blahnik, entre otros.</t>
  </si>
  <si>
    <t>Preparación de técnicas básicas de animación.</t>
  </si>
  <si>
    <t>Creación de recursos digitales para la realización de proyectos de vídeo-arte en espacios culturales y naturales Canarios.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</si>
  <si>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</si>
  <si>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</si>
  <si>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</si>
  <si>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</si>
  <si>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</si>
  <si>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</si>
  <si>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</si>
  <si>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</si>
  <si>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</si>
  <si>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</si>
  <si>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</si>
  <si>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superficiales de una manifestación artística (tema, colores, formas) sin contextualizarla ni valorar el proceso de creación. La descripción es incompleta y carece de conexión con el contexto cultural o histórico.
→ En un análisis de una obra pictórica, el estudiante solo menciona el título, el autor y los colores predominantes, sin referirse a la época o al significado de la obra.</t>
  </si>
  <si>
    <t>En proceso</t>
  </si>
  <si>
    <t>50-69%</t>
  </si>
  <si>
    <t>Describe aspectos esenciales de la manifestación artística e intenta contextualizarla, aunque la relación con el contexto es parcial o imprecisa. La valoración del proceso y del resultado es básica, sin argumentación sólida.
→ En un comentario sobre una escultura, el estudiante menciona el material y el estilo, lo sitúa en el Renacimiento, pero no explica cómo influyó el contexto social en la obra ni justifica su valoración personal.</t>
  </si>
  <si>
    <t>Adquirido</t>
  </si>
  <si>
    <t>70-89%</t>
  </si>
  <si>
    <t>Analiza manifestaciones artísticas contextualizándolas adecuadamente, describe sus aspectos esenciales con precisión y valora tanto el proceso de creación como el resultado final de manera razonada, mostrando comprensión del contexto cultural e histórico.
→ En un análisis de una instalación contemporánea, el estudiante explica el contexto sociopolítico de la obra, describe los materiales y su simbolismo, y valora cómo el proceso artístico refuerza el mensaje, aportando una opinión crítica fundamentada.</t>
  </si>
  <si>
    <t>Avanzado</t>
  </si>
  <si>
    <t>90-100%</t>
  </si>
  <si>
    <t>Realiza un análisis crítico y transferible: contextualiza, describe con profundidad y valora de forma personal y creativa, estableciendo conexiones con otras manifestaciones artísticas, épocas o culturas, y reflexiona sobre su propio imaginario y hábitos de disfrute artístico.
→ El estudiante elabora un ensayo comparativo entre una obra barroca y una performance actual, destacando paralelismos en la función social del arte, y propone una reflexión personal sobre cómo estas obras han ampliado su capacidad de disfrute del patrimonio cultural.</t>
  </si>
  <si>
    <t>Observacion sistematica</t>
  </si>
  <si>
    <t>Explora de forma muy limitada una o dos técnicas gráfico-plásticas, con poca iniciativa y sin confianza. No muestra creatividad ni selecciona técnicas según intención. Requiere ayuda constante.
→ Prueba con lápiz grafito y rotulador sin variar presión ni trazo, abandona al primer intento. No justifica elección.</t>
  </si>
  <si>
    <t>Explora varias técnicas gráfico-plásticas con iniciativa guiada y algo de confianza. Muestra algún intento creativo pero sin consistencia. Comienza a seleccionar técnicas básicas, aunque con criterio poco desarrollado.
→ Realiza dos ejercicios: uno con carboncillo y otro con acrílico. Intenta degradados pero no logra intención expresiva. Elige técnica por familiaridad.</t>
  </si>
  <si>
    <t>Explora con iniciativa y confianza una variedad de técnicas, soportes y herramientas. Aplica creatividad al combinar medios y justifica la selección de técnicas según la intención expresiva. Reconoce posibilidades expresivas.
→ Realiza una composición libre usando collage, témpera y grabado. Explica por qué cada técnica aporta textura o contraste a su idea.</t>
  </si>
  <si>
    <t>Explora de forma autónoma y original, integrando técnicas, soportes y lenguajes de manera innovadora. Transfiere lo aprendido a contextos nuevos y evalúa críticamente la idoneidad de cada recurso. Desarrolla un criterio personal y versátil.
→ Propone un proyecto interdisciplinar: ilustración narrativa combinando acuarela, tinta digital y estampación. Justifica cada elección en relación al mensaje y al soporte.</t>
  </si>
  <si>
    <t>Explora de forma guiada y muy básica algún medio o técnica audiovisual, pero no identifica sus elementos clave ni distingue sus fines. No logra incorporar recursos a su repertorio ni seleccionar los adecuados.
→ En una práctica guiada para grabar un plano fijo, el alumno solo sigue instrucciones sin reconocer el encuadre ni la iluminación.</t>
  </si>
  <si>
    <t>Explora varios medios y técnicas audiovisuales con ayuda, reconoce algunos lenguajes básicos (plano, encuadre) y distingue fines evidentes (informar, entretener). Incorpora algún recurso a su repertorio pero con selección poco autónoma.
→ Realiza un pequeño reportaje escolar identificando planos y sonido, pero necesita indicaciones para elegir la técnica más adecuada a la intención.</t>
  </si>
  <si>
    <t>Explora de forma autónoma diferentes medios, técnicas y formatos audiovisuales, decodifica sus lenguajes (planos, angulación, ritmo) y distingue sus fines (persuadir, documentar, expresar). Incorpora recursos variados a su repertorio y selecciona los más adecuados a una intención dada.
→ Diseña y produce un vídeo de un minuto sobre un tema social, eligiendo planos, música y montaje según el efecto deseado, y justifica sus decisiones.</t>
  </si>
  <si>
    <t>Explora creativamente medios y técnicas emergentes, decodifica críticamente lenguajes complejos (metáforas visuales, intertextualidad) y distingue fines implícitos. Integra recursos en un repertorio personal amplio y selecciona con criterio original, combinando medios para una intención propia.
→ Crea un cortometraje experimental combinando animación e imagen real, usando recursos simbólicos y justificando cada elección en relación a su propósito artístico.</t>
  </si>
  <si>
    <t>Crea un producto artístico incompleto o sin relación con el motivo o intención previos. No planifica fases, no selecciona técnicas adecuadas, ni considera al público destinatario. La colaboración es nula o ineficaz. No identifica oportunidades de desarrollo personal, social, académico o profesional.
→ Realiza un dibujo libre sin atender a la consigna de crear una obra inspirada en un poema, sin bocetos previos ni reflexión sobre el destinatario.</t>
  </si>
  <si>
    <t>Crea un producto artístico que responde parcialmente al motivo o intención, con una planificación básica y selección de técnicas simples. Considera de manera limitada las características del público. Participa en la colaboración grupal de forma pasiva. Identifica alguna oportunidad de desarrollo, pero sin profundizar.
→ Elabora un cartel publicitario siguiendo un guion dado, con fases poco detalladas, y lo presenta sin adaptar el lenguaje al público objetivo.</t>
  </si>
  <si>
    <t>Crea un producto artístico coherente con el motivo o intención, planificando las fases del proceso y seleccionando técnicas y herramientas adecuadas. Adapta el diseño y la ejecución a las necesidades e indicaciones, teniendo en cuenta al público destinatario. Colabora activamente en el grupo. Identifica varias oportunidades de desarrollo personal, social, académico o profesional y las valora críticamente.
→ Diseña y ejecuta una coreografía grupal sobre un tema acordado, con ensayos planificados, ajustes según el espacio escénico, y una breve reflexión escrita sobre habilidades comunicativas y trabajo en equipo.</t>
  </si>
  <si>
    <t>Crea un producto artístico original y significativo, integrando técnicas, herramientas y lenguajes diversos de manera innovadora. Planifica y revisa el proceso de forma autónoma, adaptándose a imprevistos y optimizando recursos. Considera de manera experta las características del público y el contexto de exposición. Lidera la colaboración grupal, fomentando la creatividad colectiva. Analiza críticamente las oportunidades de desarrollo que ofrece la experiencia artística, transfiriendo aprendizajes a otros ámbitos.
→ Produce un cortometraje stop-motion con sonido original, coordinando un equipo, gestionando plazos y recursos, y presenta el proyecto en un festival escolar con un dossier que vincula la experiencia con posibles salidas profesionales audiovisuales.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</si>
  <si>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</si>
  <si>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</si>
  <si>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</si>
  <si>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</si>
  <si>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</si>
  <si>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</si>
  <si>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</si>
  <si>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</si>
  <si>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</si>
  <si>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</si>
  <si>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</si>
  <si>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</si>
  <si>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</si>
  <si>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</si>
  <si>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</si>
  <si>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</si>
  <si>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</si>
  <si>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</si>
  <si>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</si>
  <si>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</si>
  <si>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</si>
  <si>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</si>
  <si>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</si>
  <si>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</si>
  <si>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</si>
  <si>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</si>
  <si>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</si>
  <si>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</si>
  <si>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</si>
  <si>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</si>
  <si>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</si>
  <si>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</si>
  <si>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</si>
  <si>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</si>
  <si>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</si>
  <si>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</si>
  <si>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</si>
  <si>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</si>
  <si>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</si>
  <si>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</si>
  <si>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</si>
  <si>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</si>
  <si>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</si>
  <si>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</si>
  <si>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</si>
  <si>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</si>
  <si>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</si>
  <si>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</si>
  <si>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</si>
  <si>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</si>
  <si>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</si>
  <si>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</si>
  <si>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</si>
  <si>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</si>
  <si>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</si>
  <si>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</si>
  <si>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</si>
  <si>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</si>
  <si>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</si>
  <si>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</si>
  <si>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</si>
  <si>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</si>
  <si>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</si>
  <si>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</si>
  <si>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</si>
  <si>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</si>
  <si>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</si>
  <si>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</si>
  <si>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</si>
  <si>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</si>
  <si>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</si>
  <si>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</si>
  <si>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</si>
  <si>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</si>
  <si>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</si>
  <si>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</si>
  <si>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</si>
  <si>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</si>
  <si>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</si>
  <si>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</si>
  <si>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</si>
  <si>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</si>
  <si>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</si>
  <si>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</si>
  <si>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</si>
  <si>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</si>
  <si>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</si>
  <si>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Analizar y comprender manifestaciones artísticas de diferentes épocas y culturas contextualizándolas, describiendo sus aspectos esenciales, valorando el proceso de creación, el res</t>
  </si>
  <si>
    <t>Valorar críticamente los hábitos, gustos y referentes artísticos de diferente épocas y culturas teniendo en cuenta los de Canarias, de manera individual, grupal y colaborativa, a t</t>
  </si>
  <si>
    <t>Participar, con iniciativa, confianza y creatividad, teniendo una actitud cooperativa y respetuosa en la exploración de diferentes técnicas gráfico-plásticas, visuales, audiovisual</t>
  </si>
  <si>
    <t xml:space="preserve">Elaborar producciones gráfica-plásticas, participando de manera individual, grupal y colaborativa con iniciativa, confianza, respeto y creatividad, explorando diferentes técnicas, </t>
  </si>
  <si>
    <t>Participar, con iniciativa, confianza y creatividad, en la exploración de diferentes medios, técnicas y formatos audiovisuales, decodificando sus lenguajes, identificando las herra</t>
  </si>
  <si>
    <t>Realizar producciones audiovisuales, individuales o colaborativas, asumiendo diferentes funciones, incorporando el uso de las tecnologías digitales con una intención expresiva y un</t>
  </si>
  <si>
    <t>Crear un producto artístico individual o grupal, de forma colaborativa y abierta, diseñando las fases del proceso y seleccionando las técnicas y herramientas más adecuadas para con</t>
  </si>
  <si>
    <t>Exponer el resultado final de la creación de un producto artístico individual o grupal, poniendo en común y valorando críticamente el desarrollo de su elaboración, las dificultades</t>
  </si>
  <si>
    <t>Identificar oportunidades de desarrollo personal, social, académico o profesional relacionadas con el ámbito artístico, comprendiendo su valor añadido y expresando la opinión perso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</si>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</sst>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221</v>
      </c>
      <c r="B1" s="3"/>
      <c r="C1" s="3"/>
      <c r="D1" s="3"/>
    </row>
    <row r="2" spans="1:4">
      <c r="A2" s="6" t="s">
        <v>153</v>
      </c>
      <c r="B2" s="6" t="s">
        <v>222</v>
      </c>
      <c r="C2" s="6" t="s">
        <v>223</v>
      </c>
      <c r="D2" s="6" t="s">
        <v>224</v>
      </c>
    </row>
    <row r="3" spans="1:4">
      <c r="A3" s="5" t="s">
        <v>36</v>
      </c>
      <c r="B3" s="5" t="s">
        <v>225</v>
      </c>
      <c r="C3" s="5" t="s">
        <v>226</v>
      </c>
      <c r="D3" s="5" t="s">
        <v>227</v>
      </c>
    </row>
    <row r="4" spans="1:4">
      <c r="A4" s="5" t="s">
        <v>43</v>
      </c>
      <c r="B4" s="5" t="s">
        <v>228</v>
      </c>
      <c r="C4" s="5"/>
      <c r="D4" s="5" t="s">
        <v>229</v>
      </c>
    </row>
    <row r="5" spans="1:4">
      <c r="A5" s="5" t="s">
        <v>50</v>
      </c>
      <c r="B5" s="5" t="s">
        <v>230</v>
      </c>
      <c r="C5" s="5" t="s">
        <v>231</v>
      </c>
      <c r="D5" s="5" t="s">
        <v>232</v>
      </c>
    </row>
    <row r="6" spans="1:4">
      <c r="A6" s="5" t="s">
        <v>56</v>
      </c>
      <c r="B6" s="5" t="s">
        <v>233</v>
      </c>
      <c r="C6" s="5" t="s">
        <v>234</v>
      </c>
      <c r="D6"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238</v>
      </c>
      <c r="B1" s="3"/>
      <c r="C1" s="3"/>
      <c r="D1" s="3"/>
      <c r="E1" s="3"/>
    </row>
    <row r="2" spans="1:5">
      <c r="A2" s="6" t="s">
        <v>125</v>
      </c>
      <c r="B2" s="6" t="s">
        <v>239</v>
      </c>
      <c r="C2" s="6" t="s">
        <v>240</v>
      </c>
      <c r="D2" s="6" t="s">
        <v>241</v>
      </c>
      <c r="E2" s="6" t="s">
        <v>242</v>
      </c>
    </row>
    <row r="3" spans="1:5">
      <c r="A3" s="5">
        <v>1</v>
      </c>
      <c r="B3" s="5" t="s">
        <v>243</v>
      </c>
      <c r="C3" s="5" t="s">
        <v>244</v>
      </c>
      <c r="D3" s="5" t="s">
        <v>245</v>
      </c>
      <c r="E3" s="5" t="s">
        <v>246</v>
      </c>
    </row>
    <row r="4" spans="1:5">
      <c r="A4" s="5">
        <v>2</v>
      </c>
      <c r="B4" s="5" t="s">
        <v>247</v>
      </c>
      <c r="C4" s="5" t="s">
        <v>248</v>
      </c>
      <c r="D4" s="5" t="s">
        <v>249</v>
      </c>
      <c r="E4" s="5" t="s">
        <v>250</v>
      </c>
    </row>
    <row r="5" spans="1:5">
      <c r="A5" s="5">
        <v>3</v>
      </c>
      <c r="B5" s="5" t="s">
        <v>251</v>
      </c>
      <c r="C5" s="5" t="s">
        <v>244</v>
      </c>
      <c r="D5" s="5" t="s">
        <v>252</v>
      </c>
      <c r="E5" s="5" t="s">
        <v>253</v>
      </c>
    </row>
    <row r="6" spans="1:5">
      <c r="A6" s="5">
        <v>4</v>
      </c>
      <c r="B6" s="5" t="s">
        <v>254</v>
      </c>
      <c r="C6" s="5" t="s">
        <v>255</v>
      </c>
      <c r="D6" s="5" t="s">
        <v>256</v>
      </c>
      <c r="E6" s="5" t="s">
        <v>257</v>
      </c>
    </row>
    <row r="7" spans="1:5">
      <c r="A7" s="5">
        <v>5</v>
      </c>
      <c r="B7" s="5" t="s">
        <v>258</v>
      </c>
      <c r="C7" s="5" t="s">
        <v>259</v>
      </c>
      <c r="D7" s="5" t="s">
        <v>260</v>
      </c>
      <c r="E7" s="5" t="s">
        <v>261</v>
      </c>
    </row>
    <row r="8" spans="1:5">
      <c r="A8" s="5">
        <v>6</v>
      </c>
      <c r="B8" s="5" t="s">
        <v>262</v>
      </c>
      <c r="C8" s="5" t="s">
        <v>248</v>
      </c>
      <c r="D8" s="5" t="s">
        <v>263</v>
      </c>
      <c r="E8" s="5" t="s">
        <v>264</v>
      </c>
    </row>
    <row r="9" spans="1:5">
      <c r="A9" s="5">
        <v>7</v>
      </c>
      <c r="B9" s="5" t="s">
        <v>265</v>
      </c>
      <c r="C9" s="5" t="s">
        <v>244</v>
      </c>
      <c r="D9" s="5" t="s">
        <v>266</v>
      </c>
      <c r="E9" s="5" t="s">
        <v>267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268</v>
      </c>
      <c r="B1" s="3"/>
      <c r="C1" s="3"/>
      <c r="D1" s="3"/>
      <c r="E1" s="3"/>
      <c r="F1" s="3"/>
    </row>
    <row r="2" spans="1:6">
      <c r="A2" s="6" t="s">
        <v>28</v>
      </c>
      <c r="B2" s="6" t="s">
        <v>63</v>
      </c>
      <c r="C2" s="6" t="s">
        <v>269</v>
      </c>
      <c r="D2" s="6" t="s">
        <v>270</v>
      </c>
      <c r="E2" s="6" t="s">
        <v>271</v>
      </c>
      <c r="F2" s="6" t="s">
        <v>272</v>
      </c>
    </row>
    <row r="3" spans="1:6">
      <c r="A3" s="5">
        <v>1.1</v>
      </c>
      <c r="B3" s="5" t="s">
        <v>36</v>
      </c>
      <c r="C3" s="5" t="s">
        <v>273</v>
      </c>
      <c r="D3" s="7">
        <v>10.0</v>
      </c>
      <c r="E3" s="7">
        <v>10.0</v>
      </c>
      <c r="F3" s="5"/>
    </row>
    <row r="4" spans="1:6">
      <c r="A4" s="5">
        <v>1.2</v>
      </c>
      <c r="B4" s="5" t="s">
        <v>36</v>
      </c>
      <c r="C4" s="5" t="s">
        <v>274</v>
      </c>
      <c r="D4" s="7">
        <v>10.0</v>
      </c>
      <c r="E4" s="7">
        <v>10.0</v>
      </c>
      <c r="F4" s="5"/>
    </row>
    <row r="5" spans="1:6">
      <c r="A5" s="5">
        <v>2.1</v>
      </c>
      <c r="B5" s="5" t="s">
        <v>43</v>
      </c>
      <c r="C5" s="5" t="s">
        <v>275</v>
      </c>
      <c r="D5" s="7">
        <v>10.0</v>
      </c>
      <c r="E5" s="7">
        <v>10.0</v>
      </c>
      <c r="F5" s="5"/>
    </row>
    <row r="6" spans="1:6">
      <c r="A6" s="5">
        <v>2.2</v>
      </c>
      <c r="B6" s="5" t="s">
        <v>43</v>
      </c>
      <c r="C6" s="5" t="s">
        <v>276</v>
      </c>
      <c r="D6" s="7">
        <v>10.0</v>
      </c>
      <c r="E6" s="7">
        <v>10.0</v>
      </c>
      <c r="F6" s="5"/>
    </row>
    <row r="7" spans="1:6">
      <c r="A7" s="5">
        <v>3.1</v>
      </c>
      <c r="B7" s="5" t="s">
        <v>50</v>
      </c>
      <c r="C7" s="5" t="s">
        <v>277</v>
      </c>
      <c r="D7" s="7">
        <v>10.0</v>
      </c>
      <c r="E7" s="7">
        <v>10.0</v>
      </c>
      <c r="F7" s="5"/>
    </row>
    <row r="8" spans="1:6">
      <c r="A8" s="5">
        <v>3.2</v>
      </c>
      <c r="B8" s="5" t="s">
        <v>50</v>
      </c>
      <c r="C8" s="5" t="s">
        <v>278</v>
      </c>
      <c r="D8" s="7">
        <v>10.0</v>
      </c>
      <c r="E8" s="7">
        <v>10.0</v>
      </c>
      <c r="F8" s="5"/>
    </row>
    <row r="9" spans="1:6">
      <c r="A9" s="5">
        <v>4.1</v>
      </c>
      <c r="B9" s="5" t="s">
        <v>56</v>
      </c>
      <c r="C9" s="5" t="s">
        <v>279</v>
      </c>
      <c r="D9" s="7">
        <v>8.33</v>
      </c>
      <c r="E9" s="7">
        <v>8.33</v>
      </c>
      <c r="F9" s="5"/>
    </row>
    <row r="10" spans="1:6">
      <c r="A10" s="5">
        <v>4.2</v>
      </c>
      <c r="B10" s="5" t="s">
        <v>56</v>
      </c>
      <c r="C10" s="5" t="s">
        <v>280</v>
      </c>
      <c r="D10" s="7">
        <v>8.33</v>
      </c>
      <c r="E10" s="7">
        <v>8.33</v>
      </c>
      <c r="F10" s="5"/>
    </row>
    <row r="11" spans="1:6">
      <c r="A11" s="5">
        <v>4.3</v>
      </c>
      <c r="B11" s="5" t="s">
        <v>56</v>
      </c>
      <c r="C11" s="5" t="s">
        <v>281</v>
      </c>
      <c r="D11" s="7">
        <v>8.33</v>
      </c>
      <c r="E11" s="7">
        <v>8.33</v>
      </c>
      <c r="F11" s="5"/>
    </row>
    <row r="12" spans="1:6">
      <c r="A12" s="5" t="s">
        <v>282</v>
      </c>
      <c r="B12" s="5"/>
      <c r="C12" s="5"/>
      <c r="D12" s="7"/>
      <c r="E12" s="7">
        <f>SUM(E3:E11)</f>
        <v>84.98999999999999</v>
      </c>
      <c r="F12"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284</v>
      </c>
      <c r="B1" s="6" t="s">
        <v>285</v>
      </c>
      <c r="C1" s="6">
        <v>1.1</v>
      </c>
      <c r="D1" s="6">
        <v>1.2</v>
      </c>
      <c r="E1" s="6">
        <v>2.1</v>
      </c>
      <c r="F1" s="6">
        <v>2.2</v>
      </c>
      <c r="G1" s="6">
        <v>3.1</v>
      </c>
      <c r="H1" s="6">
        <v>3.2</v>
      </c>
      <c r="I1" s="6">
        <v>4.1</v>
      </c>
      <c r="J1" s="6">
        <v>4.2</v>
      </c>
      <c r="K1" s="6">
        <v>4.3</v>
      </c>
      <c r="L1" s="6" t="s">
        <v>286</v>
      </c>
      <c r="M1" s="6" t="s">
        <v>272</v>
      </c>
    </row>
    <row r="2" spans="1:13">
      <c r="A2" s="5" t="s">
        <v>287</v>
      </c>
      <c r="B2" s="5"/>
      <c r="C2" s="5"/>
      <c r="D2" s="5"/>
      <c r="E2" s="5"/>
      <c r="F2" s="5"/>
      <c r="G2" s="5"/>
      <c r="H2" s="5"/>
      <c r="I2" s="5"/>
      <c r="J2" s="5"/>
      <c r="K2" s="5"/>
      <c r="L2" s="5" t="str">
        <f>IFERROR(AVERAGE(C2:K2),"")</f>
        <v/>
      </c>
      <c r="M2" s="5"/>
    </row>
    <row r="3" spans="1:13">
      <c r="A3" s="5" t="s">
        <v>288</v>
      </c>
      <c r="B3" s="5"/>
      <c r="C3" s="5"/>
      <c r="D3" s="5"/>
      <c r="E3" s="5"/>
      <c r="F3" s="5"/>
      <c r="G3" s="5"/>
      <c r="H3" s="5"/>
      <c r="I3" s="5"/>
      <c r="J3" s="5"/>
      <c r="K3" s="5"/>
      <c r="L3" s="5" t="str">
        <f>IFERROR(AVERAGE(C3:K3),"")</f>
        <v/>
      </c>
      <c r="M3" s="5"/>
    </row>
    <row r="4" spans="1:13">
      <c r="A4" s="5" t="s">
        <v>289</v>
      </c>
      <c r="B4" s="5"/>
      <c r="C4" s="5"/>
      <c r="D4" s="5"/>
      <c r="E4" s="5"/>
      <c r="F4" s="5"/>
      <c r="G4" s="5"/>
      <c r="H4" s="5"/>
      <c r="I4" s="5"/>
      <c r="J4" s="5"/>
      <c r="K4" s="5"/>
      <c r="L4" s="5" t="str">
        <f>IFERROR(AVERAGE(C4:K4),"")</f>
        <v/>
      </c>
      <c r="M4" s="5"/>
    </row>
    <row r="5" spans="1:13">
      <c r="A5" s="5" t="s">
        <v>290</v>
      </c>
      <c r="B5" s="5"/>
      <c r="C5" s="5"/>
      <c r="D5" s="5"/>
      <c r="E5" s="5"/>
      <c r="F5" s="5"/>
      <c r="G5" s="5"/>
      <c r="H5" s="5"/>
      <c r="I5" s="5"/>
      <c r="J5" s="5"/>
      <c r="K5" s="5"/>
      <c r="L5" s="5" t="str">
        <f>IFERROR(AVERAGE(C5:K5),"")</f>
        <v/>
      </c>
      <c r="M5" s="5"/>
    </row>
    <row r="6" spans="1:13">
      <c r="A6" s="5" t="s">
        <v>291</v>
      </c>
      <c r="B6" s="5"/>
      <c r="C6" s="5"/>
      <c r="D6" s="5"/>
      <c r="E6" s="5"/>
      <c r="F6" s="5"/>
      <c r="G6" s="5"/>
      <c r="H6" s="5"/>
      <c r="I6" s="5"/>
      <c r="J6" s="5"/>
      <c r="K6" s="5"/>
      <c r="L6" s="5" t="str">
        <f>IFERROR(AVERAGE(C6:K6),"")</f>
        <v/>
      </c>
      <c r="M6" s="5"/>
    </row>
    <row r="7" spans="1:13">
      <c r="A7" s="5" t="s">
        <v>292</v>
      </c>
      <c r="B7" s="5"/>
      <c r="C7" s="5"/>
      <c r="D7" s="5"/>
      <c r="E7" s="5"/>
      <c r="F7" s="5"/>
      <c r="G7" s="5"/>
      <c r="H7" s="5"/>
      <c r="I7" s="5"/>
      <c r="J7" s="5"/>
      <c r="K7" s="5"/>
      <c r="L7" s="5" t="str">
        <f>IFERROR(AVERAGE(C7:K7),"")</f>
        <v/>
      </c>
      <c r="M7" s="5"/>
    </row>
    <row r="8" spans="1:13">
      <c r="A8" s="5" t="s">
        <v>293</v>
      </c>
      <c r="B8" s="5"/>
      <c r="C8" s="5"/>
      <c r="D8" s="5"/>
      <c r="E8" s="5"/>
      <c r="F8" s="5"/>
      <c r="G8" s="5"/>
      <c r="H8" s="5"/>
      <c r="I8" s="5"/>
      <c r="J8" s="5"/>
      <c r="K8" s="5"/>
      <c r="L8" s="5" t="str">
        <f>IFERROR(AVERAGE(C8:K8),"")</f>
        <v/>
      </c>
      <c r="M8" s="5"/>
    </row>
    <row r="9" spans="1:13">
      <c r="A9" s="5" t="s">
        <v>294</v>
      </c>
      <c r="B9" s="5"/>
      <c r="C9" s="5"/>
      <c r="D9" s="5"/>
      <c r="E9" s="5"/>
      <c r="F9" s="5"/>
      <c r="G9" s="5"/>
      <c r="H9" s="5"/>
      <c r="I9" s="5"/>
      <c r="J9" s="5"/>
      <c r="K9" s="5"/>
      <c r="L9" s="5" t="str">
        <f>IFERROR(AVERAGE(C9:K9),"")</f>
        <v/>
      </c>
      <c r="M9" s="5"/>
    </row>
    <row r="10" spans="1:13">
      <c r="A10" s="5" t="s">
        <v>295</v>
      </c>
      <c r="B10" s="5"/>
      <c r="C10" s="5"/>
      <c r="D10" s="5"/>
      <c r="E10" s="5"/>
      <c r="F10" s="5"/>
      <c r="G10" s="5"/>
      <c r="H10" s="5"/>
      <c r="I10" s="5"/>
      <c r="J10" s="5"/>
      <c r="K10" s="5"/>
      <c r="L10" s="5" t="str">
        <f>IFERROR(AVERAGE(C10:K10),"")</f>
        <v/>
      </c>
      <c r="M10" s="5"/>
    </row>
    <row r="11" spans="1:13">
      <c r="A11" s="5" t="s">
        <v>296</v>
      </c>
      <c r="B11" s="5"/>
      <c r="C11" s="5"/>
      <c r="D11" s="5"/>
      <c r="E11" s="5"/>
      <c r="F11" s="5"/>
      <c r="G11" s="5"/>
      <c r="H11" s="5"/>
      <c r="I11" s="5"/>
      <c r="J11" s="5"/>
      <c r="K11" s="5"/>
      <c r="L11" s="5" t="str">
        <f>IFERROR(AVERAGE(C11:K11),"")</f>
        <v/>
      </c>
      <c r="M11" s="5"/>
    </row>
    <row r="12" spans="1:13">
      <c r="A12" s="5" t="s">
        <v>297</v>
      </c>
      <c r="B12" s="5"/>
      <c r="C12" s="5"/>
      <c r="D12" s="5"/>
      <c r="E12" s="5"/>
      <c r="F12" s="5"/>
      <c r="G12" s="5"/>
      <c r="H12" s="5"/>
      <c r="I12" s="5"/>
      <c r="J12" s="5"/>
      <c r="K12" s="5"/>
      <c r="L12" s="5" t="str">
        <f>IFERROR(AVERAGE(C12:K12),"")</f>
        <v/>
      </c>
      <c r="M12" s="5"/>
    </row>
    <row r="13" spans="1:13">
      <c r="A13" s="5" t="s">
        <v>298</v>
      </c>
      <c r="B13" s="5"/>
      <c r="C13" s="5"/>
      <c r="D13" s="5"/>
      <c r="E13" s="5"/>
      <c r="F13" s="5"/>
      <c r="G13" s="5"/>
      <c r="H13" s="5"/>
      <c r="I13" s="5"/>
      <c r="J13" s="5"/>
      <c r="K13" s="5"/>
      <c r="L13" s="5" t="str">
        <f>IFERROR(AVERAGE(C13:K13),"")</f>
        <v/>
      </c>
      <c r="M13" s="5"/>
    </row>
    <row r="14" spans="1:13">
      <c r="A14" s="5" t="s">
        <v>299</v>
      </c>
      <c r="B14" s="5"/>
      <c r="C14" s="5"/>
      <c r="D14" s="5"/>
      <c r="E14" s="5"/>
      <c r="F14" s="5"/>
      <c r="G14" s="5"/>
      <c r="H14" s="5"/>
      <c r="I14" s="5"/>
      <c r="J14" s="5"/>
      <c r="K14" s="5"/>
      <c r="L14" s="5" t="str">
        <f>IFERROR(AVERAGE(C14:K14),"")</f>
        <v/>
      </c>
      <c r="M14" s="5"/>
    </row>
    <row r="15" spans="1:13">
      <c r="A15" s="5" t="s">
        <v>300</v>
      </c>
      <c r="B15" s="5"/>
      <c r="C15" s="5"/>
      <c r="D15" s="5"/>
      <c r="E15" s="5"/>
      <c r="F15" s="5"/>
      <c r="G15" s="5"/>
      <c r="H15" s="5"/>
      <c r="I15" s="5"/>
      <c r="J15" s="5"/>
      <c r="K15" s="5"/>
      <c r="L15" s="5" t="str">
        <f>IFERROR(AVERAGE(C15:K15),"")</f>
        <v/>
      </c>
      <c r="M15" s="5"/>
    </row>
    <row r="16" spans="1:13">
      <c r="A16" s="5" t="s">
        <v>301</v>
      </c>
      <c r="B16" s="5"/>
      <c r="C16" s="5"/>
      <c r="D16" s="5"/>
      <c r="E16" s="5"/>
      <c r="F16" s="5"/>
      <c r="G16" s="5"/>
      <c r="H16" s="5"/>
      <c r="I16" s="5"/>
      <c r="J16" s="5"/>
      <c r="K16" s="5"/>
      <c r="L16" s="5" t="str">
        <f>IFERROR(AVERAGE(C16:K16),"")</f>
        <v/>
      </c>
      <c r="M16" s="5"/>
    </row>
    <row r="17" spans="1:13">
      <c r="A17" s="5" t="s">
        <v>302</v>
      </c>
      <c r="B17" s="5"/>
      <c r="C17" s="5"/>
      <c r="D17" s="5"/>
      <c r="E17" s="5"/>
      <c r="F17" s="5"/>
      <c r="G17" s="5"/>
      <c r="H17" s="5"/>
      <c r="I17" s="5"/>
      <c r="J17" s="5"/>
      <c r="K17" s="5"/>
      <c r="L17" s="5" t="str">
        <f>IFERROR(AVERAGE(C17:K17),"")</f>
        <v/>
      </c>
      <c r="M17" s="5"/>
    </row>
    <row r="18" spans="1:13">
      <c r="A18" s="5" t="s">
        <v>303</v>
      </c>
      <c r="B18" s="5"/>
      <c r="C18" s="5"/>
      <c r="D18" s="5"/>
      <c r="E18" s="5"/>
      <c r="F18" s="5"/>
      <c r="G18" s="5"/>
      <c r="H18" s="5"/>
      <c r="I18" s="5"/>
      <c r="J18" s="5"/>
      <c r="K18" s="5"/>
      <c r="L18" s="5" t="str">
        <f>IFERROR(AVERAGE(C18:K18),"")</f>
        <v/>
      </c>
      <c r="M18" s="5"/>
    </row>
    <row r="19" spans="1:13">
      <c r="A19" s="5" t="s">
        <v>304</v>
      </c>
      <c r="B19" s="5"/>
      <c r="C19" s="5"/>
      <c r="D19" s="5"/>
      <c r="E19" s="5"/>
      <c r="F19" s="5"/>
      <c r="G19" s="5"/>
      <c r="H19" s="5"/>
      <c r="I19" s="5"/>
      <c r="J19" s="5"/>
      <c r="K19" s="5"/>
      <c r="L19" s="5" t="str">
        <f>IFERROR(AVERAGE(C19:K19),"")</f>
        <v/>
      </c>
      <c r="M19" s="5"/>
    </row>
    <row r="20" spans="1:13">
      <c r="A20" s="5" t="s">
        <v>305</v>
      </c>
      <c r="B20" s="5"/>
      <c r="C20" s="5"/>
      <c r="D20" s="5"/>
      <c r="E20" s="5"/>
      <c r="F20" s="5"/>
      <c r="G20" s="5"/>
      <c r="H20" s="5"/>
      <c r="I20" s="5"/>
      <c r="J20" s="5"/>
      <c r="K20" s="5"/>
      <c r="L20" s="5" t="str">
        <f>IFERROR(AVERAGE(C20:K20),"")</f>
        <v/>
      </c>
      <c r="M20" s="5"/>
    </row>
    <row r="21" spans="1:13">
      <c r="A21" s="5" t="s">
        <v>306</v>
      </c>
      <c r="B21" s="5"/>
      <c r="C21" s="5"/>
      <c r="D21" s="5"/>
      <c r="E21" s="5"/>
      <c r="F21" s="5"/>
      <c r="G21" s="5"/>
      <c r="H21" s="5"/>
      <c r="I21" s="5"/>
      <c r="J21" s="5"/>
      <c r="K21" s="5"/>
      <c r="L21" s="5" t="str">
        <f>IFERROR(AVERAGE(C21:K21),"")</f>
        <v/>
      </c>
      <c r="M21" s="5"/>
    </row>
    <row r="22" spans="1:13">
      <c r="A22" s="5" t="s">
        <v>307</v>
      </c>
      <c r="B22" s="5"/>
      <c r="C22" s="5"/>
      <c r="D22" s="5"/>
      <c r="E22" s="5"/>
      <c r="F22" s="5"/>
      <c r="G22" s="5"/>
      <c r="H22" s="5"/>
      <c r="I22" s="5"/>
      <c r="J22" s="5"/>
      <c r="K22" s="5"/>
      <c r="L22" s="5" t="str">
        <f>IFERROR(AVERAGE(C22:K22),"")</f>
        <v/>
      </c>
      <c r="M22" s="5"/>
    </row>
    <row r="23" spans="1:13">
      <c r="A23" s="5" t="s">
        <v>308</v>
      </c>
      <c r="B23" s="5"/>
      <c r="C23" s="5"/>
      <c r="D23" s="5"/>
      <c r="E23" s="5"/>
      <c r="F23" s="5"/>
      <c r="G23" s="5"/>
      <c r="H23" s="5"/>
      <c r="I23" s="5"/>
      <c r="J23" s="5"/>
      <c r="K23" s="5"/>
      <c r="L23" s="5" t="str">
        <f>IFERROR(AVERAGE(C23:K23),"")</f>
        <v/>
      </c>
      <c r="M23" s="5"/>
    </row>
    <row r="24" spans="1:13">
      <c r="A24" s="5" t="s">
        <v>309</v>
      </c>
      <c r="B24" s="5"/>
      <c r="C24" s="5"/>
      <c r="D24" s="5"/>
      <c r="E24" s="5"/>
      <c r="F24" s="5"/>
      <c r="G24" s="5"/>
      <c r="H24" s="5"/>
      <c r="I24" s="5"/>
      <c r="J24" s="5"/>
      <c r="K24" s="5"/>
      <c r="L24" s="5" t="str">
        <f>IFERROR(AVERAGE(C24:K24),"")</f>
        <v/>
      </c>
      <c r="M24" s="5"/>
    </row>
    <row r="25" spans="1:13">
      <c r="A25" s="5" t="s">
        <v>310</v>
      </c>
      <c r="B25" s="5"/>
      <c r="C25" s="5"/>
      <c r="D25" s="5"/>
      <c r="E25" s="5"/>
      <c r="F25" s="5"/>
      <c r="G25" s="5"/>
      <c r="H25" s="5"/>
      <c r="I25" s="5"/>
      <c r="J25" s="5"/>
      <c r="K25" s="5"/>
      <c r="L25" s="5" t="str">
        <f>IFERROR(AVERAGE(C25:K25),"")</f>
        <v/>
      </c>
      <c r="M25" s="5"/>
    </row>
    <row r="26" spans="1:13">
      <c r="A26" s="5" t="s">
        <v>311</v>
      </c>
      <c r="B26" s="5"/>
      <c r="C26" s="5"/>
      <c r="D26" s="5"/>
      <c r="E26" s="5"/>
      <c r="F26" s="5"/>
      <c r="G26" s="5"/>
      <c r="H26" s="5"/>
      <c r="I26" s="5"/>
      <c r="J26" s="5"/>
      <c r="K26" s="5"/>
      <c r="L26" s="5" t="str">
        <f>IFERROR(AVERAGE(C26:K26),"")</f>
        <v/>
      </c>
      <c r="M26" s="5"/>
    </row>
    <row r="27" spans="1:13">
      <c r="A27" s="5" t="s">
        <v>312</v>
      </c>
      <c r="B27" s="5"/>
      <c r="C27" s="5"/>
      <c r="D27" s="5"/>
      <c r="E27" s="5"/>
      <c r="F27" s="5"/>
      <c r="G27" s="5"/>
      <c r="H27" s="5"/>
      <c r="I27" s="5"/>
      <c r="J27" s="5"/>
      <c r="K27" s="5"/>
      <c r="L27" s="5" t="str">
        <f>IFERROR(AVERAGE(C27:K27),"")</f>
        <v/>
      </c>
      <c r="M27" s="5"/>
    </row>
    <row r="28" spans="1:13">
      <c r="A28" s="5" t="s">
        <v>313</v>
      </c>
      <c r="B28" s="5"/>
      <c r="C28" s="5"/>
      <c r="D28" s="5"/>
      <c r="E28" s="5"/>
      <c r="F28" s="5"/>
      <c r="G28" s="5"/>
      <c r="H28" s="5"/>
      <c r="I28" s="5"/>
      <c r="J28" s="5"/>
      <c r="K28" s="5"/>
      <c r="L28" s="5" t="str">
        <f>IFERROR(AVERAGE(C28:K28),"")</f>
        <v/>
      </c>
      <c r="M28" s="5"/>
    </row>
    <row r="29" spans="1:13">
      <c r="A29" s="5" t="s">
        <v>314</v>
      </c>
      <c r="B29" s="5"/>
      <c r="C29" s="5"/>
      <c r="D29" s="5"/>
      <c r="E29" s="5"/>
      <c r="F29" s="5"/>
      <c r="G29" s="5"/>
      <c r="H29" s="5"/>
      <c r="I29" s="5"/>
      <c r="J29" s="5"/>
      <c r="K29" s="5"/>
      <c r="L29" s="5" t="str">
        <f>IFERROR(AVERAGE(C29:K29),"")</f>
        <v/>
      </c>
      <c r="M29" s="5"/>
    </row>
    <row r="30" spans="1:13">
      <c r="A30" s="5" t="s">
        <v>315</v>
      </c>
      <c r="B30" s="5"/>
      <c r="C30" s="5"/>
      <c r="D30" s="5"/>
      <c r="E30" s="5"/>
      <c r="F30" s="5"/>
      <c r="G30" s="5"/>
      <c r="H30" s="5"/>
      <c r="I30" s="5"/>
      <c r="J30" s="5"/>
      <c r="K30" s="5"/>
      <c r="L30" s="5" t="str">
        <f>IFERROR(AVERAGE(C30:K30),"")</f>
        <v/>
      </c>
      <c r="M30" s="5"/>
    </row>
    <row r="31" spans="1:13">
      <c r="A31" s="5" t="s">
        <v>316</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t="s">
        <v>75</v>
      </c>
      <c r="K2" s="7">
        <v>11.11</v>
      </c>
    </row>
    <row r="3" spans="1:11">
      <c r="A3" s="5" t="s">
        <v>35</v>
      </c>
      <c r="B3" s="5">
        <v>1.2</v>
      </c>
      <c r="C3" s="5" t="s">
        <v>36</v>
      </c>
      <c r="D3" s="5" t="s">
        <v>76</v>
      </c>
      <c r="E3" s="5" t="s">
        <v>77</v>
      </c>
      <c r="F3" s="5" t="s">
        <v>78</v>
      </c>
      <c r="G3" s="5" t="s">
        <v>79</v>
      </c>
      <c r="H3" s="5" t="s">
        <v>73</v>
      </c>
      <c r="I3" s="5" t="s">
        <v>80</v>
      </c>
      <c r="J3" s="5" t="s">
        <v>81</v>
      </c>
      <c r="K3" s="7">
        <v>11.11</v>
      </c>
    </row>
    <row r="4" spans="1:11">
      <c r="A4" s="5" t="s">
        <v>35</v>
      </c>
      <c r="B4" s="5">
        <v>2.1</v>
      </c>
      <c r="C4" s="5" t="s">
        <v>43</v>
      </c>
      <c r="D4" s="5" t="s">
        <v>82</v>
      </c>
      <c r="E4" s="5" t="s">
        <v>83</v>
      </c>
      <c r="F4" s="5" t="s">
        <v>84</v>
      </c>
      <c r="G4" s="5" t="s">
        <v>85</v>
      </c>
      <c r="H4" s="5" t="s">
        <v>73</v>
      </c>
      <c r="I4" s="5" t="s">
        <v>86</v>
      </c>
      <c r="J4" s="5"/>
      <c r="K4" s="7">
        <v>11.11</v>
      </c>
    </row>
    <row r="5" spans="1:11">
      <c r="A5" s="5" t="s">
        <v>35</v>
      </c>
      <c r="B5" s="5">
        <v>2.2</v>
      </c>
      <c r="C5" s="5" t="s">
        <v>43</v>
      </c>
      <c r="D5" s="5" t="s">
        <v>87</v>
      </c>
      <c r="E5" s="5" t="s">
        <v>88</v>
      </c>
      <c r="F5" s="5" t="s">
        <v>89</v>
      </c>
      <c r="G5" s="5" t="s">
        <v>90</v>
      </c>
      <c r="H5" s="5" t="s">
        <v>73</v>
      </c>
      <c r="I5" s="5" t="s">
        <v>91</v>
      </c>
      <c r="J5" s="5" t="s">
        <v>92</v>
      </c>
      <c r="K5" s="7">
        <v>11.11</v>
      </c>
    </row>
    <row r="6" spans="1:11">
      <c r="A6" s="5" t="s">
        <v>35</v>
      </c>
      <c r="B6" s="5">
        <v>3.1</v>
      </c>
      <c r="C6" s="5" t="s">
        <v>50</v>
      </c>
      <c r="D6" s="5" t="s">
        <v>93</v>
      </c>
      <c r="E6" s="5" t="s">
        <v>94</v>
      </c>
      <c r="F6" s="5" t="s">
        <v>95</v>
      </c>
      <c r="G6" s="5" t="s">
        <v>96</v>
      </c>
      <c r="H6" s="5" t="s">
        <v>97</v>
      </c>
      <c r="I6" s="5" t="s">
        <v>98</v>
      </c>
      <c r="J6" s="5" t="s">
        <v>99</v>
      </c>
      <c r="K6" s="7">
        <v>11.11</v>
      </c>
    </row>
    <row r="7" spans="1:11">
      <c r="A7" s="5" t="s">
        <v>35</v>
      </c>
      <c r="B7" s="5">
        <v>3.2</v>
      </c>
      <c r="C7" s="5" t="s">
        <v>50</v>
      </c>
      <c r="D7" s="5" t="s">
        <v>100</v>
      </c>
      <c r="E7" s="5" t="s">
        <v>101</v>
      </c>
      <c r="F7" s="5" t="s">
        <v>89</v>
      </c>
      <c r="G7" s="5" t="s">
        <v>102</v>
      </c>
      <c r="H7" s="5" t="s">
        <v>73</v>
      </c>
      <c r="I7" s="5" t="s">
        <v>103</v>
      </c>
      <c r="J7" s="5" t="s">
        <v>104</v>
      </c>
      <c r="K7" s="7">
        <v>11.11</v>
      </c>
    </row>
    <row r="8" spans="1:11">
      <c r="A8" s="5" t="s">
        <v>35</v>
      </c>
      <c r="B8" s="5">
        <v>4.1</v>
      </c>
      <c r="C8" s="5" t="s">
        <v>56</v>
      </c>
      <c r="D8" s="5" t="s">
        <v>105</v>
      </c>
      <c r="E8" s="5" t="s">
        <v>106</v>
      </c>
      <c r="F8" s="5" t="s">
        <v>107</v>
      </c>
      <c r="G8" s="5" t="s">
        <v>108</v>
      </c>
      <c r="H8" s="5" t="s">
        <v>73</v>
      </c>
      <c r="I8" s="5" t="s">
        <v>109</v>
      </c>
      <c r="J8" s="5" t="s">
        <v>110</v>
      </c>
      <c r="K8" s="7">
        <v>11.11</v>
      </c>
    </row>
    <row r="9" spans="1:11">
      <c r="A9" s="5" t="s">
        <v>35</v>
      </c>
      <c r="B9" s="5">
        <v>4.2</v>
      </c>
      <c r="C9" s="5" t="s">
        <v>56</v>
      </c>
      <c r="D9" s="5" t="s">
        <v>111</v>
      </c>
      <c r="E9" s="5" t="s">
        <v>112</v>
      </c>
      <c r="F9" s="5" t="s">
        <v>113</v>
      </c>
      <c r="G9" s="5" t="s">
        <v>114</v>
      </c>
      <c r="H9" s="5" t="s">
        <v>115</v>
      </c>
      <c r="I9" s="5" t="s">
        <v>116</v>
      </c>
      <c r="J9" s="5" t="s">
        <v>117</v>
      </c>
      <c r="K9" s="7">
        <v>11.11</v>
      </c>
    </row>
    <row r="10" spans="1:11">
      <c r="A10" s="5" t="s">
        <v>35</v>
      </c>
      <c r="B10" s="5">
        <v>4.3</v>
      </c>
      <c r="C10" s="5" t="s">
        <v>56</v>
      </c>
      <c r="D10" s="5" t="s">
        <v>118</v>
      </c>
      <c r="E10" s="5" t="s">
        <v>119</v>
      </c>
      <c r="F10" s="5" t="s">
        <v>120</v>
      </c>
      <c r="G10" s="5" t="s">
        <v>121</v>
      </c>
      <c r="H10" s="5" t="s">
        <v>115</v>
      </c>
      <c r="I10" s="5" t="s">
        <v>122</v>
      </c>
      <c r="J10" s="5" t="s">
        <v>123</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124</v>
      </c>
      <c r="C1" s="6" t="s">
        <v>125</v>
      </c>
      <c r="D1" s="6" t="s">
        <v>126</v>
      </c>
      <c r="E1" s="6" t="s">
        <v>30</v>
      </c>
      <c r="F1" s="6" t="s">
        <v>127</v>
      </c>
      <c r="G1" s="6" t="s">
        <v>128</v>
      </c>
      <c r="H1" s="6" t="s">
        <v>129</v>
      </c>
      <c r="I1" s="6" t="s">
        <v>130</v>
      </c>
    </row>
    <row r="2" spans="1:9">
      <c r="A2" s="5" t="s">
        <v>35</v>
      </c>
      <c r="B2" s="5" t="s">
        <v>131</v>
      </c>
      <c r="C2" s="5">
        <v>1</v>
      </c>
      <c r="D2" s="5" t="s">
        <v>132</v>
      </c>
      <c r="E2" s="5"/>
      <c r="F2" s="5"/>
      <c r="G2" s="5"/>
      <c r="H2" s="5"/>
      <c r="I2" s="5"/>
    </row>
    <row r="3" spans="1:9">
      <c r="A3" s="5" t="s">
        <v>35</v>
      </c>
      <c r="B3" s="5" t="s">
        <v>131</v>
      </c>
      <c r="C3" s="5">
        <v>2</v>
      </c>
      <c r="D3" s="5" t="s">
        <v>133</v>
      </c>
      <c r="E3" s="5"/>
      <c r="F3" s="5"/>
      <c r="G3" s="5"/>
      <c r="H3" s="5"/>
      <c r="I3" s="5"/>
    </row>
    <row r="4" spans="1:9">
      <c r="A4" s="5" t="s">
        <v>35</v>
      </c>
      <c r="B4" s="5" t="s">
        <v>131</v>
      </c>
      <c r="C4" s="5">
        <v>3</v>
      </c>
      <c r="D4" s="5" t="s">
        <v>134</v>
      </c>
      <c r="E4" s="5"/>
      <c r="F4" s="5"/>
      <c r="G4" s="5"/>
      <c r="H4" s="5"/>
      <c r="I4" s="5"/>
    </row>
    <row r="5" spans="1:9">
      <c r="A5" s="5" t="s">
        <v>35</v>
      </c>
      <c r="B5" s="5" t="s">
        <v>131</v>
      </c>
      <c r="C5" s="5">
        <v>4</v>
      </c>
      <c r="D5" s="5" t="s">
        <v>135</v>
      </c>
      <c r="E5" s="5"/>
      <c r="F5" s="5"/>
      <c r="G5" s="5"/>
      <c r="H5" s="5"/>
      <c r="I5" s="5"/>
    </row>
    <row r="6" spans="1:9">
      <c r="A6" s="5" t="s">
        <v>35</v>
      </c>
      <c r="B6" s="5" t="s">
        <v>131</v>
      </c>
      <c r="C6" s="5">
        <v>5</v>
      </c>
      <c r="D6" s="5" t="s">
        <v>136</v>
      </c>
      <c r="E6" s="5"/>
      <c r="F6" s="5"/>
      <c r="G6" s="5"/>
      <c r="H6" s="5"/>
      <c r="I6" s="5"/>
    </row>
    <row r="7" spans="1:9">
      <c r="A7" s="5" t="s">
        <v>35</v>
      </c>
      <c r="B7" s="5" t="s">
        <v>131</v>
      </c>
      <c r="C7" s="5">
        <v>6</v>
      </c>
      <c r="D7" s="5" t="s">
        <v>137</v>
      </c>
      <c r="E7" s="5"/>
      <c r="F7" s="5"/>
      <c r="G7" s="5"/>
      <c r="H7" s="5"/>
      <c r="I7" s="5"/>
    </row>
    <row r="8" spans="1:9">
      <c r="A8" s="5" t="s">
        <v>35</v>
      </c>
      <c r="B8" s="5" t="s">
        <v>131</v>
      </c>
      <c r="C8" s="5">
        <v>7</v>
      </c>
      <c r="D8" s="5" t="s">
        <v>138</v>
      </c>
      <c r="E8" s="5"/>
      <c r="F8" s="5"/>
      <c r="G8" s="5"/>
      <c r="H8" s="5"/>
      <c r="I8" s="5"/>
    </row>
    <row r="9" spans="1:9">
      <c r="A9" s="5" t="s">
        <v>35</v>
      </c>
      <c r="B9" s="5" t="s">
        <v>131</v>
      </c>
      <c r="C9" s="5">
        <v>8</v>
      </c>
      <c r="D9" s="5" t="s">
        <v>139</v>
      </c>
      <c r="E9" s="5"/>
      <c r="F9" s="5"/>
      <c r="G9" s="5"/>
      <c r="H9" s="5"/>
      <c r="I9" s="5"/>
    </row>
    <row r="10" spans="1:9">
      <c r="A10" s="5" t="s">
        <v>35</v>
      </c>
      <c r="B10" s="5" t="s">
        <v>131</v>
      </c>
      <c r="C10" s="5">
        <v>9</v>
      </c>
      <c r="D10" s="5" t="s">
        <v>140</v>
      </c>
      <c r="E10" s="5"/>
      <c r="F10" s="5"/>
      <c r="G10" s="5"/>
      <c r="H10" s="5"/>
      <c r="I10" s="5"/>
    </row>
    <row r="11" spans="1:9">
      <c r="A11" s="5" t="s">
        <v>35</v>
      </c>
      <c r="B11" s="5" t="s">
        <v>131</v>
      </c>
      <c r="C11" s="5">
        <v>1</v>
      </c>
      <c r="D11" s="5" t="s">
        <v>141</v>
      </c>
      <c r="E11" s="5"/>
      <c r="F11" s="5"/>
      <c r="G11" s="5"/>
      <c r="H11" s="5"/>
      <c r="I11" s="5"/>
    </row>
    <row r="12" spans="1:9">
      <c r="A12" s="5" t="s">
        <v>35</v>
      </c>
      <c r="B12" s="5" t="s">
        <v>131</v>
      </c>
      <c r="C12" s="5">
        <v>2</v>
      </c>
      <c r="D12" s="5" t="s">
        <v>142</v>
      </c>
      <c r="E12" s="5"/>
      <c r="F12" s="5"/>
      <c r="G12" s="5"/>
      <c r="H12" s="5"/>
      <c r="I12" s="5"/>
    </row>
    <row r="13" spans="1:9">
      <c r="A13" s="5" t="s">
        <v>35</v>
      </c>
      <c r="B13" s="5" t="s">
        <v>131</v>
      </c>
      <c r="C13" s="5">
        <v>3</v>
      </c>
      <c r="D13" s="5" t="s">
        <v>143</v>
      </c>
      <c r="E13" s="5"/>
      <c r="F13" s="5"/>
      <c r="G13" s="5"/>
      <c r="H13" s="5"/>
      <c r="I13" s="5"/>
    </row>
    <row r="14" spans="1:9">
      <c r="A14" s="5" t="s">
        <v>35</v>
      </c>
      <c r="B14" s="5" t="s">
        <v>131</v>
      </c>
      <c r="C14" s="5">
        <v>4</v>
      </c>
      <c r="D14" s="5" t="s">
        <v>144</v>
      </c>
      <c r="E14" s="5"/>
      <c r="F14" s="5"/>
      <c r="G14" s="5"/>
      <c r="H14" s="5"/>
      <c r="I14" s="5"/>
    </row>
    <row r="15" spans="1:9">
      <c r="A15" s="5" t="s">
        <v>35</v>
      </c>
      <c r="B15" s="5" t="s">
        <v>131</v>
      </c>
      <c r="C15" s="5">
        <v>5</v>
      </c>
      <c r="D15" s="5" t="s">
        <v>145</v>
      </c>
      <c r="E15" s="5"/>
      <c r="F15" s="5"/>
      <c r="G15" s="5"/>
      <c r="H15" s="5"/>
      <c r="I15" s="5"/>
    </row>
    <row r="16" spans="1:9">
      <c r="A16" s="5" t="s">
        <v>35</v>
      </c>
      <c r="B16" s="5" t="s">
        <v>131</v>
      </c>
      <c r="C16" s="5">
        <v>6</v>
      </c>
      <c r="D16" s="5" t="s">
        <v>146</v>
      </c>
      <c r="E16" s="5"/>
      <c r="F16" s="5"/>
      <c r="G16" s="5"/>
      <c r="H16" s="5"/>
      <c r="I16" s="5"/>
    </row>
    <row r="17" spans="1:9">
      <c r="A17" s="5" t="s">
        <v>35</v>
      </c>
      <c r="B17" s="5" t="s">
        <v>131</v>
      </c>
      <c r="C17" s="5">
        <v>7</v>
      </c>
      <c r="D17" s="5" t="s">
        <v>147</v>
      </c>
      <c r="E17" s="5"/>
      <c r="F17" s="5"/>
      <c r="G17" s="5"/>
      <c r="H17" s="5"/>
      <c r="I17" s="5"/>
    </row>
    <row r="18" spans="1:9">
      <c r="A18" s="5" t="s">
        <v>35</v>
      </c>
      <c r="B18" s="5" t="s">
        <v>131</v>
      </c>
      <c r="C18" s="5">
        <v>8</v>
      </c>
      <c r="D18" s="5" t="s">
        <v>148</v>
      </c>
      <c r="E18" s="5"/>
      <c r="F18" s="5"/>
      <c r="G18" s="5"/>
      <c r="H18" s="5"/>
      <c r="I18" s="5"/>
    </row>
    <row r="19" spans="1:9">
      <c r="A19" s="5" t="s">
        <v>35</v>
      </c>
      <c r="B19" s="5" t="s">
        <v>131</v>
      </c>
      <c r="C19" s="5">
        <v>9</v>
      </c>
      <c r="D19" s="5" t="s">
        <v>149</v>
      </c>
      <c r="E19" s="5"/>
      <c r="F19" s="5"/>
      <c r="G19" s="5"/>
      <c r="H19" s="5"/>
      <c r="I19" s="5"/>
    </row>
    <row r="20" spans="1:9">
      <c r="A20" s="5" t="s">
        <v>35</v>
      </c>
      <c r="B20" s="5" t="s">
        <v>131</v>
      </c>
      <c r="C20" s="5">
        <v>10</v>
      </c>
      <c r="D20" s="5" t="s">
        <v>150</v>
      </c>
      <c r="E20" s="5"/>
      <c r="F20" s="5"/>
      <c r="G20" s="5"/>
      <c r="H20" s="5"/>
      <c r="I20" s="5"/>
    </row>
    <row r="21" spans="1:9">
      <c r="A21" s="5" t="s">
        <v>35</v>
      </c>
      <c r="B21" s="5" t="s">
        <v>131</v>
      </c>
      <c r="C21" s="5">
        <v>11</v>
      </c>
      <c r="D21" s="5" t="s">
        <v>151</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152</v>
      </c>
      <c r="B1" s="3"/>
      <c r="C1" s="3"/>
      <c r="D1" s="3"/>
      <c r="E1" s="3"/>
      <c r="F1" s="3"/>
      <c r="G1" s="3"/>
    </row>
    <row r="2" spans="1:7">
      <c r="A2" s="6" t="s">
        <v>153</v>
      </c>
      <c r="B2" s="6" t="s">
        <v>154</v>
      </c>
      <c r="C2" s="6" t="s">
        <v>155</v>
      </c>
      <c r="D2" s="6" t="s">
        <v>156</v>
      </c>
      <c r="E2" s="6" t="s">
        <v>157</v>
      </c>
      <c r="F2" s="6" t="s">
        <v>158</v>
      </c>
      <c r="G2" s="6" t="s">
        <v>159</v>
      </c>
    </row>
    <row r="3" spans="1:7">
      <c r="A3" s="5" t="s">
        <v>36</v>
      </c>
      <c r="B3" s="5">
        <v>20</v>
      </c>
      <c r="C3" s="5" t="s">
        <v>160</v>
      </c>
      <c r="D3" s="5">
        <v>1</v>
      </c>
      <c r="E3" s="5" t="s">
        <v>161</v>
      </c>
      <c r="F3" s="5" t="s">
        <v>162</v>
      </c>
      <c r="G3" s="5" t="s">
        <v>163</v>
      </c>
    </row>
    <row r="4" spans="1:7">
      <c r="A4" s="5"/>
      <c r="B4" s="5"/>
      <c r="C4" s="5"/>
      <c r="D4" s="5">
        <v>2</v>
      </c>
      <c r="E4" s="5" t="s">
        <v>164</v>
      </c>
      <c r="F4" s="5" t="s">
        <v>165</v>
      </c>
      <c r="G4" s="5" t="s">
        <v>166</v>
      </c>
    </row>
    <row r="5" spans="1:7">
      <c r="A5" s="5"/>
      <c r="B5" s="5"/>
      <c r="C5" s="5"/>
      <c r="D5" s="5">
        <v>3</v>
      </c>
      <c r="E5" s="5" t="s">
        <v>167</v>
      </c>
      <c r="F5" s="5" t="s">
        <v>168</v>
      </c>
      <c r="G5" s="5" t="s">
        <v>169</v>
      </c>
    </row>
    <row r="6" spans="1:7">
      <c r="A6" s="5"/>
      <c r="B6" s="5"/>
      <c r="C6" s="5"/>
      <c r="D6" s="5">
        <v>4</v>
      </c>
      <c r="E6" s="5" t="s">
        <v>170</v>
      </c>
      <c r="F6" s="5" t="s">
        <v>171</v>
      </c>
      <c r="G6" s="5" t="s">
        <v>172</v>
      </c>
    </row>
    <row r="7" spans="1:7">
      <c r="A7" s="5" t="s">
        <v>43</v>
      </c>
      <c r="B7" s="5">
        <v>20</v>
      </c>
      <c r="C7" s="5" t="s">
        <v>173</v>
      </c>
      <c r="D7" s="5">
        <v>1</v>
      </c>
      <c r="E7" s="5" t="s">
        <v>161</v>
      </c>
      <c r="F7" s="5" t="s">
        <v>162</v>
      </c>
      <c r="G7" s="5" t="s">
        <v>174</v>
      </c>
    </row>
    <row r="8" spans="1:7">
      <c r="A8" s="5"/>
      <c r="B8" s="5"/>
      <c r="C8" s="5"/>
      <c r="D8" s="5">
        <v>2</v>
      </c>
      <c r="E8" s="5" t="s">
        <v>164</v>
      </c>
      <c r="F8" s="5" t="s">
        <v>165</v>
      </c>
      <c r="G8" s="5" t="s">
        <v>175</v>
      </c>
    </row>
    <row r="9" spans="1:7">
      <c r="A9" s="5"/>
      <c r="B9" s="5"/>
      <c r="C9" s="5"/>
      <c r="D9" s="5">
        <v>3</v>
      </c>
      <c r="E9" s="5" t="s">
        <v>167</v>
      </c>
      <c r="F9" s="5" t="s">
        <v>168</v>
      </c>
      <c r="G9" s="5" t="s">
        <v>176</v>
      </c>
    </row>
    <row r="10" spans="1:7">
      <c r="A10" s="5"/>
      <c r="B10" s="5"/>
      <c r="C10" s="5"/>
      <c r="D10" s="5">
        <v>4</v>
      </c>
      <c r="E10" s="5" t="s">
        <v>170</v>
      </c>
      <c r="F10" s="5" t="s">
        <v>171</v>
      </c>
      <c r="G10" s="5" t="s">
        <v>177</v>
      </c>
    </row>
    <row r="11" spans="1:7">
      <c r="A11" s="5" t="s">
        <v>50</v>
      </c>
      <c r="B11" s="5">
        <v>20</v>
      </c>
      <c r="C11" s="5" t="s">
        <v>160</v>
      </c>
      <c r="D11" s="5">
        <v>1</v>
      </c>
      <c r="E11" s="5" t="s">
        <v>161</v>
      </c>
      <c r="F11" s="5" t="s">
        <v>162</v>
      </c>
      <c r="G11" s="5" t="s">
        <v>178</v>
      </c>
    </row>
    <row r="12" spans="1:7">
      <c r="A12" s="5"/>
      <c r="B12" s="5"/>
      <c r="C12" s="5"/>
      <c r="D12" s="5">
        <v>2</v>
      </c>
      <c r="E12" s="5" t="s">
        <v>164</v>
      </c>
      <c r="F12" s="5" t="s">
        <v>165</v>
      </c>
      <c r="G12" s="5" t="s">
        <v>179</v>
      </c>
    </row>
    <row r="13" spans="1:7">
      <c r="A13" s="5"/>
      <c r="B13" s="5"/>
      <c r="C13" s="5"/>
      <c r="D13" s="5">
        <v>3</v>
      </c>
      <c r="E13" s="5" t="s">
        <v>167</v>
      </c>
      <c r="F13" s="5" t="s">
        <v>168</v>
      </c>
      <c r="G13" s="5" t="s">
        <v>180</v>
      </c>
    </row>
    <row r="14" spans="1:7">
      <c r="A14" s="5"/>
      <c r="B14" s="5"/>
      <c r="C14" s="5"/>
      <c r="D14" s="5">
        <v>4</v>
      </c>
      <c r="E14" s="5" t="s">
        <v>170</v>
      </c>
      <c r="F14" s="5" t="s">
        <v>171</v>
      </c>
      <c r="G14" s="5" t="s">
        <v>181</v>
      </c>
    </row>
    <row r="15" spans="1:7">
      <c r="A15" s="5" t="s">
        <v>56</v>
      </c>
      <c r="B15" s="5">
        <v>25</v>
      </c>
      <c r="C15" s="5" t="s">
        <v>173</v>
      </c>
      <c r="D15" s="5">
        <v>1</v>
      </c>
      <c r="E15" s="5" t="s">
        <v>161</v>
      </c>
      <c r="F15" s="5" t="s">
        <v>162</v>
      </c>
      <c r="G15" s="5" t="s">
        <v>182</v>
      </c>
    </row>
    <row r="16" spans="1:7">
      <c r="A16" s="5"/>
      <c r="B16" s="5"/>
      <c r="C16" s="5"/>
      <c r="D16" s="5">
        <v>2</v>
      </c>
      <c r="E16" s="5" t="s">
        <v>164</v>
      </c>
      <c r="F16" s="5" t="s">
        <v>165</v>
      </c>
      <c r="G16" s="5" t="s">
        <v>183</v>
      </c>
    </row>
    <row r="17" spans="1:7">
      <c r="A17" s="5"/>
      <c r="B17" s="5"/>
      <c r="C17" s="5"/>
      <c r="D17" s="5">
        <v>3</v>
      </c>
      <c r="E17" s="5" t="s">
        <v>167</v>
      </c>
      <c r="F17" s="5" t="s">
        <v>168</v>
      </c>
      <c r="G17" s="5" t="s">
        <v>184</v>
      </c>
    </row>
    <row r="18" spans="1:7">
      <c r="A18" s="5"/>
      <c r="B18" s="5"/>
      <c r="C18" s="5"/>
      <c r="D18" s="5">
        <v>4</v>
      </c>
      <c r="E18" s="5" t="s">
        <v>170</v>
      </c>
      <c r="F18" s="5" t="s">
        <v>171</v>
      </c>
      <c r="G18" s="5" t="s">
        <v>185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190</v>
      </c>
      <c r="B1" s="3"/>
      <c r="C1" s="3"/>
      <c r="D1" s="3"/>
    </row>
    <row r="2" spans="1:4">
      <c r="A2" s="6" t="s">
        <v>153</v>
      </c>
      <c r="B2" s="6" t="s">
        <v>191</v>
      </c>
      <c r="C2" s="6" t="s">
        <v>192</v>
      </c>
      <c r="D2" s="6" t="s">
        <v>193</v>
      </c>
    </row>
    <row r="3" spans="1:4">
      <c r="A3" s="5" t="s">
        <v>36</v>
      </c>
      <c r="B3" s="5" t="s">
        <v>194</v>
      </c>
      <c r="C3" s="5" t="s">
        <v>195</v>
      </c>
      <c r="D3" s="5" t="s">
        <v>196</v>
      </c>
    </row>
    <row r="4" spans="1:4">
      <c r="A4" s="5" t="s">
        <v>36</v>
      </c>
      <c r="B4" s="5" t="s">
        <v>197</v>
      </c>
      <c r="C4" s="5" t="s">
        <v>198</v>
      </c>
      <c r="D4" s="5" t="s">
        <v>199</v>
      </c>
    </row>
    <row r="5" spans="1:4">
      <c r="A5" s="5" t="s">
        <v>36</v>
      </c>
      <c r="B5" s="5" t="s">
        <v>200</v>
      </c>
      <c r="C5" s="5" t="s">
        <v>201</v>
      </c>
      <c r="D5" s="5" t="s">
        <v>202</v>
      </c>
    </row>
    <row r="6" spans="1:4">
      <c r="A6" s="5" t="s">
        <v>43</v>
      </c>
      <c r="B6" s="5" t="s">
        <v>194</v>
      </c>
      <c r="C6" s="5" t="s">
        <v>203</v>
      </c>
      <c r="D6" s="5" t="s">
        <v>204</v>
      </c>
    </row>
    <row r="7" spans="1:4">
      <c r="A7" s="5" t="s">
        <v>43</v>
      </c>
      <c r="B7" s="5" t="s">
        <v>197</v>
      </c>
      <c r="C7" s="5" t="s">
        <v>205</v>
      </c>
      <c r="D7" s="5" t="s">
        <v>206</v>
      </c>
    </row>
    <row r="8" spans="1:4">
      <c r="A8" s="5" t="s">
        <v>43</v>
      </c>
      <c r="B8" s="5" t="s">
        <v>200</v>
      </c>
      <c r="C8" s="5" t="s">
        <v>207</v>
      </c>
      <c r="D8" s="5" t="s">
        <v>208</v>
      </c>
    </row>
    <row r="9" spans="1:4">
      <c r="A9" s="5" t="s">
        <v>50</v>
      </c>
      <c r="B9" s="5" t="s">
        <v>194</v>
      </c>
      <c r="C9" s="5" t="s">
        <v>209</v>
      </c>
      <c r="D9" s="5" t="s">
        <v>210</v>
      </c>
    </row>
    <row r="10" spans="1:4">
      <c r="A10" s="5" t="s">
        <v>50</v>
      </c>
      <c r="B10" s="5" t="s">
        <v>197</v>
      </c>
      <c r="C10" s="5" t="s">
        <v>211</v>
      </c>
      <c r="D10" s="5" t="s">
        <v>212</v>
      </c>
    </row>
    <row r="11" spans="1:4">
      <c r="A11" s="5" t="s">
        <v>50</v>
      </c>
      <c r="B11" s="5" t="s">
        <v>200</v>
      </c>
      <c r="C11" s="5" t="s">
        <v>213</v>
      </c>
      <c r="D11" s="5" t="s">
        <v>214</v>
      </c>
    </row>
    <row r="12" spans="1:4">
      <c r="A12" s="5" t="s">
        <v>56</v>
      </c>
      <c r="B12" s="5" t="s">
        <v>194</v>
      </c>
      <c r="C12" s="5" t="s">
        <v>215</v>
      </c>
      <c r="D12" s="5" t="s">
        <v>216</v>
      </c>
    </row>
    <row r="13" spans="1:4">
      <c r="A13" s="5" t="s">
        <v>56</v>
      </c>
      <c r="B13" s="5" t="s">
        <v>197</v>
      </c>
      <c r="C13" s="5" t="s">
        <v>217</v>
      </c>
      <c r="D13" s="5" t="s">
        <v>218</v>
      </c>
    </row>
    <row r="14" spans="1:4">
      <c r="A14" s="5" t="s">
        <v>56</v>
      </c>
      <c r="B14" s="5" t="s">
        <v>200</v>
      </c>
      <c r="C14" s="5" t="s">
        <v>219</v>
      </c>
      <c r="D14" s="5" t="s">
        <v>220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2026-07-10T21:46:35+02:00</dcterms:created>
  <dcterms:modified xsi:type="dcterms:W3CDTF">2026-07-10T21:46:35+02:00</dcterms:modified>
  <dc:title>Currículo LOMLOE Expresion artistica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