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<sst xmlns="http://schemas.openxmlformats.org/spreadsheetml/2006/main" uniqueCount="466">
  <si>
    <t>Corrigiendo.es</t>
  </si>
  <si>
    <t>Materia</t>
  </si>
  <si>
    <t>Expresion artistica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</si>
  <si>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</si>
  <si>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</si>
  <si>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</si>
  <si>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</si>
  <si>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</si>
  <si>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</si>
  <si>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</si>
  <si>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</si>
  <si>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</si>
  <si>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</si>
  <si>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</si>
  <si>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</si>
  <si>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</si>
  <si>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</si>
  <si>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</si>
  <si>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</si>
  <si>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</si>
  <si>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</si>
  <si>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</si>
  <si>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18:38</t>
  </si>
  <si>
    <t>Resumen ejecutivo (CCAA vs BOE)</t>
  </si>
  <si>
    <t>Madrid no ha publicado decreto propio para Expresión Artística 4º ESO; aplica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</si>
  <si>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</si>
  <si>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</si>
  <si>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Expresion artistica</t>
  </si>
  <si>
    <t>Resumen ejecutivo</t>
  </si>
  <si>
    <t>Mantiene del BOE</t>
  </si>
  <si>
    <t>Sí, se mantiene íntegramente el currículo del Real Decreto 217/2022 para la materia Expresión Artística en 4.º ESO.</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</si>
  <si>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</si>
  <si>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</si>
  <si>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</si>
  <si>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BOE, sin añadidos ni modificaciones autonómicas. Se recomienda verificar futuras publicaciones oficiales.</t>
  </si>
  <si>
    <t>Variante</t>
  </si>
  <si>
    <t>Código</t>
  </si>
  <si>
    <t>Descripción oficial</t>
  </si>
  <si>
    <t>Resumen claro</t>
  </si>
  <si>
    <t>Qué hace el alumnado</t>
  </si>
  <si>
    <t>No es</t>
  </si>
  <si>
    <t>Ejemplo de actividad</t>
  </si>
  <si>
    <t>Palabra clave pedagógica</t>
  </si>
  <si>
    <t>Expresión Artística</t>
  </si>
  <si>
    <t>CE.1</t>
  </si>
  <si>
    <t>Analizar manifestaciones artísticas, contextualizándolas, describiendo sus aspectos esenciales y valorando el proceso de creación y el resultado final, para educar la mirada, alimentar el imaginario, reforzar la confianza y ampliar las posibilidades de disfrute del patrimonio cultural y artístico.</t>
  </si>
  <si>
    <t>Interpretar obras artísticas con contexto, describiendo lo que se ve y dando una opinión razonada.</t>
  </si>
  <si>
    <t>El alumnado examina obras artísticas, investiga su contexto, describe sus características clave y reflexiona sobre el proceso creativo y el resultado, emitiendo un juicio personal fundamentado.</t>
  </si>
  <si>
    <t>No es memorizar datos o imitar estilos. No es una descripción sin opinión. No es un ejercicio puramente técnico sin conexión con el contexto.</t>
  </si>
  <si>
    <t>Cada alumno elige una obra de arte callejero, investiga su contexto urbano, describe sus elementos visuales y escribe una valoración personal de su impacto.</t>
  </si>
  <si>
    <t>analizar</t>
  </si>
  <si>
    <t>CE.2</t>
  </si>
  <si>
    <t>Explorar las posibilidades expresivas de diferentes técnicas gráfico-plásticas, empleando distintos medios, soportes, herramientas y lenguajes, para incorporarlas al repertorio personal de recursos y desarrollar el criterio de selección de las más adecuadas a cada necesidad o intención.</t>
  </si>
  <si>
    <t>Experimentar con técnicas artísticas para ampliar recursos y aprender a elegir la más adecuada según la intención.</t>
  </si>
  <si>
    <t>El alumnado prueba distintos materiales, soportes y herramientas, analiza sus efectos y selecciona los que mejor se ajustan a cada propósito expresivo.</t>
  </si>
  <si>
    <t>No es copiar obras ni memorizar recetas técnicas. No es dibujar sin criterio. Es probar, comparar y decidir qué técnica funciona para cada idea.</t>
  </si>
  <si>
    <t>Dibujar un mismo objeto con lápiz, carboncillo y tinta, y justificar por escrito cuál transmite mejor la textura deseada.</t>
  </si>
  <si>
    <t>evaluar</t>
  </si>
  <si>
    <t>CE.3</t>
  </si>
  <si>
    <t>Explorar las posibilidades expresivas de diferentes medios, técnicas y formatos audiovisuales, decodificando sus lenguajes, identificando las herramientas y distinguiendo sus fines, para incorporarlos al repertorio personal de recursos y desarrollar el criterio de selección de los más adecuados a cada necesidad o intención.</t>
  </si>
  <si>
    <t>El alumnado experimenta con diferentes formatos audiovisuales y desarrolla criterios para seleccionar el más adecuado a su intención expresiva.</t>
  </si>
  <si>
    <t>El alumnado analiza diversos medios audiovisuales, identifica sus lenguajes técnicos y finalidades, y selecciona los más apropiados para sus propias creaciones.</t>
  </si>
  <si>
    <t>No es solo consumir o imitar contenidos audiovisuales, sino analizar y elegir con intención. Tampoco es memorizar teoría sin aplicarla.</t>
  </si>
  <si>
    <t>El alumnado graba un anuncio de 30 segundos en dos formatos (vídeo y stop-motion) y justifica por escrito su elección final.</t>
  </si>
  <si>
    <t>CE.4</t>
  </si>
  <si>
    <t>Crear producciones artísticas, realizadas con diferentes técnicas y herramientas, a partir de un motivo o intención previos, adaptando el diseño y el proceso a las necesidades e indicaciones de realización y teniendo en cuenta las características del público destinatario, para compartirlas y valorar las oportunidades que puedan derivarse de esta actividad.</t>
  </si>
  <si>
    <t>El alumnado crea obras artísticas con intención y para un público, reflexionando sobre su valor personal y profesional.</t>
  </si>
  <si>
    <t>El alumnado diseña y realiza una producción artística (individual o grupal) usando diversas técnicas, incluido el cuerpo, partiendo de una intención y adaptándose al público, para luego compartirla y evaluar sus oportunidades.</t>
  </si>
  <si>
    <t>No es copiar un modelo ni hacer una manualidad sin propósito. No es una improvisación sin plan ni reflexión posterior.</t>
  </si>
  <si>
    <t>El alumnado planifica y ejecuta una performance corporal de 3 minutos sobre 'la presión social', para compañeros, y escribe una reflexión sobre lo aprendido.</t>
  </si>
  <si>
    <t>crear</t>
  </si>
  <si>
    <t>Competencia</t>
  </si>
  <si>
    <t>Verbo de desempeño</t>
  </si>
  <si>
    <t>Evidencia observable</t>
  </si>
  <si>
    <t>Instrumento sugerido</t>
  </si>
  <si>
    <t>Contexto en el aula</t>
  </si>
  <si>
    <t>Errata típica a evitar</t>
  </si>
  <si>
    <t>Peso sugerido %</t>
  </si>
  <si>
    <t>Analizar manifestaciones artísticas de diferentes épocas y culturas contextualizándolas, describiendo sus aspectos esenciales, valorando el proceso de creación del resultado final, y evidenciando una actitud de apertura, interés y respeto en su recepción.</t>
  </si>
  <si>
    <t>Analizar obras artísticas de diversas épocas y culturas, contextualizándolas y valorando el proceso y resultado.</t>
  </si>
  <si>
    <t>El alumnado entrega un informe escrito donde describe, contextualiza y valora una obra artística, mostrando apertura y respeto.</t>
  </si>
  <si>
    <t>Rubrica produccion</t>
  </si>
  <si>
    <t>Análisis grupal de reproducciones de obras de distintas culturas en clase.</t>
  </si>
  <si>
    <t>Confundir análisis con mera descripción sin valoración crítica.</t>
  </si>
  <si>
    <t>Valorar críticamente los hábitos, los gustos y los referentes artísticos de diferentes épocas y culturas, reflexionando sobre su evolución y sobre su relación con los del presente.</t>
  </si>
  <si>
    <t>Valorar críticamente hábitos, gustos y referentes artísticos de distintas épocas y culturas, relacionándolos con el presente.</t>
  </si>
  <si>
    <t>valorar</t>
  </si>
  <si>
    <t>El alumnado produce un texto crítico (oral o escrito) comparando hábitos artísticos de dos épocas y reflexionando sobre su relación actual.</t>
  </si>
  <si>
    <t>Los alumnos analizan obras de arte de diferentes siglos y culturas y elaboran una reflexión comparativa y crítica.</t>
  </si>
  <si>
    <t>Evaluar solo la descripción formal sin exigir valoración crítica ni conexión con el presente.</t>
  </si>
  <si>
    <t>Participar, con iniciativa, confianza y creatividad, en la exploración de diferentes técnicas gráfico-plásticas, empleando herramientas, medios, soportes y lenguajes.</t>
  </si>
  <si>
    <t>Participar activa y creativamente en la exploración de técnicas gráfico-plásticas variadas, usando diferentes herramientas, soportes y lenguajes.</t>
  </si>
  <si>
    <t>elaborar</t>
  </si>
  <si>
    <t>El alumnado produce un conjunto de muestras o bocetos que evidencian la experimentación con al menos tres técnicas gráfico-plásticas distintas.</t>
  </si>
  <si>
    <t>Taller de expresión artística con materiales diversos para la experimentación libre y guiada.</t>
  </si>
  <si>
    <t>Elaborar producciones gráfico-plásticas de forma creativa, determinando las intenciones expresivas y seleccionando con corrección las herramientas, medios, soportes y lenguajes más adecuados de entre los que conforman el repertorio personal de recursos.</t>
  </si>
  <si>
    <t>Crear producciones gráfico-plásticas eligiendo intencionadamente las técnicas y materiales del repertorio personal.</t>
  </si>
  <si>
    <t>producir</t>
  </si>
  <si>
    <t>El alumnado entrega una obra gráfico-plástica (dibujo, pintura, collage, etc.) donde justifica las técnicas y materiales seleccionados según la intención expresiva.</t>
  </si>
  <si>
    <t>Tras explorar técnicas gráfico-plásticas, el alumnado crea una obra original y argumenta sus elecciones técnicas.</t>
  </si>
  <si>
    <t>Valorar solo la cantidad de técnicas empleadas sin atender a la justificación de su uso según la intención.</t>
  </si>
  <si>
    <t>Participar, con iniciativa, confianza y creatividad, en la exploración de diferentes medios, técnicas y formatos audiovisuales, decodificando sus lenguajes, identificando las herramientas y distinguiendo sus fines.</t>
  </si>
  <si>
    <t>Participar creativamente en la exploración de medios audiovisuales, identificando lenguajes y herramientas.</t>
  </si>
  <si>
    <t>explorar</t>
  </si>
  <si>
    <t>El alumnado produce un portafolio con pruebas de diferentes técnicas audiovisuales, explicando sus lenguajes y herramientas.</t>
  </si>
  <si>
    <t>Portfolio / dosier</t>
  </si>
  <si>
    <t>Los estudiantes experimentan con vídeo, fotografía y audio, documentando el proceso.</t>
  </si>
  <si>
    <t>Evaluar el producto final sin considerar la experimentación y el esfuerzo exploratorio.</t>
  </si>
  <si>
    <t>Realizar producciones audiovisuales, individuales o colaborativas, asumiendo diferentes funciones; incorporando el uso de las tecnologías digitales con una intención expresiva; buscando un resultado final ajustado al proyecto preparado previamente; y seleccionando y empleando, con corrección y de forma creativa, las herramientas y medios disponibles más adecuados.</t>
  </si>
  <si>
    <t>Producir piezas audiovisuales, individuales o en grupo, usando tecnologías digitales con intención expresiva y creatividad, ajustadas a un proyecto previo.</t>
  </si>
  <si>
    <t>El alumnado entrega una producción audiovisual (cortometraje, animación, etc.) realizada siguiendo un guión o storyboard previo, aplicando técnicas digitales con corrección y originalidad.</t>
  </si>
  <si>
    <t>En el aula-taller, se planifica y graba un cortometraje o animación en equipos, usando herramientas digitales.</t>
  </si>
  <si>
    <t>Evaluar solo el manejo técnico de las herramientas sin tener en cuenta la intención expresiva y la creatividad.</t>
  </si>
  <si>
    <t>Crear un producto artístico, diseñando las fases del proceso y seleccionando las técnicas y herramientas más adecuadas para conseguir un resultado adaptado a una intención y a un público determinados.</t>
  </si>
  <si>
    <t>Crear un producto artístico colaborativo planificando el proceso y seleccionando técnicas según intención y público.</t>
  </si>
  <si>
    <t>Crear</t>
  </si>
  <si>
    <t>El alumnado entrega un producto artístico individual o grupal junto con una memoria del proceso de diseño y selección de técnicas.</t>
  </si>
  <si>
    <t>Proyecto colaborativo en el que se definen fases, se eligen técnicas y se adapta al público destinatario.</t>
  </si>
  <si>
    <t>Evaluar solo el producto final sin considerar el proceso de diseño y selección de técnicas.</t>
  </si>
  <si>
    <t>Exponer el resultado final de la creación de un producto artístico, individual o grupal, poniendo en común y valorando críticamente el desarrollo de su elaboración, las dificultades encontradas, los procesos realizados y los logros alcanzados.</t>
  </si>
  <si>
    <t>El alumnado presenta el resultado final de una creación artística y reflexiona críticamente sobre el proceso, dificultades, progresos y logros.</t>
  </si>
  <si>
    <t>comunicar</t>
  </si>
  <si>
    <t>El alumnado produce una exposición oral en la que muestra su producto artístico y analiza el proceso de creación, dificultades y logros.</t>
  </si>
  <si>
    <t>Exposición / interacción oral</t>
  </si>
  <si>
    <t>Presentación final de proyecto artístico individual o grupal.</t>
  </si>
  <si>
    <t>Evaluar solo el producto final sin considerar la reflexión sobre el proceso.</t>
  </si>
  <si>
    <t>Identificar oportunidades relacionadas con el ámbito artístico, comprendiendo su valor añadido y expresando la opinión personal de forma razonada y respetuosa.</t>
  </si>
  <si>
    <t>Argumentar sobre las oportunidades personales, sociales, académicas o profesionales del ámbito artístico, valorando su aportación y expresando una opinión razonada y respetuosa.</t>
  </si>
  <si>
    <t>argumentar</t>
  </si>
  <si>
    <t>El alumnado realiza una exposición oral en la que identifica y valora oportunidades artísticas, justificando su opinión con argumentos y respetando otras perspectivas.</t>
  </si>
  <si>
    <t>Al finalizar una producción artística, los alumnos reflexionan ante el grupo sobre las oportunidades que les brinda.</t>
  </si>
  <si>
    <t>Es común centrarse solo en la técnica y no evaluar la capacidad de argumentación y valoración razonada.</t>
  </si>
  <si>
    <t>Bloque</t>
  </si>
  <si>
    <t>#</t>
  </si>
  <si>
    <t>Saber oficial</t>
  </si>
  <si>
    <t>Dimensión</t>
  </si>
  <si>
    <t>Saber previo necesario</t>
  </si>
  <si>
    <t>Conexión competencial</t>
  </si>
  <si>
    <t>Ejemplo actividad de aula</t>
  </si>
  <si>
    <t>Saberes básicos del decreto</t>
  </si>
  <si>
    <t>Los efectos del gesto y del instrumento: herramientas, medios y soportes. Cualidades plásticas y efectos visuales.</t>
  </si>
  <si>
    <t>Técnicas de dibujo, ilustración y pintura:</t>
  </si>
  <si>
    <t>Técnicas secas: lápices, carboncillo, pastel. Fijadores.</t>
  </si>
  <si>
    <t>Técnicas húmedas: tinta, rotulador, acuarela, acrílico, témpera.</t>
  </si>
  <si>
    <t>Selección del soporte adecuado en función de la técnica empleada.</t>
  </si>
  <si>
    <t>Técnicas mixtas y alternativas de las vanguardias artísticas. Posibilidades expresivas y contexto histórico.</t>
  </si>
  <si>
    <t>Técnicas de estampación:</t>
  </si>
  <si>
    <t>Mononotipia plana.</t>
  </si>
  <si>
    <t>Procedimientos directos, aditivos, sustractivos y mixtos.</t>
  </si>
  <si>
    <t>El grabado, contexto histórico: Durero, Mantegna y Rembrant (s.XVI) Piranesi y Goya (s.XVIII), Toulouse-Lautrec (s.XIX), Matisse, Picasso y Joan Miró (s.XX), entre otros.</t>
  </si>
  <si>
    <t>Pintura mural. Desde las pinturas rupestres a los murales de Diego Ribera.</t>
  </si>
  <si>
    <t>El Graffiti como elemento de expresión artística: Keith Haring, Jean Michel Basquiat y Bansky, entre otros.</t>
  </si>
  <si>
    <t>Ejemplos de aplicación de técnicas gráfico-plásticas en diferentes manifestaciones artísticas y en el ámbito del diseño.</t>
  </si>
  <si>
    <t>Técnicas básicas de modelado de volúmenes:</t>
  </si>
  <si>
    <t>Generar un volumen por adición o sustracción de material.</t>
  </si>
  <si>
    <t>El molde y el vaciado.</t>
  </si>
  <si>
    <t>Modelado a mano.</t>
  </si>
  <si>
    <t>El torno.</t>
  </si>
  <si>
    <t>El arte del reciclaje:</t>
  </si>
  <si>
    <t>Productos ecológicos, sostenibles e innovadores en la práctica artística.</t>
  </si>
  <si>
    <t>Arte y naturaleza.</t>
  </si>
  <si>
    <t>Seguridad, toxicidad e impacto de los diferentes materiales artísticos en técnicas gráficoplásticas. Prevención y gestión responsable de los residuos.</t>
  </si>
  <si>
    <t>El proceso de creación. Fases de realización y seguimiento:</t>
  </si>
  <si>
    <t>Identificación del objetivo.</t>
  </si>
  <si>
    <t>Selección y recopilación de información. Fuentes de información.</t>
  </si>
  <si>
    <t>Experimentación y aproximación mediante la elaboración de bocetos.</t>
  </si>
  <si>
    <t>Concreción del guion o proyecto.</t>
  </si>
  <si>
    <t>Presentación final y evaluación (autorreflexión, autoevaluación y evaluación colectiva).</t>
  </si>
  <si>
    <t>La forma bidimensional y tridimensional. Geometría aplicada al diseño.</t>
  </si>
  <si>
    <t>Aplicación de los sistemas de representación en el diseño (sistemas diédrico, axonométrico y cónico).</t>
  </si>
  <si>
    <t>Elementos y principios básicos del lenguaje visual y de la percepción: color y composición.</t>
  </si>
  <si>
    <t>Campos y ramas del diseño: gráfico, de producto, moda, interiores, escenografía. Iniciación al diseño inclusivo.</t>
  </si>
  <si>
    <t>Publicidad:</t>
  </si>
  <si>
    <t>Recursos formales, lingüísticos y persuasivos.</t>
  </si>
  <si>
    <t>Funciones y tipología de la publicidad.</t>
  </si>
  <si>
    <t>Narrativa de la imagen fija:</t>
  </si>
  <si>
    <t>Encuadre y planificación, puntos de vista y angulación.</t>
  </si>
  <si>
    <t>La imagen secuenciada: el cómic y la fotonovela.</t>
  </si>
  <si>
    <t>Fotografía analógica: cámara oscura. Fotografía sin cámara (fotogramas).</t>
  </si>
  <si>
    <t>Técnicas fotográficas experimentales: cianotipia o antotipia.</t>
  </si>
  <si>
    <t>Fotografía digital. El fotomontaje digital y tradicional.</t>
  </si>
  <si>
    <t>La imagen secuenciada.</t>
  </si>
  <si>
    <t>Seguridad, toxicidad e impacto medioambiental de los diferentes materiales artísticos en la fotografía. Prevención y gestión responsable de los residuos.</t>
  </si>
  <si>
    <t>Narrativa audiovisual:</t>
  </si>
  <si>
    <t>Fotograma, secuencia, escena, toma, plano y montaje.</t>
  </si>
  <si>
    <t>El guion y el story-board .</t>
  </si>
  <si>
    <t>Técnicas básicas de animación: stop-motion.</t>
  </si>
  <si>
    <t>Recursos digitales para la realización de proyectos de vídeo-arte.</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</si>
  <si>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</si>
  <si>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</si>
  <si>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</si>
  <si>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</si>
  <si>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</si>
  <si>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</si>
  <si>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</si>
  <si>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</si>
  <si>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</si>
  <si>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</si>
  <si>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</si>
  <si>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superficiales de una manifestación artística (tema, colores, formas) sin contextualizarla ni valorar el proceso de creación. La descripción es incompleta y carece de conexión con el contexto cultural o histórico.
→ En un análisis de una obra pictórica, el estudiante solo menciona el título, el autor y los colores predominantes, sin referirse a la época o al significado de la obra.</t>
  </si>
  <si>
    <t>En proceso</t>
  </si>
  <si>
    <t>50-69%</t>
  </si>
  <si>
    <t>Describe aspectos esenciales de la manifestación artística e intenta contextualizarla, aunque la relación con el contexto es parcial o imprecisa. La valoración del proceso y del resultado es básica, sin argumentación sólida.
→ En un comentario sobre una escultura, el estudiante menciona el material y el estilo, lo sitúa en el Renacimiento, pero no explica cómo influyó el contexto social en la obra ni justifica su valoración personal.</t>
  </si>
  <si>
    <t>Adquirido</t>
  </si>
  <si>
    <t>70-89%</t>
  </si>
  <si>
    <t>Analiza manifestaciones artísticas contextualizándolas adecuadamente, describe sus aspectos esenciales con precisión y valora tanto el proceso de creación como el resultado final de manera razonada, mostrando comprensión del contexto cultural e histórico.
→ En un análisis de una instalación contemporánea, el estudiante explica el contexto sociopolítico de la obra, describe los materiales y su simbolismo, y valora cómo el proceso artístico refuerza el mensaje, aportando una opinión crítica fundamentada.</t>
  </si>
  <si>
    <t>Avanzado</t>
  </si>
  <si>
    <t>90-100%</t>
  </si>
  <si>
    <t>Realiza un análisis crítico y transferible: contextualiza, describe con profundidad y valora de forma personal y creativa, estableciendo conexiones con otras manifestaciones artísticas, épocas o culturas, y reflexiona sobre su propio imaginario y hábitos de disfrute artístico.
→ El estudiante elabora un ensayo comparativo entre una obra barroca y una performance actual, destacando paralelismos en la función social del arte, y propone una reflexión personal sobre cómo estas obras han ampliado su capacidad de disfrute del patrimonio cultural.</t>
  </si>
  <si>
    <t>Observacion sistematica</t>
  </si>
  <si>
    <t>Explora de forma muy limitada una o dos técnicas gráfico-plásticas, con poca iniciativa y sin confianza. No muestra creatividad ni selecciona técnicas según intención. Requiere ayuda constante.
→ Prueba con lápiz grafito y rotulador sin variar presión ni trazo, abandona al primer intento. No justifica elección.</t>
  </si>
  <si>
    <t>Explora varias técnicas gráfico-plásticas con iniciativa guiada y algo de confianza. Muestra algún intento creativo pero sin consistencia. Comienza a seleccionar técnicas básicas, aunque con criterio poco desarrollado.
→ Realiza dos ejercicios: uno con carboncillo y otro con acrílico. Intenta degradados pero no logra intención expresiva. Elige técnica por familiaridad.</t>
  </si>
  <si>
    <t>Explora con iniciativa y confianza una variedad de técnicas, soportes y herramientas. Aplica creatividad al combinar medios y justifica la selección de técnicas según la intención expresiva. Reconoce posibilidades expresivas.
→ Realiza una composición libre usando collage, témpera y grabado. Explica por qué cada técnica aporta textura o contraste a su idea.</t>
  </si>
  <si>
    <t>Explora de forma autónoma y original, integrando técnicas, soportes y lenguajes de manera innovadora. Transfiere lo aprendido a contextos nuevos y evalúa críticamente la idoneidad de cada recurso. Desarrolla un criterio personal y versátil.
→ Propone un proyecto interdisciplinar: ilustración narrativa combinando acuarela, tinta digital y estampación. Justifica cada elección en relación al mensaje y al soporte.</t>
  </si>
  <si>
    <t>Explora de forma guiada y muy básica algún medio o técnica audiovisual, pero no identifica sus elementos clave ni distingue sus fines. No logra incorporar recursos a su repertorio ni seleccionar los adecuados.
→ En una práctica guiada para grabar un plano fijo, el alumno solo sigue instrucciones sin reconocer el encuadre ni la iluminación.</t>
  </si>
  <si>
    <t>Explora varios medios y técnicas audiovisuales con ayuda, reconoce algunos lenguajes básicos (plano, encuadre) y distingue fines evidentes (informar, entretener). Incorpora algún recurso a su repertorio pero con selección poco autónoma.
→ Realiza un pequeño reportaje escolar identificando planos y sonido, pero necesita indicaciones para elegir la técnica más adecuada a la intención.</t>
  </si>
  <si>
    <t>Explora de forma autónoma diferentes medios, técnicas y formatos audiovisuales, decodifica sus lenguajes (planos, angulación, ritmo) y distingue sus fines (persuadir, documentar, expresar). Incorpora recursos variados a su repertorio y selecciona los más adecuados a una intención dada.
→ Diseña y produce un vídeo de un minuto sobre un tema social, eligiendo planos, música y montaje según el efecto deseado, y justifica sus decisiones.</t>
  </si>
  <si>
    <t>Explora creativamente medios y técnicas emergentes, decodifica críticamente lenguajes complejos (metáforas visuales, intertextualidad) y distingue fines implícitos. Integra recursos en un repertorio personal amplio y selecciona con criterio original, combinando medios para una intención propia.
→ Crea un cortometraje experimental combinando animación e imagen real, usando recursos simbólicos y justificando cada elección en relación a su propósito artístico.</t>
  </si>
  <si>
    <t>Crea un producto artístico incompleto o sin relación con el motivo o intención previos. No planifica fases, no selecciona técnicas adecuadas, ni considera al público destinatario. La colaboración es nula o ineficaz. No identifica oportunidades de desarrollo personal, social, académico o profesional.
→ Realiza un dibujo libre sin atender a la consigna de crear una obra inspirada en un poema, sin bocetos previos ni reflexión sobre el destinatario.</t>
  </si>
  <si>
    <t>Crea un producto artístico que responde parcialmente al motivo o intención, con una planificación básica y selección de técnicas simples. Considera de manera limitada las características del público. Participa en la colaboración grupal de forma pasiva. Identifica alguna oportunidad de desarrollo, pero sin profundizar.
→ Elabora un cartel publicitario siguiendo un guion dado, con fases poco detalladas, y lo presenta sin adaptar el lenguaje al público objetivo.</t>
  </si>
  <si>
    <t>Crea un producto artístico coherente con el motivo o intención, planificando las fases del proceso y seleccionando técnicas y herramientas adecuadas. Adapta el diseño y la ejecución a las necesidades e indicaciones, teniendo en cuenta al público destinatario. Colabora activamente en el grupo. Identifica varias oportunidades de desarrollo personal, social, académico o profesional y las valora críticamente.
→ Diseña y ejecuta una coreografía grupal sobre un tema acordado, con ensayos planificados, ajustes según el espacio escénico, y una breve reflexión escrita sobre habilidades comunicativas y trabajo en equipo.</t>
  </si>
  <si>
    <t>Crea un producto artístico original y significativo, integrando técnicas, herramientas y lenguajes diversos de manera innovadora. Planifica y revisa el proceso de forma autónoma, adaptándose a imprevistos y optimizando recursos. Considera de manera experta las características del público y el contexto de exposición. Lidera la colaboración grupal, fomentando la creatividad colectiva. Analiza críticamente las oportunidades de desarrollo que ofrece la experiencia artística, transfiriendo aprendizajes a otros ámbitos.
→ Produce un cortometraje stop-motion con sonido original, coordinando un equipo, gestionando plazos y recursos, y presenta el proyecto en un festival escolar con un dossier que vincula la experiencia con posibles salidas profesionales audiovisuales.</t>
  </si>
  <si>
    <t>Secuenciación trimestral</t>
  </si>
  <si>
    <t>Trimestre</t>
  </si>
  <si>
    <t>Título pedagógico</t>
  </si>
  <si>
    <t>Horas estimadas</t>
  </si>
  <si>
    <t>SDA recomendada</t>
  </si>
  <si>
    <t>Saberes principales</t>
  </si>
  <si>
    <t>Criterios evaluables</t>
  </si>
  <si>
    <t>Competencias dominantes</t>
  </si>
  <si>
    <t>Fundamentos de la Expresión y Técnicas Gráfico-Plásticas</t>
  </si>
  <si>
    <t>SDA 1: 'Muros que hablan'. Proyecto de creación de un mural colectivo o graffiti efímero utilizando técnicas mixtas y estudio de referentes históricos.</t>
  </si>
  <si>
    <t xml:space="preserve">
• Los efectos del gesto y del instrumento: herramientas, medios y soportes. Cualidades plásticas y efectos visuales.
• Técnicas de dibujo, ilustración y pintura: secas (lápices, carboncillo, pastel, fijadores) y húmedas (tinta, rotulador, acuarela, acrílico, témpera).
• Selección del soporte adecuado en función de la técnica empleada.
• Técnicas mixtas y alternativas de las vanguardias artísticas. Posibilidades expresivas y contexto histórico.
• Técnicas de estampación: mononotipia plana, procedimientos directos, aditivos, sustractivos y mixtos.
• El grabado, contexto histórico: Durero, Mantegna y Rembrant (s.XVI) Piranesi y Goya (s.XVIII), Toulouse-Lautrec (s.XIX), Matisse, Picasso y Joan Miró (s.XX).
• Pintura mural: desde las pinturas rupestres a los murales de Diego Ribera.
• El Graffiti como elemento de expresión artística: Keith Haring, Jean Michel Basquiat y Bansky.
• Ejemplos de aplicación de técnicas gráfico-plásticas en diferentes manifestaciones artísticas y en el ámbito del diseño.</t>
  </si>
  <si>
    <t>1.1: Analizar manifestaciones artísticas de diferentes épocas y culturas contextualizándolas.
1.2: Valorar críticamente los hábitos, los gustos y los referentes artísticos.
2.1: Participar en la exploración de diferentes técnicas gráfico-plásticas.
2.2: Elaborar producciones gráfico-plásticas de forma creativa.</t>
  </si>
  <si>
    <t>CE.1
CE.2</t>
  </si>
  <si>
    <t>Instrumentos / evaluación</t>
  </si>
  <si>
    <t>Observación directa de la experimentación técnica, portfolio de láminas de técnicas secas y húmedas, y prueba de análisis de obras de grabado.</t>
  </si>
  <si>
    <t>Diseño, Volumen y Conciencia Sostenible</t>
  </si>
  <si>
    <t>SDA 2: 'Eco-Diseño 3D'. Diseño de un objeto funcional (producto) mediante sistemas de representación y su posterior prototipado en volumen con materiales reciclados.</t>
  </si>
  <si>
    <t xml:space="preserve">
• La forma bidimensional y tridimensional. Geometría aplicada al diseño.
• Aplicación de los sistemas de representación en el diseño (sistemas diédrico, axonométrico y cónico).
• Elementos y principios básicos del lenguaje visual y de la percepción: color y composición.
• Campos y ramas del diseño: gráfico, de producto, moda, interiores, escenografía. Iniciación al diseño inclusivo.
• Publicidad: recursos formales, lingüísticos y persuasivos. Funciones y tipología.
• Técnicas básicas de modelado de volúmenes: adición, sustracción, molde, vaciado, modelado a mano y el torno.
• El arte del reciclaje: productos ecológicos, sostenibles e innovadores. Arte y naturaleza.</t>
  </si>
  <si>
    <t>4.1: Crear un producto artístico, diseñando las fases del proceso.
4.3: Identificar oportunidades relacionadas con el ámbito artístico y su valor añadido.</t>
  </si>
  <si>
    <t>Proyecto de diseño técnico, memoria del proceso de modelado y evaluación del impacto sostenible de los materiales elegidos.</t>
  </si>
  <si>
    <t>Narrativa Visual y Lenguajes Audiovisuales</t>
  </si>
  <si>
    <t>SDA 3: 'Luces, Cámara, Acción'. Creación de un cortometraje en stop-motion o una pieza de vídeo-arte partiendo de un guion y storyboard previo.</t>
  </si>
  <si>
    <t xml:space="preserve">
• Narrativa de la imagen fija: encuadre, planificación, puntos de vista y angulación.
• La imagen secuenciada: el cómic y la fotonovela.
• Fotografía analógica: cámara oscura y fotogramas. Fotografía digital.
• Técnicas fotográficas experimentales: cianotipia o antotipia.
• El fotomontaje digital y tradicional.
• Narrativa audiovisual: fotograma, secuencia, escena, toma, plano y montaje.
• El guion y el story-board.
• Técnicas básicas de animación: stop-motion.
• Recursos digitales para la realización de proyectos de vídeo-arte.</t>
  </si>
  <si>
    <t>3.1: Participar en la exploración de diferentes medios y técnicas audiovisuales.
3.2: Realizar producciones audiovisuales, individuales o colaborativas.
4.2: Exponer el resultado final de la creación de un producto artístico.</t>
  </si>
  <si>
    <t>CE.3
CE.4</t>
  </si>
  <si>
    <t>Rúbrica de la producción audiovisual, evaluación del storyboard y presentación pública de los proyectos finales.</t>
  </si>
  <si>
    <t>Situaciones de aprendizaje sugeridas (SDA)</t>
  </si>
  <si>
    <t>SDA 1</t>
  </si>
  <si>
    <t>Resuena el Arte: Crea tu podcast crítico</t>
  </si>
  <si>
    <t>Subtítulo</t>
  </si>
  <si>
    <t>Exploración, análisis y producción sonora de manifestaciones artísticas madrileñas</t>
  </si>
  <si>
    <t>Contexto</t>
  </si>
  <si>
    <t>Madrid ofrece un rico panorama artístico: desde el arte urbano en Lavapiés hasta las exposiciones del Museo Reina Sofía. El alumnado de 4.º ESO del IES en el centro de la ciudad tiene fácil acceso a estas manifestaciones, pero a menudo carecen de herramientas para analizar críticamente y expresar sus opiniones. Esta SDA les propone convertirse en críticos culturales a través de un formato digital contemporáneo: el podcast.</t>
  </si>
  <si>
    <t>Reto central</t>
  </si>
  <si>
    <t>¿Cómo podemos elaborar un episodio de podcast que analice críticamente una manifestación artística actual de Madrid y comunique nuestras reflexiones a un público joven?</t>
  </si>
  <si>
    <t>Recursos</t>
  </si>
  <si>
    <t xml:space="preserve">
• Micrófonos (de móvil o USB), auriculares, ordenadores con Audacity.
• Música y efectos libres de derechos (banco de sonido del Ministerio).
• Plantilla de guion radiofónico y rúbrica de evaluación.
• Ejemplos de podcasts culturales (selección de 3-4).
• Listado de manifestaciones artísticas en Madrid (murales en Lavapiés, Exposición en CentroCentro, etc.).
• Tutorial en video de edición básica con Audacity (creado por el docente).</t>
  </si>
  <si>
    <t>Transversales</t>
  </si>
  <si>
    <t>Competencia en comunicación lingüística (expresión oral y escrita), competencia digital (edición de audio, publicación online), competencia social y cívica (trabajo en equipo, respeto por la diversidad artística), y conciencia y expresiones culturales (análisis crítico del patrimonio madrileño).</t>
  </si>
  <si>
    <t>Fase</t>
  </si>
  <si>
    <t>Duración</t>
  </si>
  <si>
    <t>Descripción</t>
  </si>
  <si>
    <t>Evidencia recogida</t>
  </si>
  <si>
    <t>Activación y planteamiento del reto</t>
  </si>
  <si>
    <t>1 sesión</t>
  </si>
  <si>
    <t>Se presenta el reto: 'Crear un podcast crítico sobre arte madrileño'. Se visionan fragmentos de podcasts culturales (p.ej., 'Arte y palomitas' o 'El café de las 4') y se debate sobre qué los hace atractivos. El alumnado se organiza en grupos de 3-4 y elige una manifestación artística de una lista (street art, exposición temporal, performance) o propone una. Se define el producto final y la audiencia.</t>
  </si>
  <si>
    <t>Anotaciones en diario de aprendizaje sobre las características del podcast y elección grupal de la manifestación.</t>
  </si>
  <si>
    <t>Adquisición guiada de saberes</t>
  </si>
  <si>
    <t>2 sesiones</t>
  </si>
  <si>
    <t>Talleres prácticos: 1) Análisis de una obra (p.ej., mural de El Decisivo en Lavapiés) aplicando criterios de contextualización y descripción. 2) Producción sonora: nociones de guion radiofónico, planos sonoros, y edición básica con Audacity (corte, mezcla, efectos). Se proporcionan plantillas de guion y rúbrica de evaluación.</t>
  </si>
  <si>
    <t>Ficha de análisis completada y ejercicios de edición (miniproducto: cuña de 30 segundos).</t>
  </si>
  <si>
    <t>Aplicación al reto</t>
  </si>
  <si>
    <t>3 sesiones</t>
  </si>
  <si>
    <t>Cada grupo investiga su manifestación (visita si es posible, entrevista a creadores, busca fuentes). Diseñan el guion del podcast con estructura: introducción, descripción, análisis, valoración y cierre. Asignan roles (guionista, locutor, editor). Realizan grabaciones de campo (sonido ambiente, entrevistas) y de voz.</t>
  </si>
  <si>
    <t>Guion completo y plan de grabación (con roles y cronograma).</t>
  </si>
  <si>
    <t>Producción y comunicación</t>
  </si>
  <si>
    <t>Edición final del podcast: montaje con Audacity, incorporación de música libre de derechos, efectos y ajuste de niveles. Cada grupo exporta el episodio en mp3. En la segunda parte de la sesión, se realiza una escucha colectiva: cada grupo presenta su podcast (2 min de resumen) y recibe feedback oral de pares.</t>
  </si>
  <si>
    <t>Archivo de audio final (mp3) y ficha de coevaluación cumplimentada por dos grupos diferentes.</t>
  </si>
  <si>
    <t>Reflexión y evaluación</t>
  </si>
  <si>
    <t>Autoevaluación individual usando rúbrica de los criterios trabajados. Grupo de discusión guiada sobre el proceso: ¿qué ha funcionado?, ¿qué aprendieron sobre el arte y la producción sonora? El profesor devuelve evaluación cualitativa y cuantitativa. Se difunden los podcasts en la plataforma del centro o radio escolar.</t>
  </si>
  <si>
    <t>Rúbrica de autoevaluación y reflexión escrita individual (3 preguntas guía).</t>
  </si>
  <si>
    <t>SDA 2</t>
  </si>
  <si>
    <t>Madrid al descubierto: infografías artísticas con datos</t>
  </si>
  <si>
    <t>Representa los datos de tu barrio de forma creativa</t>
  </si>
  <si>
    <t>En el distrito de Usera (Madrid), el centro cultural local desea una exposición que conecte arte y datos sociales. El alumnado de 4º ESO investigará datos reales del barrio (población, servicios, etc.) y los representará mediante infografías artísticas para sensibilizar a la comunidad.</t>
  </si>
  <si>
    <t>¿Cómo podemos comunicar visualmente datos relevantes de nuestro barrio para generar conciencia social o científica?</t>
  </si>
  <si>
    <t xml:space="preserve">
• Datos abiertos de la Comunidad de Madrid (portal de datos)
• Materiales plásticos: papel, cartulina, acuarelas, rotuladores, tijeras, pegamento
• Ordenadores con acceso a Canva o GIMP (opcional)
• Ejemplos de data art: 'Dear Data', Giorgia Lupi, Stefanie Posavec
• Rúbrica de evaluación del producto y del proceso</t>
  </si>
  <si>
    <t>Competencia digital (búsqueda y tratamiento de datos), competencia social y cívica (análisis de problemas locales), sentido de iniciativa (diseño y gestión del proyecto), y comunicación lingüística (exposición oral y escrita).</t>
  </si>
  <si>
    <t>Presentación del reto mediante ejemplos de data art (e.g., 'Dear Data'). Debate sobre cómo los datos pueden ser arte. El alumnado se agrupa y elige un tema social o científico de interés local (contaminación, transporte, etc.) para investigar.</t>
  </si>
  <si>
    <t>Registro de temas seleccionados y preguntas iniciales en un diario de artista.</t>
  </si>
  <si>
    <t>Talleres sobre: 1) Fuentes de datos abiertos (Ayuntamiento de Madrid, INE). 2) Técnicas gráfico-plásticas (collage, estarcido, acuarela, rotuladores). 3) Principios de diseño de infografías (jerarquía visual, color, tipografía). 4) Narrativa visual: cómo contar una historia con datos.</t>
  </si>
  <si>
    <t>Apuntes visuales y bocetos de técnicas en el cuaderno de campo.</t>
  </si>
  <si>
    <t>Cada grupo investiga datos concretos para su tema. Realiza bocetos y prototipos de la infografía, experimentando con diferentes técnicas. Se realiza una puesta en común intermedia para retroalimentación entre iguales.</t>
  </si>
  <si>
    <t>Bocetos y prototipos con anotaciones de autoevaluación.</t>
  </si>
  <si>
    <t>Elaboración final de la infografía artística en formato A3, combinando técnicas. Preparación de una breve presentación (etiqueta explicativa) para la exposición. Organización de la exposición en el centro cultural (diseño de montaje).</t>
  </si>
  <si>
    <t>Infografía finalizada y texto explicativo (rúbrica de producto).</t>
  </si>
  <si>
    <t>Exposición oral de los proyectos en clase, seguida de una visita guiada a la exposición con familiares. Coevaluación mediante diana de aprendizaje y autoevaluación del proceso. Debate sobre el impacto del arte basado en datos.</t>
  </si>
  <si>
    <t>Diana de aprendizaje cumplimentada, hoja de coevaluación y reflexión escrita individual.</t>
  </si>
  <si>
    <t>SDA 3</t>
  </si>
  <si>
    <t>Pinta tu barrio: Mural colectivo</t>
  </si>
  <si>
    <t>Creación de un mural colaborativo para el instituto</t>
  </si>
  <si>
    <t>El instituto se encuentra en un barrio de Madrid con identidad diversa. Se propone un proyecto de intervención artística en un muro del centro que refleje los valores y la diversidad del alumnado y el entorno.</t>
  </si>
  <si>
    <t>Diseñar y ejecutar un mural colectivo que represente la identidad del barrio y del instituto, integrando técnicas gráfico-plásticas y audiovisuales, y exponerlo a la comunidad educativa.</t>
  </si>
  <si>
    <t xml:space="preserve">
• Pinturas acrílicas, brochas, rodillos, espátulas
• Papel y lápiz para bocetos
• Plantillas para estarcido
• Proyector para ampliar diseño
• Cámara o móvil para registro
• Dosier digital (Google Docs o similar)
• Muro autorizado del instituto</t>
  </si>
  <si>
    <t>Educación en valores: trabajo en equipo, respeto a la diversidad, conciencia cívica y patrimonial. Competencia digital: uso de herramientas para el dosier y presentación. Aprendizaje servicio: mejora del entorno escolar.</t>
  </si>
  <si>
    <t>Presentación del reto: ¿Cómo podemos transformar un muro del instituto en una obra que represente nuestra identidad? Visionado de murales significativos de Madrid (Okuda, Muelle, etc.) y análisis guiado de su contexto y técnicas. Debate sobre la importancia del arte público. Formación de equipos y asignación de roles.</t>
  </si>
  <si>
    <t>Anotaciones en diario de aprendizaje, participación en debate.</t>
  </si>
  <si>
    <t>Talleres prácticos de técnicas gráfico-plásticas aplicables al mural: pintura acrílica, estarcido, composición y teoría del color. Exploración de soportes y herramientas. Estudio de la narrativa visual: encuadre, ritmo y composición. Cada alumno realiza ejercicios breves para experimentar.</t>
  </si>
  <si>
    <t>Ejercicios de taller, diario de aprendizaje con reflexiones.</t>
  </si>
  <si>
    <t>Los equipos realizan una lluvia de ideas y bocetos individuales sobre el tema propuesto (identidad del barrio/instituto). Puesta en común y selección democrática de un boceto final. Planificación del mural: dimensiones, colores, materiales, tareas. Elaboración de un dosier con el diseño y justificación.</t>
  </si>
  <si>
    <t>Bocetos individuales y colectivos, dosier de diseño.</t>
  </si>
  <si>
    <t>4 sesiones</t>
  </si>
  <si>
    <t>Ejecución del mural en el muro asignado: preparación del soporte, traslado del diseño, pintura por capas, detalles finales. Paralelamente, preparación de la exposición oral y el dosier documental (fotos del proceso, entrevistas, reflexiones). Inauguración del mural con invitados: presentación del proyecto y explicación del proceso.</t>
  </si>
  <si>
    <t>Registro fotográfico del proceso, dosier, presentación oral.</t>
  </si>
  <si>
    <t>Autoevaluación individual y coevaluación grupal mediante rúbrica sobre el proceso y el resultado. Reflexión sobre los aprendizajes adquiridos, identificación de oportunidades artísticas futuras (concursos, exposiciones). Debate sobre el valor del arte comunitario y su impacto.</t>
  </si>
  <si>
    <t>Cuestionarios de autoevaluación y coevaluación, reflexión escrita.</t>
  </si>
  <si>
    <t>Diseño Universal del Aprendizaje (DUA) — sugerencias por CE</t>
  </si>
  <si>
    <t>Eje DUA</t>
  </si>
  <si>
    <t>Principio</t>
  </si>
  <si>
    <t>Sugerencias prácticas</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</si>
  <si>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</si>
  <si>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</si>
  <si>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</si>
  <si>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</si>
  <si>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</si>
  <si>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</si>
  <si>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</si>
  <si>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</si>
  <si>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</si>
  <si>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</si>
  <si>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</si>
  <si>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</si>
  <si>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</si>
  <si>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</si>
  <si>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</si>
  <si>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</si>
  <si>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</si>
  <si>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</si>
  <si>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</si>
  <si>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</si>
  <si>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</si>
  <si>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</si>
  <si>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</si>
  <si>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</si>
  <si>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</si>
  <si>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</si>
  <si>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</si>
  <si>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</si>
  <si>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</si>
  <si>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</si>
  <si>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</si>
  <si>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</si>
  <si>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</si>
  <si>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</si>
  <si>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</si>
  <si>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</si>
  <si>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</si>
  <si>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</si>
  <si>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</si>
  <si>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</si>
  <si>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</si>
  <si>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</si>
  <si>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 de la CCAA</t>
  </si>
  <si>
    <t>Categoría</t>
  </si>
  <si>
    <t>Pregunta</t>
  </si>
  <si>
    <t>Respuesta</t>
  </si>
  <si>
    <t>Normativa</t>
  </si>
  <si>
    <t>¿Qué normativa específica regula Expresión Artística en 4.º ESO en la Comunidad de Madrid?</t>
  </si>
  <si>
    <t>En Madrid, la materia se rige por el Real Decreto 217/2022 de base y el desarrollo curricular autonómico, que concreta 4 competencias específicas, 9 criterios de evaluación y 48 saberes básicos para 4.º ESO, con 3 horas semanales. El Decreto autonómico establece la organización y secuenciación.</t>
  </si>
  <si>
    <t>Secuenciación</t>
  </si>
  <si>
    <t>¿En qué se diferencia la secuenciación de Expresión Artística en Madrid respecto al BOE o a otras CCAA como Castilla-La Mancha?</t>
  </si>
  <si>
    <t>Madrid opta por 3 horas semanales frente a las 2 de otras regiones, lo que permite un mayor desarrollo práctico. Además, la organización de los 48 saberes puede agruparse en bloques diferentes, priorizando el proceso creativo y la experimentación con materiales diversos.</t>
  </si>
  <si>
    <t>Evaluación</t>
  </si>
  <si>
    <t>¿Cómo afectan las 3 horas semanales a la evaluación de Expresión Artística en 4.º ESO en Madrid?</t>
  </si>
  <si>
    <t>La carga horaria permite incluir actividades manipulativas y portfolio, facilitando la evaluación continua y formativa. Los 9 criterios de evaluación se pueden abordar a lo largo de las sesiones, con mayor tiempo para la observación directa y la autoevaluación del alumnado.</t>
  </si>
  <si>
    <t>Recuperación</t>
  </si>
  <si>
    <t>¿Cómo se gestiona la recuperación de Expresión Artística en 4.º ESO en Madrid para alumnado con la materia pendiente de cursos anteriores?</t>
  </si>
  <si>
    <t>Dado que Expresión Artística se cursa por primera vez en 4.º ESO, no hay pendientes de cursos previos. En caso de no superar la materia en la evaluación ordinaria, se establecerá un plan de recuperación con tareas prácticas y un examen final, según el protocolo del departamento.</t>
  </si>
  <si>
    <t>Atencion_diversidad</t>
  </si>
  <si>
    <t>¿Qué medidas de atención a la diversidad se aplican en Expresión Artística en 4.º ESO en Madrid para alumnado con dificultades específicas?</t>
  </si>
  <si>
    <t>Se priorizan adaptaciones metodológicas: trabajar con materiales alternativos (arcilla, collage), flexibilizar los formatos de presentación y apoyarse en la expresión no verbal. Los 48 saberes permiten seleccionar aquellos más accesibles, sin reducir la carga competencial de los 4 CE.</t>
  </si>
  <si>
    <t>Departamento</t>
  </si>
  <si>
    <t>¿Cómo se coordina el departamento de Expresión Artística con otras materias en 4.º ESO en Madrid?</t>
  </si>
  <si>
    <t>Se establecen proyectos interdisciplinares con Educación Plástica y Visual y Tecnología, por ejemplo, diseñando la escenografía para un proyecto de Lengua. El departamento acuerda las rúbricas y criterios comunes, alineados con los 9 criterios de evaluación propios.</t>
  </si>
  <si>
    <t>Inspeccion</t>
  </si>
  <si>
    <t>¿Qué aspectos concretos solicita la inspección educativa en la programación de Expresión Artística en 4.º ESO en Madrid?</t>
  </si>
  <si>
    <t>La inspección exige que cada uno de los 4 CE esté vinculado a los 9 criterios y a los 48 saberes, con un desglose claro de la temporalización de las 3 horas semanales. También requiere evidencias de evaluación competencial, como rúbricas y tareas integradas.</t>
  </si>
  <si>
    <t>¿Qué recursos específicos se recomiendan para Expresión Artística en 4.º ESO en Madrid según la bibliografía oficial?</t>
  </si>
  <si>
    <t>Se sugiere el uso de materiales reciclados y técnicas mixtas, así como referencias como 'Expresión Artística: procesos y técnicas' de la editorial SM. La programación debe incluir recursos digitales para la edición de imagen y vídeo, adaptados a los 48 saberes.</t>
  </si>
  <si>
    <t>Cómo programar tu LOMLOE — guía 7 pasos</t>
  </si>
  <si>
    <t>Título</t>
  </si>
  <si>
    <t>Tiempo estimado</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</si>
  <si>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</si>
  <si>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</si>
  <si>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</si>
  <si>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</si>
  <si>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</si>
  <si>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</si>
  <si>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</si>
  <si>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</si>
  <si>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</si>
  <si>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</si>
  <si>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</si>
  <si>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</si>
  <si>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</si>
  <si>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</si>
  <si>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</si>
  <si>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</si>
  <si>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</si>
  <si>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</si>
  <si>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</si>
  <si>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</si>
  <si>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</si>
  <si>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</si>
  <si>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</si>
  <si>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</si>
  <si>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</si>
  <si>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</si>
  <si>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</si>
  <si>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</si>
  <si>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</si>
  <si>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</si>
  <si>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</si>
  <si>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Analizar manifestaciones artísticas de diferentes épocas y culturas contextualizándolas, describiendo sus aspectos esenciales, valorando el proceso de creación del resultado final,</t>
  </si>
  <si>
    <t>Elaborar producciones gráfico-plásticas de forma creativa, determinando las intenciones expresivas y seleccionando con corrección las herramientas, medios, soportes y lenguajes más</t>
  </si>
  <si>
    <t>Participar, con iniciativa, confianza y creatividad, en la exploración de diferentes medios, técnicas y formatos audiovisuales, decodificando sus lenguajes, identificando las herra</t>
  </si>
  <si>
    <t>Realizar producciones audiovisuales, individuales o colaborativas, asumiendo diferentes funciones; incorporando el uso de las tecnologías digitales con una intención expresiva; bus</t>
  </si>
  <si>
    <t>Crear un producto artístico, diseñando las fases del proceso y seleccionando las técnicas y herramientas más adecuadas para conseguir un resultado adaptado a una intención y a un p</t>
  </si>
  <si>
    <t>Exponer el resultado final de la creación de un producto artístico, individual o grupal, poniendo en común y valorando críticamente el desarrollo de su elaboración, las dificultade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</si>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</sst>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9</v>
      </c>
    </row>
    <row r="9" spans="1:2">
      <c r="A9" s="6" t="s">
        <v>13</v>
      </c>
      <c r="B9" s="7">
        <v>48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349</v>
      </c>
      <c r="B1" s="4"/>
      <c r="C1" s="4"/>
      <c r="D1" s="4"/>
    </row>
    <row r="2" spans="1:4">
      <c r="A2" s="8" t="s">
        <v>189</v>
      </c>
      <c r="B2" s="8" t="s">
        <v>350</v>
      </c>
      <c r="C2" s="8" t="s">
        <v>351</v>
      </c>
      <c r="D2" s="8" t="s">
        <v>352</v>
      </c>
    </row>
    <row r="3" spans="1:4">
      <c r="A3" s="7" t="s">
        <v>44</v>
      </c>
      <c r="B3" s="7" t="s">
        <v>353</v>
      </c>
      <c r="C3" s="7" t="s">
        <v>354</v>
      </c>
      <c r="D3" s="7" t="s">
        <v>355</v>
      </c>
    </row>
    <row r="4" spans="1:4">
      <c r="A4" s="7" t="s">
        <v>51</v>
      </c>
      <c r="B4" s="7" t="s">
        <v>356</v>
      </c>
      <c r="C4" s="7"/>
      <c r="D4" s="7" t="s">
        <v>357</v>
      </c>
    </row>
    <row r="5" spans="1:4">
      <c r="A5" s="7" t="s">
        <v>58</v>
      </c>
      <c r="B5" s="7" t="s">
        <v>358</v>
      </c>
      <c r="C5" s="7" t="s">
        <v>359</v>
      </c>
      <c r="D5" s="7" t="s">
        <v>360</v>
      </c>
    </row>
    <row r="6" spans="1:4">
      <c r="A6" s="7" t="s">
        <v>64</v>
      </c>
      <c r="B6" s="7" t="s">
        <v>361</v>
      </c>
      <c r="C6" s="7" t="s">
        <v>362</v>
      </c>
      <c r="D6" s="7"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364</v>
      </c>
      <c r="B1" s="4"/>
      <c r="C1" s="4"/>
    </row>
    <row r="2" spans="1:3">
      <c r="A2" s="8" t="s">
        <v>365</v>
      </c>
      <c r="B2" s="8" t="s">
        <v>366</v>
      </c>
      <c r="C2" s="8" t="s">
        <v>367</v>
      </c>
    </row>
    <row r="3" spans="1:3">
      <c r="A3" s="7" t="s">
        <v>368</v>
      </c>
      <c r="B3" s="7" t="s">
        <v>369</v>
      </c>
      <c r="C3" s="7" t="s">
        <v>370</v>
      </c>
    </row>
    <row r="4" spans="1:3">
      <c r="A4" s="7" t="s">
        <v>371</v>
      </c>
      <c r="B4" s="7" t="s">
        <v>372</v>
      </c>
      <c r="C4" s="7" t="s">
        <v>373</v>
      </c>
    </row>
    <row r="5" spans="1:3">
      <c r="A5" s="7" t="s">
        <v>374</v>
      </c>
      <c r="B5" s="7" t="s">
        <v>375</v>
      </c>
      <c r="C5" s="7" t="s">
        <v>376</v>
      </c>
    </row>
    <row r="6" spans="1:3">
      <c r="A6" s="7" t="s">
        <v>377</v>
      </c>
      <c r="B6" s="7" t="s">
        <v>378</v>
      </c>
      <c r="C6" s="7" t="s">
        <v>379</v>
      </c>
    </row>
    <row r="7" spans="1:3">
      <c r="A7" s="7" t="s">
        <v>380</v>
      </c>
      <c r="B7" s="7" t="s">
        <v>381</v>
      </c>
      <c r="C7" s="7" t="s">
        <v>382</v>
      </c>
    </row>
    <row r="8" spans="1:3">
      <c r="A8" s="7" t="s">
        <v>383</v>
      </c>
      <c r="B8" s="7" t="s">
        <v>384</v>
      </c>
      <c r="C8" s="7" t="s">
        <v>385</v>
      </c>
    </row>
    <row r="9" spans="1:3">
      <c r="A9" s="7" t="s">
        <v>386</v>
      </c>
      <c r="B9" s="7" t="s">
        <v>387</v>
      </c>
      <c r="C9" s="7" t="s">
        <v>388</v>
      </c>
    </row>
    <row r="10" spans="1:3">
      <c r="A10" s="7" t="s">
        <v>257</v>
      </c>
      <c r="B10" s="7" t="s">
        <v>389</v>
      </c>
      <c r="C10" s="7" t="s">
        <v>390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391</v>
      </c>
      <c r="B1" s="4"/>
      <c r="C1" s="4"/>
      <c r="D1" s="4"/>
      <c r="E1" s="4"/>
    </row>
    <row r="2" spans="1:5">
      <c r="A2" s="8" t="s">
        <v>133</v>
      </c>
      <c r="B2" s="8" t="s">
        <v>392</v>
      </c>
      <c r="C2" s="8" t="s">
        <v>393</v>
      </c>
      <c r="D2" s="8" t="s">
        <v>263</v>
      </c>
      <c r="E2" s="8" t="s">
        <v>394</v>
      </c>
    </row>
    <row r="3" spans="1:5">
      <c r="A3" s="7">
        <v>1</v>
      </c>
      <c r="B3" s="7" t="s">
        <v>395</v>
      </c>
      <c r="C3" s="7" t="s">
        <v>396</v>
      </c>
      <c r="D3" s="7" t="s">
        <v>397</v>
      </c>
      <c r="E3" s="7" t="s">
        <v>398</v>
      </c>
    </row>
    <row r="4" spans="1:5">
      <c r="A4" s="7">
        <v>2</v>
      </c>
      <c r="B4" s="7" t="s">
        <v>399</v>
      </c>
      <c r="C4" s="7" t="s">
        <v>400</v>
      </c>
      <c r="D4" s="7" t="s">
        <v>401</v>
      </c>
      <c r="E4" s="7" t="s">
        <v>402</v>
      </c>
    </row>
    <row r="5" spans="1:5">
      <c r="A5" s="7">
        <v>3</v>
      </c>
      <c r="B5" s="7" t="s">
        <v>403</v>
      </c>
      <c r="C5" s="7" t="s">
        <v>396</v>
      </c>
      <c r="D5" s="7" t="s">
        <v>404</v>
      </c>
      <c r="E5" s="7" t="s">
        <v>405</v>
      </c>
    </row>
    <row r="6" spans="1:5">
      <c r="A6" s="7">
        <v>4</v>
      </c>
      <c r="B6" s="7" t="s">
        <v>406</v>
      </c>
      <c r="C6" s="7" t="s">
        <v>407</v>
      </c>
      <c r="D6" s="7" t="s">
        <v>408</v>
      </c>
      <c r="E6" s="7" t="s">
        <v>409</v>
      </c>
    </row>
    <row r="7" spans="1:5">
      <c r="A7" s="7">
        <v>5</v>
      </c>
      <c r="B7" s="7" t="s">
        <v>410</v>
      </c>
      <c r="C7" s="7" t="s">
        <v>411</v>
      </c>
      <c r="D7" s="7" t="s">
        <v>412</v>
      </c>
      <c r="E7" s="7" t="s">
        <v>413</v>
      </c>
    </row>
    <row r="8" spans="1:5">
      <c r="A8" s="7">
        <v>6</v>
      </c>
      <c r="B8" s="7" t="s">
        <v>414</v>
      </c>
      <c r="C8" s="7" t="s">
        <v>400</v>
      </c>
      <c r="D8" s="7" t="s">
        <v>415</v>
      </c>
      <c r="E8" s="7" t="s">
        <v>416</v>
      </c>
    </row>
    <row r="9" spans="1:5">
      <c r="A9" s="7">
        <v>7</v>
      </c>
      <c r="B9" s="7" t="s">
        <v>417</v>
      </c>
      <c r="C9" s="7" t="s">
        <v>396</v>
      </c>
      <c r="D9" s="7" t="s">
        <v>418</v>
      </c>
      <c r="E9" s="7" t="s">
        <v>419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420</v>
      </c>
      <c r="B1" s="4"/>
      <c r="C1" s="4"/>
      <c r="D1" s="4"/>
      <c r="E1" s="4"/>
      <c r="F1" s="4"/>
    </row>
    <row r="2" spans="1:6">
      <c r="A2" s="8" t="s">
        <v>36</v>
      </c>
      <c r="B2" s="8" t="s">
        <v>71</v>
      </c>
      <c r="C2" s="8" t="s">
        <v>421</v>
      </c>
      <c r="D2" s="8" t="s">
        <v>422</v>
      </c>
      <c r="E2" s="8" t="s">
        <v>423</v>
      </c>
      <c r="F2" s="8" t="s">
        <v>424</v>
      </c>
    </row>
    <row r="3" spans="1:6">
      <c r="A3" s="7">
        <v>1.1</v>
      </c>
      <c r="B3" s="7" t="s">
        <v>44</v>
      </c>
      <c r="C3" s="7" t="s">
        <v>425</v>
      </c>
      <c r="D3" s="9">
        <v>10.0</v>
      </c>
      <c r="E3" s="9">
        <v>10.0</v>
      </c>
      <c r="F3" s="7"/>
    </row>
    <row r="4" spans="1:6">
      <c r="A4" s="7">
        <v>1.2</v>
      </c>
      <c r="B4" s="7" t="s">
        <v>44</v>
      </c>
      <c r="C4" s="7" t="s">
        <v>84</v>
      </c>
      <c r="D4" s="9">
        <v>10.0</v>
      </c>
      <c r="E4" s="9">
        <v>10.0</v>
      </c>
      <c r="F4" s="7"/>
    </row>
    <row r="5" spans="1:6">
      <c r="A5" s="7">
        <v>2.1</v>
      </c>
      <c r="B5" s="7" t="s">
        <v>51</v>
      </c>
      <c r="C5" s="7" t="s">
        <v>90</v>
      </c>
      <c r="D5" s="9">
        <v>10.0</v>
      </c>
      <c r="E5" s="9">
        <v>10.0</v>
      </c>
      <c r="F5" s="7"/>
    </row>
    <row r="6" spans="1:6">
      <c r="A6" s="7">
        <v>2.2</v>
      </c>
      <c r="B6" s="7" t="s">
        <v>51</v>
      </c>
      <c r="C6" s="7" t="s">
        <v>426</v>
      </c>
      <c r="D6" s="9">
        <v>10.0</v>
      </c>
      <c r="E6" s="9">
        <v>10.0</v>
      </c>
      <c r="F6" s="7"/>
    </row>
    <row r="7" spans="1:6">
      <c r="A7" s="7">
        <v>3.1</v>
      </c>
      <c r="B7" s="7" t="s">
        <v>58</v>
      </c>
      <c r="C7" s="7" t="s">
        <v>427</v>
      </c>
      <c r="D7" s="9">
        <v>10.0</v>
      </c>
      <c r="E7" s="9">
        <v>10.0</v>
      </c>
      <c r="F7" s="7"/>
    </row>
    <row r="8" spans="1:6">
      <c r="A8" s="7">
        <v>3.2</v>
      </c>
      <c r="B8" s="7" t="s">
        <v>58</v>
      </c>
      <c r="C8" s="7" t="s">
        <v>428</v>
      </c>
      <c r="D8" s="9">
        <v>10.0</v>
      </c>
      <c r="E8" s="9">
        <v>10.0</v>
      </c>
      <c r="F8" s="7"/>
    </row>
    <row r="9" spans="1:6">
      <c r="A9" s="7">
        <v>4.1</v>
      </c>
      <c r="B9" s="7" t="s">
        <v>64</v>
      </c>
      <c r="C9" s="7" t="s">
        <v>429</v>
      </c>
      <c r="D9" s="9">
        <v>8.33</v>
      </c>
      <c r="E9" s="9">
        <v>8.33</v>
      </c>
      <c r="F9" s="7"/>
    </row>
    <row r="10" spans="1:6">
      <c r="A10" s="7">
        <v>4.2</v>
      </c>
      <c r="B10" s="7" t="s">
        <v>64</v>
      </c>
      <c r="C10" s="7" t="s">
        <v>430</v>
      </c>
      <c r="D10" s="9">
        <v>8.33</v>
      </c>
      <c r="E10" s="9">
        <v>8.33</v>
      </c>
      <c r="F10" s="7"/>
    </row>
    <row r="11" spans="1:6">
      <c r="A11" s="7">
        <v>4.3</v>
      </c>
      <c r="B11" s="7" t="s">
        <v>64</v>
      </c>
      <c r="C11" s="7" t="s">
        <v>126</v>
      </c>
      <c r="D11" s="9">
        <v>8.33</v>
      </c>
      <c r="E11" s="9">
        <v>8.33</v>
      </c>
      <c r="F11" s="7"/>
    </row>
    <row r="12" spans="1:6">
      <c r="A12" s="7" t="s">
        <v>431</v>
      </c>
      <c r="B12" s="7"/>
      <c r="C12" s="7"/>
      <c r="D12" s="9"/>
      <c r="E12" s="9">
        <f>SUM(E3:E11)</f>
        <v>84.98999999999999</v>
      </c>
      <c r="F12" s="7" t="s">
        <v>432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433</v>
      </c>
      <c r="B1" s="8" t="s">
        <v>434</v>
      </c>
      <c r="C1" s="8">
        <v>1.1</v>
      </c>
      <c r="D1" s="8">
        <v>1.2</v>
      </c>
      <c r="E1" s="8">
        <v>2.1</v>
      </c>
      <c r="F1" s="8">
        <v>2.2</v>
      </c>
      <c r="G1" s="8">
        <v>3.1</v>
      </c>
      <c r="H1" s="8">
        <v>3.2</v>
      </c>
      <c r="I1" s="8">
        <v>4.1</v>
      </c>
      <c r="J1" s="8">
        <v>4.2</v>
      </c>
      <c r="K1" s="8">
        <v>4.3</v>
      </c>
      <c r="L1" s="8" t="s">
        <v>435</v>
      </c>
      <c r="M1" s="8" t="s">
        <v>424</v>
      </c>
    </row>
    <row r="2" spans="1:13">
      <c r="A2" s="7" t="s">
        <v>436</v>
      </c>
      <c r="B2" s="7"/>
      <c r="C2" s="7"/>
      <c r="D2" s="7"/>
      <c r="E2" s="7"/>
      <c r="F2" s="7"/>
      <c r="G2" s="7"/>
      <c r="H2" s="7"/>
      <c r="I2" s="7"/>
      <c r="J2" s="7"/>
      <c r="K2" s="7"/>
      <c r="L2" s="7" t="str">
        <f>IFERROR(AVERAGE(C2:K2),"")</f>
        <v/>
      </c>
      <c r="M2" s="7"/>
    </row>
    <row r="3" spans="1:13">
      <c r="A3" s="7" t="s">
        <v>437</v>
      </c>
      <c r="B3" s="7"/>
      <c r="C3" s="7"/>
      <c r="D3" s="7"/>
      <c r="E3" s="7"/>
      <c r="F3" s="7"/>
      <c r="G3" s="7"/>
      <c r="H3" s="7"/>
      <c r="I3" s="7"/>
      <c r="J3" s="7"/>
      <c r="K3" s="7"/>
      <c r="L3" s="7" t="str">
        <f>IFERROR(AVERAGE(C3:K3),"")</f>
        <v/>
      </c>
      <c r="M3" s="7"/>
    </row>
    <row r="4" spans="1:13">
      <c r="A4" s="7" t="s">
        <v>438</v>
      </c>
      <c r="B4" s="7"/>
      <c r="C4" s="7"/>
      <c r="D4" s="7"/>
      <c r="E4" s="7"/>
      <c r="F4" s="7"/>
      <c r="G4" s="7"/>
      <c r="H4" s="7"/>
      <c r="I4" s="7"/>
      <c r="J4" s="7"/>
      <c r="K4" s="7"/>
      <c r="L4" s="7" t="str">
        <f>IFERROR(AVERAGE(C4:K4),"")</f>
        <v/>
      </c>
      <c r="M4" s="7"/>
    </row>
    <row r="5" spans="1:13">
      <c r="A5" s="7" t="s">
        <v>439</v>
      </c>
      <c r="B5" s="7"/>
      <c r="C5" s="7"/>
      <c r="D5" s="7"/>
      <c r="E5" s="7"/>
      <c r="F5" s="7"/>
      <c r="G5" s="7"/>
      <c r="H5" s="7"/>
      <c r="I5" s="7"/>
      <c r="J5" s="7"/>
      <c r="K5" s="7"/>
      <c r="L5" s="7" t="str">
        <f>IFERROR(AVERAGE(C5:K5),"")</f>
        <v/>
      </c>
      <c r="M5" s="7"/>
    </row>
    <row r="6" spans="1:13">
      <c r="A6" s="7" t="s">
        <v>440</v>
      </c>
      <c r="B6" s="7"/>
      <c r="C6" s="7"/>
      <c r="D6" s="7"/>
      <c r="E6" s="7"/>
      <c r="F6" s="7"/>
      <c r="G6" s="7"/>
      <c r="H6" s="7"/>
      <c r="I6" s="7"/>
      <c r="J6" s="7"/>
      <c r="K6" s="7"/>
      <c r="L6" s="7" t="str">
        <f>IFERROR(AVERAGE(C6:K6),"")</f>
        <v/>
      </c>
      <c r="M6" s="7"/>
    </row>
    <row r="7" spans="1:13">
      <c r="A7" s="7" t="s">
        <v>441</v>
      </c>
      <c r="B7" s="7"/>
      <c r="C7" s="7"/>
      <c r="D7" s="7"/>
      <c r="E7" s="7"/>
      <c r="F7" s="7"/>
      <c r="G7" s="7"/>
      <c r="H7" s="7"/>
      <c r="I7" s="7"/>
      <c r="J7" s="7"/>
      <c r="K7" s="7"/>
      <c r="L7" s="7" t="str">
        <f>IFERROR(AVERAGE(C7:K7),"")</f>
        <v/>
      </c>
      <c r="M7" s="7"/>
    </row>
    <row r="8" spans="1:13">
      <c r="A8" s="7" t="s">
        <v>442</v>
      </c>
      <c r="B8" s="7"/>
      <c r="C8" s="7"/>
      <c r="D8" s="7"/>
      <c r="E8" s="7"/>
      <c r="F8" s="7"/>
      <c r="G8" s="7"/>
      <c r="H8" s="7"/>
      <c r="I8" s="7"/>
      <c r="J8" s="7"/>
      <c r="K8" s="7"/>
      <c r="L8" s="7" t="str">
        <f>IFERROR(AVERAGE(C8:K8),"")</f>
        <v/>
      </c>
      <c r="M8" s="7"/>
    </row>
    <row r="9" spans="1:13">
      <c r="A9" s="7" t="s">
        <v>443</v>
      </c>
      <c r="B9" s="7"/>
      <c r="C9" s="7"/>
      <c r="D9" s="7"/>
      <c r="E9" s="7"/>
      <c r="F9" s="7"/>
      <c r="G9" s="7"/>
      <c r="H9" s="7"/>
      <c r="I9" s="7"/>
      <c r="J9" s="7"/>
      <c r="K9" s="7"/>
      <c r="L9" s="7" t="str">
        <f>IFERROR(AVERAGE(C9:K9),"")</f>
        <v/>
      </c>
      <c r="M9" s="7"/>
    </row>
    <row r="10" spans="1:13">
      <c r="A10" s="7" t="s">
        <v>444</v>
      </c>
      <c r="B10" s="7"/>
      <c r="C10" s="7"/>
      <c r="D10" s="7"/>
      <c r="E10" s="7"/>
      <c r="F10" s="7"/>
      <c r="G10" s="7"/>
      <c r="H10" s="7"/>
      <c r="I10" s="7"/>
      <c r="J10" s="7"/>
      <c r="K10" s="7"/>
      <c r="L10" s="7" t="str">
        <f>IFERROR(AVERAGE(C10:K10),"")</f>
        <v/>
      </c>
      <c r="M10" s="7"/>
    </row>
    <row r="11" spans="1:13">
      <c r="A11" s="7" t="s">
        <v>445</v>
      </c>
      <c r="B11" s="7"/>
      <c r="C11" s="7"/>
      <c r="D11" s="7"/>
      <c r="E11" s="7"/>
      <c r="F11" s="7"/>
      <c r="G11" s="7"/>
      <c r="H11" s="7"/>
      <c r="I11" s="7"/>
      <c r="J11" s="7"/>
      <c r="K11" s="7"/>
      <c r="L11" s="7" t="str">
        <f>IFERROR(AVERAGE(C11:K11),"")</f>
        <v/>
      </c>
      <c r="M11" s="7"/>
    </row>
    <row r="12" spans="1:13">
      <c r="A12" s="7" t="s">
        <v>446</v>
      </c>
      <c r="B12" s="7"/>
      <c r="C12" s="7"/>
      <c r="D12" s="7"/>
      <c r="E12" s="7"/>
      <c r="F12" s="7"/>
      <c r="G12" s="7"/>
      <c r="H12" s="7"/>
      <c r="I12" s="7"/>
      <c r="J12" s="7"/>
      <c r="K12" s="7"/>
      <c r="L12" s="7" t="str">
        <f>IFERROR(AVERAGE(C12:K12),"")</f>
        <v/>
      </c>
      <c r="M12" s="7"/>
    </row>
    <row r="13" spans="1:13">
      <c r="A13" s="7" t="s">
        <v>447</v>
      </c>
      <c r="B13" s="7"/>
      <c r="C13" s="7"/>
      <c r="D13" s="7"/>
      <c r="E13" s="7"/>
      <c r="F13" s="7"/>
      <c r="G13" s="7"/>
      <c r="H13" s="7"/>
      <c r="I13" s="7"/>
      <c r="J13" s="7"/>
      <c r="K13" s="7"/>
      <c r="L13" s="7" t="str">
        <f>IFERROR(AVERAGE(C13:K13),"")</f>
        <v/>
      </c>
      <c r="M13" s="7"/>
    </row>
    <row r="14" spans="1:13">
      <c r="A14" s="7" t="s">
        <v>448</v>
      </c>
      <c r="B14" s="7"/>
      <c r="C14" s="7"/>
      <c r="D14" s="7"/>
      <c r="E14" s="7"/>
      <c r="F14" s="7"/>
      <c r="G14" s="7"/>
      <c r="H14" s="7"/>
      <c r="I14" s="7"/>
      <c r="J14" s="7"/>
      <c r="K14" s="7"/>
      <c r="L14" s="7" t="str">
        <f>IFERROR(AVERAGE(C14:K14),"")</f>
        <v/>
      </c>
      <c r="M14" s="7"/>
    </row>
    <row r="15" spans="1:13">
      <c r="A15" s="7" t="s">
        <v>449</v>
      </c>
      <c r="B15" s="7"/>
      <c r="C15" s="7"/>
      <c r="D15" s="7"/>
      <c r="E15" s="7"/>
      <c r="F15" s="7"/>
      <c r="G15" s="7"/>
      <c r="H15" s="7"/>
      <c r="I15" s="7"/>
      <c r="J15" s="7"/>
      <c r="K15" s="7"/>
      <c r="L15" s="7" t="str">
        <f>IFERROR(AVERAGE(C15:K15),"")</f>
        <v/>
      </c>
      <c r="M15" s="7"/>
    </row>
    <row r="16" spans="1:13">
      <c r="A16" s="7" t="s">
        <v>450</v>
      </c>
      <c r="B16" s="7"/>
      <c r="C16" s="7"/>
      <c r="D16" s="7"/>
      <c r="E16" s="7"/>
      <c r="F16" s="7"/>
      <c r="G16" s="7"/>
      <c r="H16" s="7"/>
      <c r="I16" s="7"/>
      <c r="J16" s="7"/>
      <c r="K16" s="7"/>
      <c r="L16" s="7" t="str">
        <f>IFERROR(AVERAGE(C16:K16),"")</f>
        <v/>
      </c>
      <c r="M16" s="7"/>
    </row>
    <row r="17" spans="1:13">
      <c r="A17" s="7" t="s">
        <v>451</v>
      </c>
      <c r="B17" s="7"/>
      <c r="C17" s="7"/>
      <c r="D17" s="7"/>
      <c r="E17" s="7"/>
      <c r="F17" s="7"/>
      <c r="G17" s="7"/>
      <c r="H17" s="7"/>
      <c r="I17" s="7"/>
      <c r="J17" s="7"/>
      <c r="K17" s="7"/>
      <c r="L17" s="7" t="str">
        <f>IFERROR(AVERAGE(C17:K17),"")</f>
        <v/>
      </c>
      <c r="M17" s="7"/>
    </row>
    <row r="18" spans="1:13">
      <c r="A18" s="7" t="s">
        <v>452</v>
      </c>
      <c r="B18" s="7"/>
      <c r="C18" s="7"/>
      <c r="D18" s="7"/>
      <c r="E18" s="7"/>
      <c r="F18" s="7"/>
      <c r="G18" s="7"/>
      <c r="H18" s="7"/>
      <c r="I18" s="7"/>
      <c r="J18" s="7"/>
      <c r="K18" s="7"/>
      <c r="L18" s="7" t="str">
        <f>IFERROR(AVERAGE(C18:K18),"")</f>
        <v/>
      </c>
      <c r="M18" s="7"/>
    </row>
    <row r="19" spans="1:13">
      <c r="A19" s="7" t="s">
        <v>453</v>
      </c>
      <c r="B19" s="7"/>
      <c r="C19" s="7"/>
      <c r="D19" s="7"/>
      <c r="E19" s="7"/>
      <c r="F19" s="7"/>
      <c r="G19" s="7"/>
      <c r="H19" s="7"/>
      <c r="I19" s="7"/>
      <c r="J19" s="7"/>
      <c r="K19" s="7"/>
      <c r="L19" s="7" t="str">
        <f>IFERROR(AVERAGE(C19:K19),"")</f>
        <v/>
      </c>
      <c r="M19" s="7"/>
    </row>
    <row r="20" spans="1:13">
      <c r="A20" s="7" t="s">
        <v>454</v>
      </c>
      <c r="B20" s="7"/>
      <c r="C20" s="7"/>
      <c r="D20" s="7"/>
      <c r="E20" s="7"/>
      <c r="F20" s="7"/>
      <c r="G20" s="7"/>
      <c r="H20" s="7"/>
      <c r="I20" s="7"/>
      <c r="J20" s="7"/>
      <c r="K20" s="7"/>
      <c r="L20" s="7" t="str">
        <f>IFERROR(AVERAGE(C20:K20),"")</f>
        <v/>
      </c>
      <c r="M20" s="7"/>
    </row>
    <row r="21" spans="1:13">
      <c r="A21" s="7" t="s">
        <v>455</v>
      </c>
      <c r="B21" s="7"/>
      <c r="C21" s="7"/>
      <c r="D21" s="7"/>
      <c r="E21" s="7"/>
      <c r="F21" s="7"/>
      <c r="G21" s="7"/>
      <c r="H21" s="7"/>
      <c r="I21" s="7"/>
      <c r="J21" s="7"/>
      <c r="K21" s="7"/>
      <c r="L21" s="7" t="str">
        <f>IFERROR(AVERAGE(C21:K21),"")</f>
        <v/>
      </c>
      <c r="M21" s="7"/>
    </row>
    <row r="22" spans="1:13">
      <c r="A22" s="7" t="s">
        <v>456</v>
      </c>
      <c r="B22" s="7"/>
      <c r="C22" s="7"/>
      <c r="D22" s="7"/>
      <c r="E22" s="7"/>
      <c r="F22" s="7"/>
      <c r="G22" s="7"/>
      <c r="H22" s="7"/>
      <c r="I22" s="7"/>
      <c r="J22" s="7"/>
      <c r="K22" s="7"/>
      <c r="L22" s="7" t="str">
        <f>IFERROR(AVERAGE(C22:K22),"")</f>
        <v/>
      </c>
      <c r="M22" s="7"/>
    </row>
    <row r="23" spans="1:13">
      <c r="A23" s="7" t="s">
        <v>457</v>
      </c>
      <c r="B23" s="7"/>
      <c r="C23" s="7"/>
      <c r="D23" s="7"/>
      <c r="E23" s="7"/>
      <c r="F23" s="7"/>
      <c r="G23" s="7"/>
      <c r="H23" s="7"/>
      <c r="I23" s="7"/>
      <c r="J23" s="7"/>
      <c r="K23" s="7"/>
      <c r="L23" s="7" t="str">
        <f>IFERROR(AVERAGE(C23:K23),"")</f>
        <v/>
      </c>
      <c r="M23" s="7"/>
    </row>
    <row r="24" spans="1:13">
      <c r="A24" s="7" t="s">
        <v>458</v>
      </c>
      <c r="B24" s="7"/>
      <c r="C24" s="7"/>
      <c r="D24" s="7"/>
      <c r="E24" s="7"/>
      <c r="F24" s="7"/>
      <c r="G24" s="7"/>
      <c r="H24" s="7"/>
      <c r="I24" s="7"/>
      <c r="J24" s="7"/>
      <c r="K24" s="7"/>
      <c r="L24" s="7" t="str">
        <f>IFERROR(AVERAGE(C24:K24),"")</f>
        <v/>
      </c>
      <c r="M24" s="7"/>
    </row>
    <row r="25" spans="1:13">
      <c r="A25" s="7" t="s">
        <v>459</v>
      </c>
      <c r="B25" s="7"/>
      <c r="C25" s="7"/>
      <c r="D25" s="7"/>
      <c r="E25" s="7"/>
      <c r="F25" s="7"/>
      <c r="G25" s="7"/>
      <c r="H25" s="7"/>
      <c r="I25" s="7"/>
      <c r="J25" s="7"/>
      <c r="K25" s="7"/>
      <c r="L25" s="7" t="str">
        <f>IFERROR(AVERAGE(C25:K25),"")</f>
        <v/>
      </c>
      <c r="M25" s="7"/>
    </row>
    <row r="26" spans="1:13">
      <c r="A26" s="7" t="s">
        <v>460</v>
      </c>
      <c r="B26" s="7"/>
      <c r="C26" s="7"/>
      <c r="D26" s="7"/>
      <c r="E26" s="7"/>
      <c r="F26" s="7"/>
      <c r="G26" s="7"/>
      <c r="H26" s="7"/>
      <c r="I26" s="7"/>
      <c r="J26" s="7"/>
      <c r="K26" s="7"/>
      <c r="L26" s="7" t="str">
        <f>IFERROR(AVERAGE(C26:K26),"")</f>
        <v/>
      </c>
      <c r="M26" s="7"/>
    </row>
    <row r="27" spans="1:13">
      <c r="A27" s="7" t="s">
        <v>461</v>
      </c>
      <c r="B27" s="7"/>
      <c r="C27" s="7"/>
      <c r="D27" s="7"/>
      <c r="E27" s="7"/>
      <c r="F27" s="7"/>
      <c r="G27" s="7"/>
      <c r="H27" s="7"/>
      <c r="I27" s="7"/>
      <c r="J27" s="7"/>
      <c r="K27" s="7"/>
      <c r="L27" s="7" t="str">
        <f>IFERROR(AVERAGE(C27:K27),"")</f>
        <v/>
      </c>
      <c r="M27" s="7"/>
    </row>
    <row r="28" spans="1:13">
      <c r="A28" s="7" t="s">
        <v>462</v>
      </c>
      <c r="B28" s="7"/>
      <c r="C28" s="7"/>
      <c r="D28" s="7"/>
      <c r="E28" s="7"/>
      <c r="F28" s="7"/>
      <c r="G28" s="7"/>
      <c r="H28" s="7"/>
      <c r="I28" s="7"/>
      <c r="J28" s="7"/>
      <c r="K28" s="7"/>
      <c r="L28" s="7" t="str">
        <f>IFERROR(AVERAGE(C28:K28),"")</f>
        <v/>
      </c>
      <c r="M28" s="7"/>
    </row>
    <row r="29" spans="1:13">
      <c r="A29" s="7" t="s">
        <v>463</v>
      </c>
      <c r="B29" s="7"/>
      <c r="C29" s="7"/>
      <c r="D29" s="7"/>
      <c r="E29" s="7"/>
      <c r="F29" s="7"/>
      <c r="G29" s="7"/>
      <c r="H29" s="7"/>
      <c r="I29" s="7"/>
      <c r="J29" s="7"/>
      <c r="K29" s="7"/>
      <c r="L29" s="7" t="str">
        <f>IFERROR(AVERAGE(C29:K29),"")</f>
        <v/>
      </c>
      <c r="M29" s="7"/>
    </row>
    <row r="30" spans="1:13">
      <c r="A30" s="7" t="s">
        <v>464</v>
      </c>
      <c r="B30" s="7"/>
      <c r="C30" s="7"/>
      <c r="D30" s="7"/>
      <c r="E30" s="7"/>
      <c r="F30" s="7"/>
      <c r="G30" s="7"/>
      <c r="H30" s="7"/>
      <c r="I30" s="7"/>
      <c r="J30" s="7"/>
      <c r="K30" s="7"/>
      <c r="L30" s="7" t="str">
        <f>IFERROR(AVERAGE(C30:K30),"")</f>
        <v/>
      </c>
      <c r="M30" s="7"/>
    </row>
    <row r="31" spans="1:13">
      <c r="A31" s="7" t="s">
        <v>465</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50</v>
      </c>
      <c r="G2" s="7" t="s">
        <v>80</v>
      </c>
      <c r="H2" s="7" t="s">
        <v>81</v>
      </c>
      <c r="I2" s="7" t="s">
        <v>82</v>
      </c>
      <c r="J2" s="7" t="s">
        <v>83</v>
      </c>
      <c r="K2" s="9">
        <v>11.11</v>
      </c>
    </row>
    <row r="3" spans="1:11">
      <c r="A3" s="7" t="s">
        <v>43</v>
      </c>
      <c r="B3" s="7">
        <v>1.2</v>
      </c>
      <c r="C3" s="7" t="s">
        <v>44</v>
      </c>
      <c r="D3" s="7" t="s">
        <v>84</v>
      </c>
      <c r="E3" s="7" t="s">
        <v>85</v>
      </c>
      <c r="F3" s="7" t="s">
        <v>86</v>
      </c>
      <c r="G3" s="7" t="s">
        <v>87</v>
      </c>
      <c r="H3" s="7" t="s">
        <v>81</v>
      </c>
      <c r="I3" s="7" t="s">
        <v>88</v>
      </c>
      <c r="J3" s="7" t="s">
        <v>89</v>
      </c>
      <c r="K3" s="9">
        <v>11.11</v>
      </c>
    </row>
    <row r="4" spans="1:11">
      <c r="A4" s="7" t="s">
        <v>43</v>
      </c>
      <c r="B4" s="7">
        <v>2.1</v>
      </c>
      <c r="C4" s="7" t="s">
        <v>51</v>
      </c>
      <c r="D4" s="7" t="s">
        <v>90</v>
      </c>
      <c r="E4" s="7" t="s">
        <v>91</v>
      </c>
      <c r="F4" s="7" t="s">
        <v>92</v>
      </c>
      <c r="G4" s="7" t="s">
        <v>93</v>
      </c>
      <c r="H4" s="7" t="s">
        <v>81</v>
      </c>
      <c r="I4" s="7" t="s">
        <v>94</v>
      </c>
      <c r="J4" s="7"/>
      <c r="K4" s="9">
        <v>11.11</v>
      </c>
    </row>
    <row r="5" spans="1:11">
      <c r="A5" s="7" t="s">
        <v>43</v>
      </c>
      <c r="B5" s="7">
        <v>2.2</v>
      </c>
      <c r="C5" s="7" t="s">
        <v>51</v>
      </c>
      <c r="D5" s="7" t="s">
        <v>95</v>
      </c>
      <c r="E5" s="7" t="s">
        <v>96</v>
      </c>
      <c r="F5" s="7" t="s">
        <v>97</v>
      </c>
      <c r="G5" s="7" t="s">
        <v>98</v>
      </c>
      <c r="H5" s="7" t="s">
        <v>81</v>
      </c>
      <c r="I5" s="7" t="s">
        <v>99</v>
      </c>
      <c r="J5" s="7" t="s">
        <v>100</v>
      </c>
      <c r="K5" s="9">
        <v>11.11</v>
      </c>
    </row>
    <row r="6" spans="1:11">
      <c r="A6" s="7" t="s">
        <v>43</v>
      </c>
      <c r="B6" s="7">
        <v>3.1</v>
      </c>
      <c r="C6" s="7" t="s">
        <v>58</v>
      </c>
      <c r="D6" s="7" t="s">
        <v>101</v>
      </c>
      <c r="E6" s="7" t="s">
        <v>102</v>
      </c>
      <c r="F6" s="7" t="s">
        <v>103</v>
      </c>
      <c r="G6" s="7" t="s">
        <v>104</v>
      </c>
      <c r="H6" s="7" t="s">
        <v>105</v>
      </c>
      <c r="I6" s="7" t="s">
        <v>106</v>
      </c>
      <c r="J6" s="7" t="s">
        <v>107</v>
      </c>
      <c r="K6" s="9">
        <v>11.11</v>
      </c>
    </row>
    <row r="7" spans="1:11">
      <c r="A7" s="7" t="s">
        <v>43</v>
      </c>
      <c r="B7" s="7">
        <v>3.2</v>
      </c>
      <c r="C7" s="7" t="s">
        <v>58</v>
      </c>
      <c r="D7" s="7" t="s">
        <v>108</v>
      </c>
      <c r="E7" s="7" t="s">
        <v>109</v>
      </c>
      <c r="F7" s="7" t="s">
        <v>97</v>
      </c>
      <c r="G7" s="7" t="s">
        <v>110</v>
      </c>
      <c r="H7" s="7" t="s">
        <v>81</v>
      </c>
      <c r="I7" s="7" t="s">
        <v>111</v>
      </c>
      <c r="J7" s="7" t="s">
        <v>112</v>
      </c>
      <c r="K7" s="9">
        <v>11.11</v>
      </c>
    </row>
    <row r="8" spans="1:11">
      <c r="A8" s="7" t="s">
        <v>43</v>
      </c>
      <c r="B8" s="7">
        <v>4.1</v>
      </c>
      <c r="C8" s="7" t="s">
        <v>64</v>
      </c>
      <c r="D8" s="7" t="s">
        <v>113</v>
      </c>
      <c r="E8" s="7" t="s">
        <v>114</v>
      </c>
      <c r="F8" s="7" t="s">
        <v>115</v>
      </c>
      <c r="G8" s="7" t="s">
        <v>116</v>
      </c>
      <c r="H8" s="7" t="s">
        <v>81</v>
      </c>
      <c r="I8" s="7" t="s">
        <v>117</v>
      </c>
      <c r="J8" s="7" t="s">
        <v>118</v>
      </c>
      <c r="K8" s="9">
        <v>11.11</v>
      </c>
    </row>
    <row r="9" spans="1:11">
      <c r="A9" s="7" t="s">
        <v>43</v>
      </c>
      <c r="B9" s="7">
        <v>4.2</v>
      </c>
      <c r="C9" s="7" t="s">
        <v>64</v>
      </c>
      <c r="D9" s="7" t="s">
        <v>119</v>
      </c>
      <c r="E9" s="7" t="s">
        <v>120</v>
      </c>
      <c r="F9" s="7" t="s">
        <v>121</v>
      </c>
      <c r="G9" s="7" t="s">
        <v>122</v>
      </c>
      <c r="H9" s="7" t="s">
        <v>123</v>
      </c>
      <c r="I9" s="7" t="s">
        <v>124</v>
      </c>
      <c r="J9" s="7" t="s">
        <v>125</v>
      </c>
      <c r="K9" s="9">
        <v>11.11</v>
      </c>
    </row>
    <row r="10" spans="1:11">
      <c r="A10" s="7" t="s">
        <v>43</v>
      </c>
      <c r="B10" s="7">
        <v>4.3</v>
      </c>
      <c r="C10" s="7" t="s">
        <v>64</v>
      </c>
      <c r="D10" s="7" t="s">
        <v>126</v>
      </c>
      <c r="E10" s="7" t="s">
        <v>127</v>
      </c>
      <c r="F10" s="7" t="s">
        <v>128</v>
      </c>
      <c r="G10" s="7" t="s">
        <v>129</v>
      </c>
      <c r="H10" s="7" t="s">
        <v>123</v>
      </c>
      <c r="I10" s="7" t="s">
        <v>130</v>
      </c>
      <c r="J10" s="7" t="s">
        <v>131</v>
      </c>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132</v>
      </c>
      <c r="C1" s="8" t="s">
        <v>133</v>
      </c>
      <c r="D1" s="8" t="s">
        <v>134</v>
      </c>
      <c r="E1" s="8" t="s">
        <v>38</v>
      </c>
      <c r="F1" s="8" t="s">
        <v>135</v>
      </c>
      <c r="G1" s="8" t="s">
        <v>136</v>
      </c>
      <c r="H1" s="8" t="s">
        <v>137</v>
      </c>
      <c r="I1" s="8" t="s">
        <v>138</v>
      </c>
    </row>
    <row r="2" spans="1:9">
      <c r="A2" s="7" t="s">
        <v>43</v>
      </c>
      <c r="B2" s="7" t="s">
        <v>139</v>
      </c>
      <c r="C2" s="7">
        <v>1</v>
      </c>
      <c r="D2" s="7" t="s">
        <v>140</v>
      </c>
      <c r="E2" s="7"/>
      <c r="F2" s="7"/>
      <c r="G2" s="7"/>
      <c r="H2" s="7"/>
      <c r="I2" s="7"/>
    </row>
    <row r="3" spans="1:9">
      <c r="A3" s="7" t="s">
        <v>43</v>
      </c>
      <c r="B3" s="7" t="s">
        <v>139</v>
      </c>
      <c r="C3" s="7">
        <v>2</v>
      </c>
      <c r="D3" s="7" t="s">
        <v>141</v>
      </c>
      <c r="E3" s="7"/>
      <c r="F3" s="7"/>
      <c r="G3" s="7"/>
      <c r="H3" s="7"/>
      <c r="I3" s="7"/>
    </row>
    <row r="4" spans="1:9">
      <c r="A4" s="7" t="s">
        <v>43</v>
      </c>
      <c r="B4" s="7" t="s">
        <v>139</v>
      </c>
      <c r="C4" s="7">
        <v>3</v>
      </c>
      <c r="D4" s="7" t="s">
        <v>142</v>
      </c>
      <c r="E4" s="7"/>
      <c r="F4" s="7"/>
      <c r="G4" s="7"/>
      <c r="H4" s="7"/>
      <c r="I4" s="7"/>
    </row>
    <row r="5" spans="1:9">
      <c r="A5" s="7" t="s">
        <v>43</v>
      </c>
      <c r="B5" s="7" t="s">
        <v>139</v>
      </c>
      <c r="C5" s="7">
        <v>4</v>
      </c>
      <c r="D5" s="7" t="s">
        <v>143</v>
      </c>
      <c r="E5" s="7"/>
      <c r="F5" s="7"/>
      <c r="G5" s="7"/>
      <c r="H5" s="7"/>
      <c r="I5" s="7"/>
    </row>
    <row r="6" spans="1:9">
      <c r="A6" s="7" t="s">
        <v>43</v>
      </c>
      <c r="B6" s="7" t="s">
        <v>139</v>
      </c>
      <c r="C6" s="7">
        <v>5</v>
      </c>
      <c r="D6" s="7" t="s">
        <v>144</v>
      </c>
      <c r="E6" s="7"/>
      <c r="F6" s="7"/>
      <c r="G6" s="7"/>
      <c r="H6" s="7"/>
      <c r="I6" s="7"/>
    </row>
    <row r="7" spans="1:9">
      <c r="A7" s="7" t="s">
        <v>43</v>
      </c>
      <c r="B7" s="7" t="s">
        <v>139</v>
      </c>
      <c r="C7" s="7">
        <v>6</v>
      </c>
      <c r="D7" s="7" t="s">
        <v>145</v>
      </c>
      <c r="E7" s="7"/>
      <c r="F7" s="7"/>
      <c r="G7" s="7"/>
      <c r="H7" s="7"/>
      <c r="I7" s="7"/>
    </row>
    <row r="8" spans="1:9">
      <c r="A8" s="7" t="s">
        <v>43</v>
      </c>
      <c r="B8" s="7" t="s">
        <v>139</v>
      </c>
      <c r="C8" s="7">
        <v>7</v>
      </c>
      <c r="D8" s="7" t="s">
        <v>146</v>
      </c>
      <c r="E8" s="7"/>
      <c r="F8" s="7"/>
      <c r="G8" s="7"/>
      <c r="H8" s="7"/>
      <c r="I8" s="7"/>
    </row>
    <row r="9" spans="1:9">
      <c r="A9" s="7" t="s">
        <v>43</v>
      </c>
      <c r="B9" s="7" t="s">
        <v>139</v>
      </c>
      <c r="C9" s="7">
        <v>8</v>
      </c>
      <c r="D9" s="7" t="s">
        <v>147</v>
      </c>
      <c r="E9" s="7"/>
      <c r="F9" s="7"/>
      <c r="G9" s="7"/>
      <c r="H9" s="7"/>
      <c r="I9" s="7"/>
    </row>
    <row r="10" spans="1:9">
      <c r="A10" s="7" t="s">
        <v>43</v>
      </c>
      <c r="B10" s="7" t="s">
        <v>139</v>
      </c>
      <c r="C10" s="7">
        <v>9</v>
      </c>
      <c r="D10" s="7" t="s">
        <v>148</v>
      </c>
      <c r="E10" s="7"/>
      <c r="F10" s="7"/>
      <c r="G10" s="7"/>
      <c r="H10" s="7"/>
      <c r="I10" s="7"/>
    </row>
    <row r="11" spans="1:9">
      <c r="A11" s="7" t="s">
        <v>43</v>
      </c>
      <c r="B11" s="7" t="s">
        <v>139</v>
      </c>
      <c r="C11" s="7">
        <v>10</v>
      </c>
      <c r="D11" s="7" t="s">
        <v>149</v>
      </c>
      <c r="E11" s="7"/>
      <c r="F11" s="7"/>
      <c r="G11" s="7"/>
      <c r="H11" s="7"/>
      <c r="I11" s="7"/>
    </row>
    <row r="12" spans="1:9">
      <c r="A12" s="7" t="s">
        <v>43</v>
      </c>
      <c r="B12" s="7" t="s">
        <v>139</v>
      </c>
      <c r="C12" s="7">
        <v>11</v>
      </c>
      <c r="D12" s="7" t="s">
        <v>150</v>
      </c>
      <c r="E12" s="7"/>
      <c r="F12" s="7"/>
      <c r="G12" s="7"/>
      <c r="H12" s="7"/>
      <c r="I12" s="7"/>
    </row>
    <row r="13" spans="1:9">
      <c r="A13" s="7" t="s">
        <v>43</v>
      </c>
      <c r="B13" s="7" t="s">
        <v>139</v>
      </c>
      <c r="C13" s="7">
        <v>12</v>
      </c>
      <c r="D13" s="7" t="s">
        <v>151</v>
      </c>
      <c r="E13" s="7"/>
      <c r="F13" s="7"/>
      <c r="G13" s="7"/>
      <c r="H13" s="7"/>
      <c r="I13" s="7"/>
    </row>
    <row r="14" spans="1:9">
      <c r="A14" s="7" t="s">
        <v>43</v>
      </c>
      <c r="B14" s="7" t="s">
        <v>139</v>
      </c>
      <c r="C14" s="7">
        <v>13</v>
      </c>
      <c r="D14" s="7" t="s">
        <v>152</v>
      </c>
      <c r="E14" s="7"/>
      <c r="F14" s="7"/>
      <c r="G14" s="7"/>
      <c r="H14" s="7"/>
      <c r="I14" s="7"/>
    </row>
    <row r="15" spans="1:9">
      <c r="A15" s="7" t="s">
        <v>43</v>
      </c>
      <c r="B15" s="7" t="s">
        <v>139</v>
      </c>
      <c r="C15" s="7">
        <v>14</v>
      </c>
      <c r="D15" s="7" t="s">
        <v>153</v>
      </c>
      <c r="E15" s="7"/>
      <c r="F15" s="7"/>
      <c r="G15" s="7"/>
      <c r="H15" s="7"/>
      <c r="I15" s="7"/>
    </row>
    <row r="16" spans="1:9">
      <c r="A16" s="7" t="s">
        <v>43</v>
      </c>
      <c r="B16" s="7" t="s">
        <v>139</v>
      </c>
      <c r="C16" s="7">
        <v>15</v>
      </c>
      <c r="D16" s="7" t="s">
        <v>154</v>
      </c>
      <c r="E16" s="7"/>
      <c r="F16" s="7"/>
      <c r="G16" s="7"/>
      <c r="H16" s="7"/>
      <c r="I16" s="7"/>
    </row>
    <row r="17" spans="1:9">
      <c r="A17" s="7" t="s">
        <v>43</v>
      </c>
      <c r="B17" s="7" t="s">
        <v>139</v>
      </c>
      <c r="C17" s="7">
        <v>16</v>
      </c>
      <c r="D17" s="7" t="s">
        <v>155</v>
      </c>
      <c r="E17" s="7"/>
      <c r="F17" s="7"/>
      <c r="G17" s="7"/>
      <c r="H17" s="7"/>
      <c r="I17" s="7"/>
    </row>
    <row r="18" spans="1:9">
      <c r="A18" s="7" t="s">
        <v>43</v>
      </c>
      <c r="B18" s="7" t="s">
        <v>139</v>
      </c>
      <c r="C18" s="7">
        <v>17</v>
      </c>
      <c r="D18" s="7" t="s">
        <v>156</v>
      </c>
      <c r="E18" s="7"/>
      <c r="F18" s="7"/>
      <c r="G18" s="7"/>
      <c r="H18" s="7"/>
      <c r="I18" s="7"/>
    </row>
    <row r="19" spans="1:9">
      <c r="A19" s="7" t="s">
        <v>43</v>
      </c>
      <c r="B19" s="7" t="s">
        <v>139</v>
      </c>
      <c r="C19" s="7">
        <v>18</v>
      </c>
      <c r="D19" s="7" t="s">
        <v>157</v>
      </c>
      <c r="E19" s="7"/>
      <c r="F19" s="7"/>
      <c r="G19" s="7"/>
      <c r="H19" s="7"/>
      <c r="I19" s="7"/>
    </row>
    <row r="20" spans="1:9">
      <c r="A20" s="7" t="s">
        <v>43</v>
      </c>
      <c r="B20" s="7" t="s">
        <v>139</v>
      </c>
      <c r="C20" s="7">
        <v>19</v>
      </c>
      <c r="D20" s="7" t="s">
        <v>158</v>
      </c>
      <c r="E20" s="7"/>
      <c r="F20" s="7"/>
      <c r="G20" s="7"/>
      <c r="H20" s="7"/>
      <c r="I20" s="7"/>
    </row>
    <row r="21" spans="1:9">
      <c r="A21" s="7" t="s">
        <v>43</v>
      </c>
      <c r="B21" s="7" t="s">
        <v>139</v>
      </c>
      <c r="C21" s="7">
        <v>20</v>
      </c>
      <c r="D21" s="7" t="s">
        <v>159</v>
      </c>
      <c r="E21" s="7"/>
      <c r="F21" s="7"/>
      <c r="G21" s="7"/>
      <c r="H21" s="7"/>
      <c r="I21" s="7"/>
    </row>
    <row r="22" spans="1:9">
      <c r="A22" s="7" t="s">
        <v>43</v>
      </c>
      <c r="B22" s="7" t="s">
        <v>139</v>
      </c>
      <c r="C22" s="7">
        <v>21</v>
      </c>
      <c r="D22" s="7" t="s">
        <v>160</v>
      </c>
      <c r="E22" s="7"/>
      <c r="F22" s="7"/>
      <c r="G22" s="7"/>
      <c r="H22" s="7"/>
      <c r="I22" s="7"/>
    </row>
    <row r="23" spans="1:9">
      <c r="A23" s="7" t="s">
        <v>43</v>
      </c>
      <c r="B23" s="7" t="s">
        <v>139</v>
      </c>
      <c r="C23" s="7">
        <v>22</v>
      </c>
      <c r="D23" s="7" t="s">
        <v>161</v>
      </c>
      <c r="E23" s="7"/>
      <c r="F23" s="7"/>
      <c r="G23" s="7"/>
      <c r="H23" s="7"/>
      <c r="I23" s="7"/>
    </row>
    <row r="24" spans="1:9">
      <c r="A24" s="7" t="s">
        <v>43</v>
      </c>
      <c r="B24" s="7" t="s">
        <v>139</v>
      </c>
      <c r="C24" s="7">
        <v>1</v>
      </c>
      <c r="D24" s="7" t="s">
        <v>162</v>
      </c>
      <c r="E24" s="7"/>
      <c r="F24" s="7"/>
      <c r="G24" s="7"/>
      <c r="H24" s="7"/>
      <c r="I24" s="7"/>
    </row>
    <row r="25" spans="1:9">
      <c r="A25" s="7" t="s">
        <v>43</v>
      </c>
      <c r="B25" s="7" t="s">
        <v>139</v>
      </c>
      <c r="C25" s="7">
        <v>2</v>
      </c>
      <c r="D25" s="7" t="s">
        <v>163</v>
      </c>
      <c r="E25" s="7"/>
      <c r="F25" s="7"/>
      <c r="G25" s="7"/>
      <c r="H25" s="7"/>
      <c r="I25" s="7"/>
    </row>
    <row r="26" spans="1:9">
      <c r="A26" s="7" t="s">
        <v>43</v>
      </c>
      <c r="B26" s="7" t="s">
        <v>139</v>
      </c>
      <c r="C26" s="7">
        <v>3</v>
      </c>
      <c r="D26" s="7" t="s">
        <v>164</v>
      </c>
      <c r="E26" s="7"/>
      <c r="F26" s="7"/>
      <c r="G26" s="7"/>
      <c r="H26" s="7"/>
      <c r="I26" s="7"/>
    </row>
    <row r="27" spans="1:9">
      <c r="A27" s="7" t="s">
        <v>43</v>
      </c>
      <c r="B27" s="7" t="s">
        <v>139</v>
      </c>
      <c r="C27" s="7">
        <v>4</v>
      </c>
      <c r="D27" s="7" t="s">
        <v>165</v>
      </c>
      <c r="E27" s="7"/>
      <c r="F27" s="7"/>
      <c r="G27" s="7"/>
      <c r="H27" s="7"/>
      <c r="I27" s="7"/>
    </row>
    <row r="28" spans="1:9">
      <c r="A28" s="7" t="s">
        <v>43</v>
      </c>
      <c r="B28" s="7" t="s">
        <v>139</v>
      </c>
      <c r="C28" s="7">
        <v>5</v>
      </c>
      <c r="D28" s="7" t="s">
        <v>166</v>
      </c>
      <c r="E28" s="7"/>
      <c r="F28" s="7"/>
      <c r="G28" s="7"/>
      <c r="H28" s="7"/>
      <c r="I28" s="7"/>
    </row>
    <row r="29" spans="1:9">
      <c r="A29" s="7" t="s">
        <v>43</v>
      </c>
      <c r="B29" s="7" t="s">
        <v>139</v>
      </c>
      <c r="C29" s="7">
        <v>6</v>
      </c>
      <c r="D29" s="7" t="s">
        <v>167</v>
      </c>
      <c r="E29" s="7"/>
      <c r="F29" s="7"/>
      <c r="G29" s="7"/>
      <c r="H29" s="7"/>
      <c r="I29" s="7"/>
    </row>
    <row r="30" spans="1:9">
      <c r="A30" s="7" t="s">
        <v>43</v>
      </c>
      <c r="B30" s="7" t="s">
        <v>139</v>
      </c>
      <c r="C30" s="7">
        <v>7</v>
      </c>
      <c r="D30" s="7" t="s">
        <v>168</v>
      </c>
      <c r="E30" s="7"/>
      <c r="F30" s="7"/>
      <c r="G30" s="7"/>
      <c r="H30" s="7"/>
      <c r="I30" s="7"/>
    </row>
    <row r="31" spans="1:9">
      <c r="A31" s="7" t="s">
        <v>43</v>
      </c>
      <c r="B31" s="7" t="s">
        <v>139</v>
      </c>
      <c r="C31" s="7">
        <v>8</v>
      </c>
      <c r="D31" s="7" t="s">
        <v>169</v>
      </c>
      <c r="E31" s="7"/>
      <c r="F31" s="7"/>
      <c r="G31" s="7"/>
      <c r="H31" s="7"/>
      <c r="I31" s="7"/>
    </row>
    <row r="32" spans="1:9">
      <c r="A32" s="7" t="s">
        <v>43</v>
      </c>
      <c r="B32" s="7" t="s">
        <v>139</v>
      </c>
      <c r="C32" s="7">
        <v>9</v>
      </c>
      <c r="D32" s="7" t="s">
        <v>170</v>
      </c>
      <c r="E32" s="7"/>
      <c r="F32" s="7"/>
      <c r="G32" s="7"/>
      <c r="H32" s="7"/>
      <c r="I32" s="7"/>
    </row>
    <row r="33" spans="1:9">
      <c r="A33" s="7" t="s">
        <v>43</v>
      </c>
      <c r="B33" s="7" t="s">
        <v>139</v>
      </c>
      <c r="C33" s="7">
        <v>10</v>
      </c>
      <c r="D33" s="7" t="s">
        <v>171</v>
      </c>
      <c r="E33" s="7"/>
      <c r="F33" s="7"/>
      <c r="G33" s="7"/>
      <c r="H33" s="7"/>
      <c r="I33" s="7"/>
    </row>
    <row r="34" spans="1:9">
      <c r="A34" s="7" t="s">
        <v>43</v>
      </c>
      <c r="B34" s="7" t="s">
        <v>139</v>
      </c>
      <c r="C34" s="7">
        <v>11</v>
      </c>
      <c r="D34" s="7" t="s">
        <v>172</v>
      </c>
      <c r="E34" s="7"/>
      <c r="F34" s="7"/>
      <c r="G34" s="7"/>
      <c r="H34" s="7"/>
      <c r="I34" s="7"/>
    </row>
    <row r="35" spans="1:9">
      <c r="A35" s="7" t="s">
        <v>43</v>
      </c>
      <c r="B35" s="7" t="s">
        <v>139</v>
      </c>
      <c r="C35" s="7">
        <v>12</v>
      </c>
      <c r="D35" s="7" t="s">
        <v>173</v>
      </c>
      <c r="E35" s="7"/>
      <c r="F35" s="7"/>
      <c r="G35" s="7"/>
      <c r="H35" s="7"/>
      <c r="I35" s="7"/>
    </row>
    <row r="36" spans="1:9">
      <c r="A36" s="7" t="s">
        <v>43</v>
      </c>
      <c r="B36" s="7" t="s">
        <v>139</v>
      </c>
      <c r="C36" s="7">
        <v>13</v>
      </c>
      <c r="D36" s="7" t="s">
        <v>174</v>
      </c>
      <c r="E36" s="7"/>
      <c r="F36" s="7"/>
      <c r="G36" s="7"/>
      <c r="H36" s="7"/>
      <c r="I36" s="7"/>
    </row>
    <row r="37" spans="1:9">
      <c r="A37" s="7" t="s">
        <v>43</v>
      </c>
      <c r="B37" s="7" t="s">
        <v>139</v>
      </c>
      <c r="C37" s="7">
        <v>1</v>
      </c>
      <c r="D37" s="7" t="s">
        <v>175</v>
      </c>
      <c r="E37" s="7"/>
      <c r="F37" s="7"/>
      <c r="G37" s="7"/>
      <c r="H37" s="7"/>
      <c r="I37" s="7"/>
    </row>
    <row r="38" spans="1:9">
      <c r="A38" s="7" t="s">
        <v>43</v>
      </c>
      <c r="B38" s="7" t="s">
        <v>139</v>
      </c>
      <c r="C38" s="7">
        <v>2</v>
      </c>
      <c r="D38" s="7" t="s">
        <v>176</v>
      </c>
      <c r="E38" s="7"/>
      <c r="F38" s="7"/>
      <c r="G38" s="7"/>
      <c r="H38" s="7"/>
      <c r="I38" s="7"/>
    </row>
    <row r="39" spans="1:9">
      <c r="A39" s="7" t="s">
        <v>43</v>
      </c>
      <c r="B39" s="7" t="s">
        <v>139</v>
      </c>
      <c r="C39" s="7">
        <v>3</v>
      </c>
      <c r="D39" s="7" t="s">
        <v>177</v>
      </c>
      <c r="E39" s="7"/>
      <c r="F39" s="7"/>
      <c r="G39" s="7"/>
      <c r="H39" s="7"/>
      <c r="I39" s="7"/>
    </row>
    <row r="40" spans="1:9">
      <c r="A40" s="7" t="s">
        <v>43</v>
      </c>
      <c r="B40" s="7" t="s">
        <v>139</v>
      </c>
      <c r="C40" s="7">
        <v>4</v>
      </c>
      <c r="D40" s="7" t="s">
        <v>178</v>
      </c>
      <c r="E40" s="7"/>
      <c r="F40" s="7"/>
      <c r="G40" s="7"/>
      <c r="H40" s="7"/>
      <c r="I40" s="7"/>
    </row>
    <row r="41" spans="1:9">
      <c r="A41" s="7" t="s">
        <v>43</v>
      </c>
      <c r="B41" s="7" t="s">
        <v>139</v>
      </c>
      <c r="C41" s="7">
        <v>5</v>
      </c>
      <c r="D41" s="7" t="s">
        <v>179</v>
      </c>
      <c r="E41" s="7"/>
      <c r="F41" s="7"/>
      <c r="G41" s="7"/>
      <c r="H41" s="7"/>
      <c r="I41" s="7"/>
    </row>
    <row r="42" spans="1:9">
      <c r="A42" s="7" t="s">
        <v>43</v>
      </c>
      <c r="B42" s="7" t="s">
        <v>139</v>
      </c>
      <c r="C42" s="7">
        <v>6</v>
      </c>
      <c r="D42" s="7" t="s">
        <v>180</v>
      </c>
      <c r="E42" s="7"/>
      <c r="F42" s="7"/>
      <c r="G42" s="7"/>
      <c r="H42" s="7"/>
      <c r="I42" s="7"/>
    </row>
    <row r="43" spans="1:9">
      <c r="A43" s="7" t="s">
        <v>43</v>
      </c>
      <c r="B43" s="7" t="s">
        <v>139</v>
      </c>
      <c r="C43" s="7">
        <v>7</v>
      </c>
      <c r="D43" s="7" t="s">
        <v>181</v>
      </c>
      <c r="E43" s="7"/>
      <c r="F43" s="7"/>
      <c r="G43" s="7"/>
      <c r="H43" s="7"/>
      <c r="I43" s="7"/>
    </row>
    <row r="44" spans="1:9">
      <c r="A44" s="7" t="s">
        <v>43</v>
      </c>
      <c r="B44" s="7" t="s">
        <v>139</v>
      </c>
      <c r="C44" s="7">
        <v>8</v>
      </c>
      <c r="D44" s="7" t="s">
        <v>182</v>
      </c>
      <c r="E44" s="7"/>
      <c r="F44" s="7"/>
      <c r="G44" s="7"/>
      <c r="H44" s="7"/>
      <c r="I44" s="7"/>
    </row>
    <row r="45" spans="1:9">
      <c r="A45" s="7" t="s">
        <v>43</v>
      </c>
      <c r="B45" s="7" t="s">
        <v>139</v>
      </c>
      <c r="C45" s="7">
        <v>9</v>
      </c>
      <c r="D45" s="7" t="s">
        <v>183</v>
      </c>
      <c r="E45" s="7"/>
      <c r="F45" s="7"/>
      <c r="G45" s="7"/>
      <c r="H45" s="7"/>
      <c r="I45" s="7"/>
    </row>
    <row r="46" spans="1:9">
      <c r="A46" s="7" t="s">
        <v>43</v>
      </c>
      <c r="B46" s="7" t="s">
        <v>139</v>
      </c>
      <c r="C46" s="7">
        <v>10</v>
      </c>
      <c r="D46" s="7" t="s">
        <v>184</v>
      </c>
      <c r="E46" s="7"/>
      <c r="F46" s="7"/>
      <c r="G46" s="7"/>
      <c r="H46" s="7"/>
      <c r="I46" s="7"/>
    </row>
    <row r="47" spans="1:9">
      <c r="A47" s="7" t="s">
        <v>43</v>
      </c>
      <c r="B47" s="7" t="s">
        <v>139</v>
      </c>
      <c r="C47" s="7">
        <v>11</v>
      </c>
      <c r="D47" s="7" t="s">
        <v>185</v>
      </c>
      <c r="E47" s="7"/>
      <c r="F47" s="7"/>
      <c r="G47" s="7"/>
      <c r="H47" s="7"/>
      <c r="I47" s="7"/>
    </row>
    <row r="48" spans="1:9">
      <c r="A48" s="7" t="s">
        <v>43</v>
      </c>
      <c r="B48" s="7" t="s">
        <v>139</v>
      </c>
      <c r="C48" s="7">
        <v>12</v>
      </c>
      <c r="D48" s="7" t="s">
        <v>186</v>
      </c>
      <c r="E48" s="7"/>
      <c r="F48" s="7"/>
      <c r="G48" s="7"/>
      <c r="H48" s="7"/>
      <c r="I48" s="7"/>
    </row>
    <row r="49" spans="1:9">
      <c r="A49" s="7" t="s">
        <v>43</v>
      </c>
      <c r="B49" s="7" t="s">
        <v>139</v>
      </c>
      <c r="C49" s="7">
        <v>13</v>
      </c>
      <c r="D49" s="7" t="s">
        <v>187</v>
      </c>
      <c r="E49" s="7"/>
      <c r="F49" s="7"/>
      <c r="G49" s="7"/>
      <c r="H49" s="7"/>
      <c r="I4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188</v>
      </c>
      <c r="B1" s="4"/>
      <c r="C1" s="4"/>
      <c r="D1" s="4"/>
      <c r="E1" s="4"/>
      <c r="F1" s="4"/>
      <c r="G1" s="4"/>
    </row>
    <row r="2" spans="1:7">
      <c r="A2" s="8" t="s">
        <v>189</v>
      </c>
      <c r="B2" s="8" t="s">
        <v>190</v>
      </c>
      <c r="C2" s="8" t="s">
        <v>191</v>
      </c>
      <c r="D2" s="8" t="s">
        <v>192</v>
      </c>
      <c r="E2" s="8" t="s">
        <v>193</v>
      </c>
      <c r="F2" s="8" t="s">
        <v>194</v>
      </c>
      <c r="G2" s="8" t="s">
        <v>195</v>
      </c>
    </row>
    <row r="3" spans="1:7">
      <c r="A3" s="7" t="s">
        <v>44</v>
      </c>
      <c r="B3" s="7">
        <v>20</v>
      </c>
      <c r="C3" s="7" t="s">
        <v>196</v>
      </c>
      <c r="D3" s="7">
        <v>1</v>
      </c>
      <c r="E3" s="7" t="s">
        <v>197</v>
      </c>
      <c r="F3" s="7" t="s">
        <v>198</v>
      </c>
      <c r="G3" s="7" t="s">
        <v>199</v>
      </c>
    </row>
    <row r="4" spans="1:7">
      <c r="A4" s="7"/>
      <c r="B4" s="7"/>
      <c r="C4" s="7"/>
      <c r="D4" s="7">
        <v>2</v>
      </c>
      <c r="E4" s="7" t="s">
        <v>200</v>
      </c>
      <c r="F4" s="7" t="s">
        <v>201</v>
      </c>
      <c r="G4" s="7" t="s">
        <v>202</v>
      </c>
    </row>
    <row r="5" spans="1:7">
      <c r="A5" s="7"/>
      <c r="B5" s="7"/>
      <c r="C5" s="7"/>
      <c r="D5" s="7">
        <v>3</v>
      </c>
      <c r="E5" s="7" t="s">
        <v>203</v>
      </c>
      <c r="F5" s="7" t="s">
        <v>204</v>
      </c>
      <c r="G5" s="7" t="s">
        <v>205</v>
      </c>
    </row>
    <row r="6" spans="1:7">
      <c r="A6" s="7"/>
      <c r="B6" s="7"/>
      <c r="C6" s="7"/>
      <c r="D6" s="7">
        <v>4</v>
      </c>
      <c r="E6" s="7" t="s">
        <v>206</v>
      </c>
      <c r="F6" s="7" t="s">
        <v>207</v>
      </c>
      <c r="G6" s="7" t="s">
        <v>208</v>
      </c>
    </row>
    <row r="7" spans="1:7">
      <c r="A7" s="7" t="s">
        <v>51</v>
      </c>
      <c r="B7" s="7">
        <v>20</v>
      </c>
      <c r="C7" s="7" t="s">
        <v>209</v>
      </c>
      <c r="D7" s="7">
        <v>1</v>
      </c>
      <c r="E7" s="7" t="s">
        <v>197</v>
      </c>
      <c r="F7" s="7" t="s">
        <v>198</v>
      </c>
      <c r="G7" s="7" t="s">
        <v>210</v>
      </c>
    </row>
    <row r="8" spans="1:7">
      <c r="A8" s="7"/>
      <c r="B8" s="7"/>
      <c r="C8" s="7"/>
      <c r="D8" s="7">
        <v>2</v>
      </c>
      <c r="E8" s="7" t="s">
        <v>200</v>
      </c>
      <c r="F8" s="7" t="s">
        <v>201</v>
      </c>
      <c r="G8" s="7" t="s">
        <v>211</v>
      </c>
    </row>
    <row r="9" spans="1:7">
      <c r="A9" s="7"/>
      <c r="B9" s="7"/>
      <c r="C9" s="7"/>
      <c r="D9" s="7">
        <v>3</v>
      </c>
      <c r="E9" s="7" t="s">
        <v>203</v>
      </c>
      <c r="F9" s="7" t="s">
        <v>204</v>
      </c>
      <c r="G9" s="7" t="s">
        <v>212</v>
      </c>
    </row>
    <row r="10" spans="1:7">
      <c r="A10" s="7"/>
      <c r="B10" s="7"/>
      <c r="C10" s="7"/>
      <c r="D10" s="7">
        <v>4</v>
      </c>
      <c r="E10" s="7" t="s">
        <v>206</v>
      </c>
      <c r="F10" s="7" t="s">
        <v>207</v>
      </c>
      <c r="G10" s="7" t="s">
        <v>213</v>
      </c>
    </row>
    <row r="11" spans="1:7">
      <c r="A11" s="7" t="s">
        <v>58</v>
      </c>
      <c r="B11" s="7">
        <v>20</v>
      </c>
      <c r="C11" s="7" t="s">
        <v>196</v>
      </c>
      <c r="D11" s="7">
        <v>1</v>
      </c>
      <c r="E11" s="7" t="s">
        <v>197</v>
      </c>
      <c r="F11" s="7" t="s">
        <v>198</v>
      </c>
      <c r="G11" s="7" t="s">
        <v>214</v>
      </c>
    </row>
    <row r="12" spans="1:7">
      <c r="A12" s="7"/>
      <c r="B12" s="7"/>
      <c r="C12" s="7"/>
      <c r="D12" s="7">
        <v>2</v>
      </c>
      <c r="E12" s="7" t="s">
        <v>200</v>
      </c>
      <c r="F12" s="7" t="s">
        <v>201</v>
      </c>
      <c r="G12" s="7" t="s">
        <v>215</v>
      </c>
    </row>
    <row r="13" spans="1:7">
      <c r="A13" s="7"/>
      <c r="B13" s="7"/>
      <c r="C13" s="7"/>
      <c r="D13" s="7">
        <v>3</v>
      </c>
      <c r="E13" s="7" t="s">
        <v>203</v>
      </c>
      <c r="F13" s="7" t="s">
        <v>204</v>
      </c>
      <c r="G13" s="7" t="s">
        <v>216</v>
      </c>
    </row>
    <row r="14" spans="1:7">
      <c r="A14" s="7"/>
      <c r="B14" s="7"/>
      <c r="C14" s="7"/>
      <c r="D14" s="7">
        <v>4</v>
      </c>
      <c r="E14" s="7" t="s">
        <v>206</v>
      </c>
      <c r="F14" s="7" t="s">
        <v>207</v>
      </c>
      <c r="G14" s="7" t="s">
        <v>217</v>
      </c>
    </row>
    <row r="15" spans="1:7">
      <c r="A15" s="7" t="s">
        <v>64</v>
      </c>
      <c r="B15" s="7">
        <v>25</v>
      </c>
      <c r="C15" s="7" t="s">
        <v>209</v>
      </c>
      <c r="D15" s="7">
        <v>1</v>
      </c>
      <c r="E15" s="7" t="s">
        <v>197</v>
      </c>
      <c r="F15" s="7" t="s">
        <v>198</v>
      </c>
      <c r="G15" s="7" t="s">
        <v>218</v>
      </c>
    </row>
    <row r="16" spans="1:7">
      <c r="A16" s="7"/>
      <c r="B16" s="7"/>
      <c r="C16" s="7"/>
      <c r="D16" s="7">
        <v>2</v>
      </c>
      <c r="E16" s="7" t="s">
        <v>200</v>
      </c>
      <c r="F16" s="7" t="s">
        <v>201</v>
      </c>
      <c r="G16" s="7" t="s">
        <v>219</v>
      </c>
    </row>
    <row r="17" spans="1:7">
      <c r="A17" s="7"/>
      <c r="B17" s="7"/>
      <c r="C17" s="7"/>
      <c r="D17" s="7">
        <v>3</v>
      </c>
      <c r="E17" s="7" t="s">
        <v>203</v>
      </c>
      <c r="F17" s="7" t="s">
        <v>204</v>
      </c>
      <c r="G17" s="7" t="s">
        <v>220</v>
      </c>
    </row>
    <row r="18" spans="1:7">
      <c r="A18" s="7"/>
      <c r="B18" s="7"/>
      <c r="C18" s="7"/>
      <c r="D18" s="7">
        <v>4</v>
      </c>
      <c r="E18" s="7" t="s">
        <v>206</v>
      </c>
      <c r="F18" s="7" t="s">
        <v>207</v>
      </c>
      <c r="G18" s="7" t="s">
        <v>221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222</v>
      </c>
      <c r="B1" s="4"/>
      <c r="C1" s="4"/>
      <c r="D1" s="4"/>
      <c r="E1" s="4"/>
      <c r="F1" s="4"/>
      <c r="G1" s="4"/>
    </row>
    <row r="2" spans="1:7">
      <c r="A2" s="8" t="s">
        <v>223</v>
      </c>
      <c r="B2" s="8" t="s">
        <v>224</v>
      </c>
      <c r="C2" s="8" t="s">
        <v>225</v>
      </c>
      <c r="D2" s="8" t="s">
        <v>226</v>
      </c>
      <c r="E2" s="8" t="s">
        <v>227</v>
      </c>
      <c r="F2" s="8" t="s">
        <v>228</v>
      </c>
      <c r="G2" s="8" t="s">
        <v>229</v>
      </c>
    </row>
    <row r="3" spans="1:7">
      <c r="A3" s="7">
        <v>1</v>
      </c>
      <c r="B3" s="7" t="s">
        <v>230</v>
      </c>
      <c r="C3" s="7">
        <v>35</v>
      </c>
      <c r="D3" s="7" t="s">
        <v>231</v>
      </c>
      <c r="E3" s="7" t="s">
        <v>232</v>
      </c>
      <c r="F3" s="7" t="s">
        <v>233</v>
      </c>
      <c r="G3" s="7" t="s">
        <v>234</v>
      </c>
    </row>
    <row r="4" spans="1:7">
      <c r="A4" s="7"/>
      <c r="B4" s="7" t="s">
        <v>235</v>
      </c>
      <c r="C4" s="7"/>
      <c r="D4" s="7" t="s">
        <v>236</v>
      </c>
      <c r="E4" s="7"/>
      <c r="F4" s="7"/>
      <c r="G4" s="7"/>
    </row>
    <row r="5" spans="1:7">
      <c r="A5" s="7">
        <v>2</v>
      </c>
      <c r="B5" s="7" t="s">
        <v>237</v>
      </c>
      <c r="C5" s="7">
        <v>35</v>
      </c>
      <c r="D5" s="7" t="s">
        <v>238</v>
      </c>
      <c r="E5" s="7" t="s">
        <v>239</v>
      </c>
      <c r="F5" s="7" t="s">
        <v>240</v>
      </c>
      <c r="G5" s="7" t="s">
        <v>64</v>
      </c>
    </row>
    <row r="6" spans="1:7">
      <c r="A6" s="7"/>
      <c r="B6" s="7" t="s">
        <v>235</v>
      </c>
      <c r="C6" s="7"/>
      <c r="D6" s="7" t="s">
        <v>241</v>
      </c>
      <c r="E6" s="7"/>
      <c r="F6" s="7"/>
      <c r="G6" s="7"/>
    </row>
    <row r="7" spans="1:7">
      <c r="A7" s="7">
        <v>3</v>
      </c>
      <c r="B7" s="7" t="s">
        <v>242</v>
      </c>
      <c r="C7" s="7">
        <v>35</v>
      </c>
      <c r="D7" s="7" t="s">
        <v>243</v>
      </c>
      <c r="E7" s="7" t="s">
        <v>244</v>
      </c>
      <c r="F7" s="7" t="s">
        <v>245</v>
      </c>
      <c r="G7" s="7" t="s">
        <v>246</v>
      </c>
    </row>
    <row r="8" spans="1:7">
      <c r="A8" s="7"/>
      <c r="B8" s="7" t="s">
        <v>235</v>
      </c>
      <c r="C8" s="7"/>
      <c r="D8" s="7" t="s">
        <v>247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248</v>
      </c>
      <c r="B1" s="4"/>
      <c r="C1" s="4"/>
      <c r="D1" s="4"/>
      <c r="E1" s="4"/>
    </row>
    <row r="2" spans="1:5">
      <c r="A2" s="1" t="s">
        <v>249</v>
      </c>
      <c r="B2" s="1" t="s">
        <v>250</v>
      </c>
      <c r="C2" s="1"/>
      <c r="D2" s="1"/>
      <c r="E2" s="1"/>
    </row>
    <row r="3" spans="1:5">
      <c r="A3" s="10" t="s">
        <v>251</v>
      </c>
      <c r="B3" s="7" t="s">
        <v>252</v>
      </c>
      <c r="C3" s="5"/>
      <c r="D3" s="5"/>
      <c r="E3" s="5"/>
    </row>
    <row r="4" spans="1:5">
      <c r="A4" s="10" t="s">
        <v>253</v>
      </c>
      <c r="B4" s="7" t="s">
        <v>254</v>
      </c>
      <c r="C4" s="5"/>
      <c r="D4" s="5"/>
      <c r="E4" s="5"/>
    </row>
    <row r="5" spans="1:5">
      <c r="A5" s="10" t="s">
        <v>255</v>
      </c>
      <c r="B5" s="7" t="s">
        <v>256</v>
      </c>
      <c r="C5" s="5"/>
      <c r="D5" s="5"/>
      <c r="E5" s="5"/>
    </row>
    <row r="6" spans="1:5">
      <c r="A6" s="10" t="s">
        <v>257</v>
      </c>
      <c r="B6" s="7" t="s">
        <v>258</v>
      </c>
      <c r="C6" s="5"/>
      <c r="D6" s="5"/>
      <c r="E6" s="5"/>
    </row>
    <row r="7" spans="1:5">
      <c r="A7" s="10" t="s">
        <v>259</v>
      </c>
      <c r="B7" s="7" t="s">
        <v>260</v>
      </c>
      <c r="C7" s="5"/>
      <c r="D7" s="5"/>
      <c r="E7" s="5"/>
    </row>
    <row r="8" spans="1:5">
      <c r="A8" s="11" t="s">
        <v>133</v>
      </c>
      <c r="B8" s="11" t="s">
        <v>261</v>
      </c>
      <c r="C8" s="11" t="s">
        <v>262</v>
      </c>
      <c r="D8" s="11" t="s">
        <v>263</v>
      </c>
      <c r="E8" s="11" t="s">
        <v>264</v>
      </c>
    </row>
    <row r="9" spans="1:5">
      <c r="A9" s="7">
        <v>1</v>
      </c>
      <c r="B9" s="7" t="s">
        <v>265</v>
      </c>
      <c r="C9" s="7" t="s">
        <v>266</v>
      </c>
      <c r="D9" s="7" t="s">
        <v>267</v>
      </c>
      <c r="E9" s="7" t="s">
        <v>268</v>
      </c>
    </row>
    <row r="10" spans="1:5">
      <c r="A10" s="7">
        <v>2</v>
      </c>
      <c r="B10" s="7" t="s">
        <v>269</v>
      </c>
      <c r="C10" s="7" t="s">
        <v>270</v>
      </c>
      <c r="D10" s="7" t="s">
        <v>271</v>
      </c>
      <c r="E10" s="7" t="s">
        <v>272</v>
      </c>
    </row>
    <row r="11" spans="1:5">
      <c r="A11" s="7">
        <v>3</v>
      </c>
      <c r="B11" s="7" t="s">
        <v>273</v>
      </c>
      <c r="C11" s="7" t="s">
        <v>274</v>
      </c>
      <c r="D11" s="7" t="s">
        <v>275</v>
      </c>
      <c r="E11" s="7" t="s">
        <v>276</v>
      </c>
    </row>
    <row r="12" spans="1:5">
      <c r="A12" s="7">
        <v>4</v>
      </c>
      <c r="B12" s="7" t="s">
        <v>277</v>
      </c>
      <c r="C12" s="7" t="s">
        <v>266</v>
      </c>
      <c r="D12" s="7" t="s">
        <v>278</v>
      </c>
      <c r="E12" s="7" t="s">
        <v>279</v>
      </c>
    </row>
    <row r="13" spans="1:5">
      <c r="A13" s="7">
        <v>5</v>
      </c>
      <c r="B13" s="7" t="s">
        <v>280</v>
      </c>
      <c r="C13" s="7" t="s">
        <v>266</v>
      </c>
      <c r="D13" s="7" t="s">
        <v>281</v>
      </c>
      <c r="E13" s="7" t="s">
        <v>282</v>
      </c>
    </row>
    <row r="15" spans="1:5">
      <c r="A15" s="1" t="s">
        <v>283</v>
      </c>
      <c r="B15" s="1" t="s">
        <v>284</v>
      </c>
      <c r="C15" s="1"/>
      <c r="D15" s="1"/>
      <c r="E15" s="1"/>
    </row>
    <row r="16" spans="1:5">
      <c r="A16" s="10" t="s">
        <v>251</v>
      </c>
      <c r="B16" s="7" t="s">
        <v>285</v>
      </c>
      <c r="C16" s="5"/>
      <c r="D16" s="5"/>
      <c r="E16" s="5"/>
    </row>
    <row r="17" spans="1:5">
      <c r="A17" s="10" t="s">
        <v>253</v>
      </c>
      <c r="B17" s="7" t="s">
        <v>286</v>
      </c>
      <c r="C17" s="5"/>
      <c r="D17" s="5"/>
      <c r="E17" s="5"/>
    </row>
    <row r="18" spans="1:5">
      <c r="A18" s="10" t="s">
        <v>255</v>
      </c>
      <c r="B18" s="7" t="s">
        <v>287</v>
      </c>
      <c r="C18" s="5"/>
      <c r="D18" s="5"/>
      <c r="E18" s="5"/>
    </row>
    <row r="19" spans="1:5">
      <c r="A19" s="10" t="s">
        <v>257</v>
      </c>
      <c r="B19" s="7" t="s">
        <v>288</v>
      </c>
      <c r="C19" s="5"/>
      <c r="D19" s="5"/>
      <c r="E19" s="5"/>
    </row>
    <row r="20" spans="1:5">
      <c r="A20" s="10" t="s">
        <v>259</v>
      </c>
      <c r="B20" s="7" t="s">
        <v>289</v>
      </c>
      <c r="C20" s="5"/>
      <c r="D20" s="5"/>
      <c r="E20" s="5"/>
    </row>
    <row r="21" spans="1:5">
      <c r="A21" s="11" t="s">
        <v>133</v>
      </c>
      <c r="B21" s="11" t="s">
        <v>261</v>
      </c>
      <c r="C21" s="11" t="s">
        <v>262</v>
      </c>
      <c r="D21" s="11" t="s">
        <v>263</v>
      </c>
      <c r="E21" s="11" t="s">
        <v>264</v>
      </c>
    </row>
    <row r="22" spans="1:5">
      <c r="A22" s="7">
        <v>1</v>
      </c>
      <c r="B22" s="7" t="s">
        <v>265</v>
      </c>
      <c r="C22" s="7" t="s">
        <v>266</v>
      </c>
      <c r="D22" s="7" t="s">
        <v>290</v>
      </c>
      <c r="E22" s="7" t="s">
        <v>291</v>
      </c>
    </row>
    <row r="23" spans="1:5">
      <c r="A23" s="7">
        <v>2</v>
      </c>
      <c r="B23" s="7" t="s">
        <v>269</v>
      </c>
      <c r="C23" s="7" t="s">
        <v>274</v>
      </c>
      <c r="D23" s="7" t="s">
        <v>292</v>
      </c>
      <c r="E23" s="7" t="s">
        <v>293</v>
      </c>
    </row>
    <row r="24" spans="1:5">
      <c r="A24" s="7">
        <v>3</v>
      </c>
      <c r="B24" s="7" t="s">
        <v>273</v>
      </c>
      <c r="C24" s="7" t="s">
        <v>274</v>
      </c>
      <c r="D24" s="7" t="s">
        <v>294</v>
      </c>
      <c r="E24" s="7" t="s">
        <v>295</v>
      </c>
    </row>
    <row r="25" spans="1:5">
      <c r="A25" s="7">
        <v>4</v>
      </c>
      <c r="B25" s="7" t="s">
        <v>277</v>
      </c>
      <c r="C25" s="7" t="s">
        <v>270</v>
      </c>
      <c r="D25" s="7" t="s">
        <v>296</v>
      </c>
      <c r="E25" s="7" t="s">
        <v>297</v>
      </c>
    </row>
    <row r="26" spans="1:5">
      <c r="A26" s="7">
        <v>5</v>
      </c>
      <c r="B26" s="7" t="s">
        <v>280</v>
      </c>
      <c r="C26" s="7" t="s">
        <v>266</v>
      </c>
      <c r="D26" s="7" t="s">
        <v>298</v>
      </c>
      <c r="E26" s="7" t="s">
        <v>299</v>
      </c>
    </row>
    <row r="28" spans="1:5">
      <c r="A28" s="1" t="s">
        <v>300</v>
      </c>
      <c r="B28" s="1" t="s">
        <v>301</v>
      </c>
      <c r="C28" s="1"/>
      <c r="D28" s="1"/>
      <c r="E28" s="1"/>
    </row>
    <row r="29" spans="1:5">
      <c r="A29" s="10" t="s">
        <v>251</v>
      </c>
      <c r="B29" s="7" t="s">
        <v>302</v>
      </c>
      <c r="C29" s="5"/>
      <c r="D29" s="5"/>
      <c r="E29" s="5"/>
    </row>
    <row r="30" spans="1:5">
      <c r="A30" s="10" t="s">
        <v>253</v>
      </c>
      <c r="B30" s="7" t="s">
        <v>303</v>
      </c>
      <c r="C30" s="5"/>
      <c r="D30" s="5"/>
      <c r="E30" s="5"/>
    </row>
    <row r="31" spans="1:5">
      <c r="A31" s="10" t="s">
        <v>255</v>
      </c>
      <c r="B31" s="7" t="s">
        <v>304</v>
      </c>
      <c r="C31" s="5"/>
      <c r="D31" s="5"/>
      <c r="E31" s="5"/>
    </row>
    <row r="32" spans="1:5">
      <c r="A32" s="10" t="s">
        <v>257</v>
      </c>
      <c r="B32" s="7" t="s">
        <v>305</v>
      </c>
      <c r="C32" s="5"/>
      <c r="D32" s="5"/>
      <c r="E32" s="5"/>
    </row>
    <row r="33" spans="1:5">
      <c r="A33" s="10" t="s">
        <v>259</v>
      </c>
      <c r="B33" s="7" t="s">
        <v>306</v>
      </c>
      <c r="C33" s="5"/>
      <c r="D33" s="5"/>
      <c r="E33" s="5"/>
    </row>
    <row r="34" spans="1:5">
      <c r="A34" s="11" t="s">
        <v>133</v>
      </c>
      <c r="B34" s="11" t="s">
        <v>261</v>
      </c>
      <c r="C34" s="11" t="s">
        <v>262</v>
      </c>
      <c r="D34" s="11" t="s">
        <v>263</v>
      </c>
      <c r="E34" s="11" t="s">
        <v>264</v>
      </c>
    </row>
    <row r="35" spans="1:5">
      <c r="A35" s="7">
        <v>1</v>
      </c>
      <c r="B35" s="7" t="s">
        <v>265</v>
      </c>
      <c r="C35" s="7" t="s">
        <v>266</v>
      </c>
      <c r="D35" s="7" t="s">
        <v>307</v>
      </c>
      <c r="E35" s="7" t="s">
        <v>308</v>
      </c>
    </row>
    <row r="36" spans="1:5">
      <c r="A36" s="7">
        <v>2</v>
      </c>
      <c r="B36" s="7" t="s">
        <v>269</v>
      </c>
      <c r="C36" s="7" t="s">
        <v>274</v>
      </c>
      <c r="D36" s="7" t="s">
        <v>309</v>
      </c>
      <c r="E36" s="7" t="s">
        <v>310</v>
      </c>
    </row>
    <row r="37" spans="1:5">
      <c r="A37" s="7">
        <v>3</v>
      </c>
      <c r="B37" s="7" t="s">
        <v>273</v>
      </c>
      <c r="C37" s="7" t="s">
        <v>274</v>
      </c>
      <c r="D37" s="7" t="s">
        <v>311</v>
      </c>
      <c r="E37" s="7" t="s">
        <v>312</v>
      </c>
    </row>
    <row r="38" spans="1:5">
      <c r="A38" s="7">
        <v>4</v>
      </c>
      <c r="B38" s="7" t="s">
        <v>277</v>
      </c>
      <c r="C38" s="7" t="s">
        <v>313</v>
      </c>
      <c r="D38" s="7" t="s">
        <v>314</v>
      </c>
      <c r="E38" s="7" t="s">
        <v>315</v>
      </c>
    </row>
    <row r="39" spans="1:5">
      <c r="A39" s="7">
        <v>5</v>
      </c>
      <c r="B39" s="7" t="s">
        <v>280</v>
      </c>
      <c r="C39" s="7" t="s">
        <v>266</v>
      </c>
      <c r="D39" s="7" t="s">
        <v>316</v>
      </c>
      <c r="E39" s="7" t="s">
        <v>317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318</v>
      </c>
      <c r="B1" s="4"/>
      <c r="C1" s="4"/>
      <c r="D1" s="4"/>
    </row>
    <row r="2" spans="1:4">
      <c r="A2" s="8" t="s">
        <v>189</v>
      </c>
      <c r="B2" s="8" t="s">
        <v>319</v>
      </c>
      <c r="C2" s="8" t="s">
        <v>320</v>
      </c>
      <c r="D2" s="8" t="s">
        <v>321</v>
      </c>
    </row>
    <row r="3" spans="1:4">
      <c r="A3" s="7" t="s">
        <v>44</v>
      </c>
      <c r="B3" s="7" t="s">
        <v>322</v>
      </c>
      <c r="C3" s="7" t="s">
        <v>323</v>
      </c>
      <c r="D3" s="7" t="s">
        <v>324</v>
      </c>
    </row>
    <row r="4" spans="1:4">
      <c r="A4" s="7" t="s">
        <v>44</v>
      </c>
      <c r="B4" s="7" t="s">
        <v>325</v>
      </c>
      <c r="C4" s="7" t="s">
        <v>326</v>
      </c>
      <c r="D4" s="7" t="s">
        <v>327</v>
      </c>
    </row>
    <row r="5" spans="1:4">
      <c r="A5" s="7" t="s">
        <v>44</v>
      </c>
      <c r="B5" s="7" t="s">
        <v>328</v>
      </c>
      <c r="C5" s="7" t="s">
        <v>329</v>
      </c>
      <c r="D5" s="7" t="s">
        <v>330</v>
      </c>
    </row>
    <row r="6" spans="1:4">
      <c r="A6" s="7" t="s">
        <v>51</v>
      </c>
      <c r="B6" s="7" t="s">
        <v>322</v>
      </c>
      <c r="C6" s="7" t="s">
        <v>331</v>
      </c>
      <c r="D6" s="7" t="s">
        <v>332</v>
      </c>
    </row>
    <row r="7" spans="1:4">
      <c r="A7" s="7" t="s">
        <v>51</v>
      </c>
      <c r="B7" s="7" t="s">
        <v>325</v>
      </c>
      <c r="C7" s="7" t="s">
        <v>333</v>
      </c>
      <c r="D7" s="7" t="s">
        <v>334</v>
      </c>
    </row>
    <row r="8" spans="1:4">
      <c r="A8" s="7" t="s">
        <v>51</v>
      </c>
      <c r="B8" s="7" t="s">
        <v>328</v>
      </c>
      <c r="C8" s="7" t="s">
        <v>335</v>
      </c>
      <c r="D8" s="7" t="s">
        <v>336</v>
      </c>
    </row>
    <row r="9" spans="1:4">
      <c r="A9" s="7" t="s">
        <v>58</v>
      </c>
      <c r="B9" s="7" t="s">
        <v>322</v>
      </c>
      <c r="C9" s="7" t="s">
        <v>337</v>
      </c>
      <c r="D9" s="7" t="s">
        <v>338</v>
      </c>
    </row>
    <row r="10" spans="1:4">
      <c r="A10" s="7" t="s">
        <v>58</v>
      </c>
      <c r="B10" s="7" t="s">
        <v>325</v>
      </c>
      <c r="C10" s="7" t="s">
        <v>339</v>
      </c>
      <c r="D10" s="7" t="s">
        <v>340</v>
      </c>
    </row>
    <row r="11" spans="1:4">
      <c r="A11" s="7" t="s">
        <v>58</v>
      </c>
      <c r="B11" s="7" t="s">
        <v>328</v>
      </c>
      <c r="C11" s="7" t="s">
        <v>341</v>
      </c>
      <c r="D11" s="7" t="s">
        <v>342</v>
      </c>
    </row>
    <row r="12" spans="1:4">
      <c r="A12" s="7" t="s">
        <v>64</v>
      </c>
      <c r="B12" s="7" t="s">
        <v>322</v>
      </c>
      <c r="C12" s="7" t="s">
        <v>343</v>
      </c>
      <c r="D12" s="7" t="s">
        <v>344</v>
      </c>
    </row>
    <row r="13" spans="1:4">
      <c r="A13" s="7" t="s">
        <v>64</v>
      </c>
      <c r="B13" s="7" t="s">
        <v>325</v>
      </c>
      <c r="C13" s="7" t="s">
        <v>345</v>
      </c>
      <c r="D13" s="7" t="s">
        <v>346</v>
      </c>
    </row>
    <row r="14" spans="1:4">
      <c r="A14" s="7" t="s">
        <v>64</v>
      </c>
      <c r="B14" s="7" t="s">
        <v>328</v>
      </c>
      <c r="C14" s="7" t="s">
        <v>347</v>
      </c>
      <c r="D14" s="7"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2026-05-26T18:38:23+02:00</dcterms:created>
  <dcterms:modified xsi:type="dcterms:W3CDTF">2026-05-26T18:38:23+02:00</dcterms:modified>
  <dc:title>Currículo LOMLOE Expresion artistica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