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<sst xmlns="http://schemas.openxmlformats.org/spreadsheetml/2006/main" uniqueCount="439">
  <si>
    <t>Corrigiendo.es</t>
  </si>
  <si>
    <t>Materia</t>
  </si>
  <si>
    <t>Filosofía</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</si>
  <si>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</si>
  <si>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</si>
  <si>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</si>
  <si>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</si>
  <si>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</si>
  <si>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</si>
  <si>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</si>
  <si>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</si>
  <si>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</si>
  <si>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</si>
  <si>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</si>
  <si>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</si>
  <si>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</si>
  <si>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</si>
  <si>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</si>
  <si>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</si>
  <si>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</si>
  <si>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</si>
  <si>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</si>
  <si>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</si>
  <si>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</si>
  <si>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</si>
  <si>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</si>
  <si>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</si>
  <si>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</si>
  <si>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</si>
  <si>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</si>
  <si>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</si>
  <si>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</si>
  <si>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</si>
  <si>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</si>
  <si>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</si>
  <si>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</si>
  <si>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problemas y formular preguntas acerca del fundamento, valor y sentido de la realidad y la existencia humana, a partir del análisis e interpretación de textos y otras formas de expresión filosófica y cultural, para reconocer la radicalidad y trascendencia de tales cuestiones, así como la necesidad de afrontarlas para desarrollar una vida reflexiva y consciente de sí.</t>
  </si>
  <si>
    <t>El alumnado descubre preguntas filosóficas profundas analizando textos y otras expresiones culturales.</t>
  </si>
  <si>
    <t>El alumnado lee o visualiza textos y obras filosóficas, identifica los problemas que plantean y formula preguntas sobre el sentido de la existencia, justificando su relevancia.</t>
  </si>
  <si>
    <t>No es memorizar doctrinas ni repetir preguntas ajenas. Es generar interrogantes propios a partir de fuentes diversas.</t>
  </si>
  <si>
    <t>Tras leer un fragmento de 'El mito de la caverna', el alumnado redacta tres preguntas sobre la realidad y el conocimiento.</t>
  </si>
  <si>
    <t>interpretar</t>
  </si>
  <si>
    <t>CE.2</t>
  </si>
  <si>
    <t>Buscar, gestionar, interpretar, producir y transmitir correctamente información relativa a cuestiones filosóficas a partir del empleo contrastado y seguro de fuentes, el uso y análisis riguroso de las mismas, y el empleo de procedimientos elementales de investigación y comunicación, para desarrollar una actitud indagadora, autónoma, rigurosa y creativa en el ámbito de la reflexión filosófica.</t>
  </si>
  <si>
    <t>El alumnado maneja información filosófica de forma crítica y autónoma usando fuentes fiables.</t>
  </si>
  <si>
    <t>El alumnado busca, analiza y comunica información sobre cuestiones filosóficas contrastando fuentes y aplicando procedimientos básicos de investigación.</t>
  </si>
  <si>
    <t>No es copiar información de internet ni memorizar teorías. Es valorar y conectar fuentes para construir un pensamiento propio.</t>
  </si>
  <si>
    <t>El alumnado investiga dos posturas sobre la libertad (determinismo vs. libre albedrío) y elabora un informe comparativo justificando su posición.</t>
  </si>
  <si>
    <t>CE.3</t>
  </si>
  <si>
    <t>Usar y valorar adecuadamente argumentos y estructuras argumentales, a partir de su análisis tanto formal como informal, para producir y apreciar distintos tipos de discurso de forma rigurosa, y evitar modos dogmáticos, falaces y sesgados de sostener opiniones e hipótesis.</t>
  </si>
  <si>
    <t>El alumnado analiza argumentos y produce discursos razonados, evitando falacias y dogmatismos.</t>
  </si>
  <si>
    <t>El alumnado analiza argumentos orales y escritos, identifica falacias, y elabora discursos propios rigurosos, evitando sesgos y dogmatismos.</t>
  </si>
  <si>
    <t>No es memorizar definiciones de falacias. No es recitar tipos de argumentos. No es repetir opiniones sin análisis.</t>
  </si>
  <si>
    <t>Tras analizar un discurso político, el alumnado elabora un breve texto argumentativo a favor o en contra, identificando posibles falacias.</t>
  </si>
  <si>
    <t>argumentar</t>
  </si>
  <si>
    <t>CE.4</t>
  </si>
  <si>
    <t>Practicar el ejercicio del diálogo filosófico de manera rigurosa, crítica, tolerante y empática, interiorizando las pautas éticas y formales que este requiere, mediante la participación en actividades grupales y a través del planteamiento dialógico de las cuestiones filosóficas, para promover el contraste e intercambio de ideas y el ejercicio de una ciudadanía activa y democrática.</t>
  </si>
  <si>
    <t>El alumnado aprende a dialogar filosóficamente con rigor, crítica, tolerancia y empatía, respetando las normas éticas y formales del diálogo.</t>
  </si>
  <si>
    <t>El alumnado participa en diálogos filosóficos grupales, contrastando ideas, argumentando con respeto y escuchando activamente para construir ciudadanía democrática.</t>
  </si>
  <si>
    <t>No es un debate competitivo ni una tertulia sin reglas; requiere preparación, respeto y argumentación razonada.</t>
  </si>
  <si>
    <t>Círculo socrático sobre la justicia: cada estudiante defiende una postura y replica con argumentos filosóficos.</t>
  </si>
  <si>
    <t>CE.5</t>
  </si>
  <si>
    <t>Reconocer el carácter plural de las concepciones, ideas y argumentos en torno a cada uno de los problemas fundamentales de la filosofía, mediante el análisis crítico de diversas tesis relevantes con respecto a los mismos, para generar una concepción compleja y no dogmática de dichas cuestiones e ideas, así como una actitud abierta, tolerante y comprometida con la resolución racional y pacífica de los conflictos.</t>
  </si>
  <si>
    <t>Analizar críticamente distintas posturas filosóficas ante un mismo problema para formar una opinión compleja y tolerante.</t>
  </si>
  <si>
    <t>El alumnado compara y contrasta tesis filosóficas divergentes sobre un problema fundamental, evaluando sus argumentos y construyendo una posición fundamentada no dogmática.</t>
  </si>
  <si>
    <t>No es memorizar las teorías de los filósofos ni repetir sus argumentos; es enfrentar diversas perspectivas y generar una postura propia razonada.</t>
  </si>
  <si>
    <t>Debate estructurado: ¿Es libre el ser humano? Defiende una postura compleja combinando argumentos de deterministas y libertarios.</t>
  </si>
  <si>
    <t>analizar</t>
  </si>
  <si>
    <t>CE.6</t>
  </si>
  <si>
    <t>Comprender las principales ideas y teorías filosóficas de los más importantes pensadores y pensadoras, mediante el examen crítico y dialéctico de las mismas, así como de los problemas fundamentales a los que estas responden, para generar una concepción rigurosa y personal de lo que significa la filosofía, de su riqueza e influencia cultural e histórica y de su aportación al patrimonio común.</t>
  </si>
  <si>
    <t>El alumnado analiza ideas filosóficas clave y construye su propia visión sobre la filosofía.</t>
  </si>
  <si>
    <t>El alumnado analiza críticamente teorías de pensadores, las conecta con problemas fundamentales y elabora una concepción personal y rigurosa de la filosofía.</t>
  </si>
  <si>
    <t>No es memorizar filósofos ni repetir teorías sin crítica. Es someterlas a examen dialéctico y formar un criterio propio.</t>
  </si>
  <si>
    <t>El alumnado compara las teorías de Platón y Aristóteles sobre la realidad y elabora un texto argumentando su postura personal.</t>
  </si>
  <si>
    <t>CE.7</t>
  </si>
  <si>
    <t>Adquirir una perspectiva global, sistémica y transdisciplinar en el planteamiento de cuestiones fundamentales y de actualidad, analizando y categorizando sus múltiples aspectos, distinguiendo lo más substancial de lo accesorio e integrando información e ideas de distintos ámbitos disciplinares desde la perspectiva fundamental de la filosofía, para tratar problemas complejos de modo crítico, creativo y transformador.</t>
  </si>
  <si>
    <t>El alumnado aborda problemas complejos desde múltiples disciplinas, distinguiendo lo esencial y proponiendo soluciones creativas y transformadoras.</t>
  </si>
  <si>
    <t>El alumnado analiza y categoriza distintos aspectos de problemas actuales, integra información de varias disciplinas y evalúa críticamente para generar propuestas transformadoras.</t>
  </si>
  <si>
    <t>No es memorizar autores ni repetir teorías filosóficas; es usar la filosofía para desmontar problemas reales y proponer cambios.</t>
  </si>
  <si>
    <t>El alumnado analiza el dilema ético de la inteligencia artificial desde perspectivas filosófica, tecnológica y social, y elabora un informe crítico.</t>
  </si>
  <si>
    <t>CE.8</t>
  </si>
  <si>
    <t>Analizar problemas éticos y políticos fundamentales y de actualidad, mediante la exposición crítica y dialéctica de distintas posiciones filosóficamente pertinentes en la interpretación y resolución de los mismos, para desarrollar el juicio propio y la autonomía moral.</t>
  </si>
  <si>
    <t>Analizar debates éticos y políticos actuales enfrentando posturas filosóficas para formar criterio propio.</t>
  </si>
  <si>
    <t>El alumnado expone, compara y discute distintas posturas filosóficas sobre problemas éticos y políticos actuales para justificar su propia opinión.</t>
  </si>
  <si>
    <t>No es repetir teorías filosóficas; no es un debate sin base argumental; no es buscar una única respuesta correcta.</t>
  </si>
  <si>
    <t>Debate estructurado sobre la obligación moral de vacunarse, usando argumentos de Mill y Rousseau.</t>
  </si>
  <si>
    <t>CE.9</t>
  </si>
  <si>
    <t>Desarrollar la sensibilidad y la comprensión crítica del arte y otras manifestaciones y actividades con valor estético mediante el ejercicio del pensamiento filosófico acerca de la belleza y la creación artística, para contribuir a la educación de los sentimientos y al desarrollo de una actitud reflexiva con respecto al lenguaje y sentido de las imágenes.</t>
  </si>
  <si>
    <t>El alumnado analiza críticamente el arte usando conceptos filosóficos sobre belleza y creación.</t>
  </si>
  <si>
    <t>El alumnado analiza e interpreta obras artísticas y estéticas aplicando pensamiento filosófico sobre la belleza, para desarrollar sensibilidad y actitud reflexiva.</t>
  </si>
  <si>
    <t>No es admirar arte sin reflexión, ni memorizar teorías estéticas, ni describir imágenes sin análisis filosófico.</t>
  </si>
  <si>
    <t>El alumnado escribe un ensayo analizando la belleza de una obra de arte contemporáneo con el concepto de lo sublime de Kant.</t>
  </si>
  <si>
    <t>valorar</t>
  </si>
  <si>
    <t>Competencia</t>
  </si>
  <si>
    <t>Verbo de desempeño</t>
  </si>
  <si>
    <t>Evidencia observable</t>
  </si>
  <si>
    <t>Instrumento sugerido</t>
  </si>
  <si>
    <t>Contexto en el aula</t>
  </si>
  <si>
    <t>Errata típica a evitar</t>
  </si>
  <si>
    <t>Peso sugerido %</t>
  </si>
  <si>
    <t>Reconocer la radicalidad y trascendencia de los problemas filosóficos mediante su reconocimiento, análisis y reformulación en textos y otros medios de expresión tanto filosóficos como literarios, históricos, científicos, artísticos o relativos a cualquier otro ámbito cultural.</t>
  </si>
  <si>
    <t>Analiza la radicalidad de problemas filosóficos reformulándolos a partir de textos y otras expresiones culturales.</t>
  </si>
  <si>
    <t>El alumnado produce un análisis escrito reformulando problemas filosóficos extraídos de un texto o una obra artística.</t>
  </si>
  <si>
    <t>Rubrica produccion</t>
  </si>
  <si>
    <t>Lectura guiada de un fragmento filosófico o literario, seguida de actividad de reformulación.</t>
  </si>
  <si>
    <t>Evaluar solo el reconocimiento memorístico de autores y tesis, sin exigir reformulación ni análisis crítico.</t>
  </si>
  <si>
    <t>Demostrar un conocimiento práctico de los procedimient tareas como la identificación de fuentes fiables, la búsqueda eficiente y segura de información y la correcta organización, análisis, interpretación, evaluación, producción y comunicación de esta, t medios más tradicionales.</t>
  </si>
  <si>
    <t>Aplicar procedimientos básicos de investigación filosófica: identificar fuentes fiables, buscar, organizar, analizar, interpretar, evaluar, producir y comunicar información.</t>
  </si>
  <si>
    <t>aplicar</t>
  </si>
  <si>
    <t>El alumnado realiza y presenta un informe o dossier que demuestra el uso de fuentes fiables, la organización y análisis de información, y la comunicación clara de conclusiones filosóficas.</t>
  </si>
  <si>
    <t>El alumnado investiga una cuestión filosófica (p.ej., la libertad) utilizando fuentes digitales y elabora un informe estructurado.</t>
  </si>
  <si>
    <t>Confundir la identificación de fuentes con un mero listado, omitiendo el análisis crítico de su fiabilidad y pertinencia filosófica.</t>
  </si>
  <si>
    <t>Desarrollar una actitud indagadora, autónoma y activa en el ámbito de la reflexión filosófica mediante el diseño, la elaboración y la comunicación pública de productos originales tales como trabajos o comentarios de texto.</t>
  </si>
  <si>
    <t>El alumnado elabora y comunica un producto filosófico original (investigación, disertación o comentario) demostrando actitud indagadora y autónoma.</t>
  </si>
  <si>
    <t>elaborar</t>
  </si>
  <si>
    <t>El alumnado diseña, elabora y comunica públicamente un producto original (trabajo de investigación, disertación o comentario de texto) que muestra una actitud indagadora y autónoma.</t>
  </si>
  <si>
    <t>Los alumnos realizan un trabajo de investigación o disertación sobre un tema filosófico y lo exponen en clase.</t>
  </si>
  <si>
    <t>Evaluar solo la corrección conceptual del texto sin valorar la actitud indagadora o la originalidad del producto.</t>
  </si>
  <si>
    <t>Producir y evaluar discursos argumentativos, orales y escritos, acerca de cuestiones y problemas filosóficos, demostrando un uso correcto de normas y pautas lógicas, retóricas y argumentativas.</t>
  </si>
  <si>
    <t>Producir y evaluar discursos argumentativos orales y escritos sobre problemas filosóficos aplicando normas lógicas y retóricas.</t>
  </si>
  <si>
    <t>producir</t>
  </si>
  <si>
    <t>El alumnado produce un texto argumentativo y un análisis crítico de un discurso filosófico, oral o escrito.</t>
  </si>
  <si>
    <t>Debate y redacción sobre un dilema filosófico aplicando reglas lógicas y retóricas.</t>
  </si>
  <si>
    <t>Los alumnos confunden validez lógica con corrección retórica, priorizando persuasión sobre solidez argumental.</t>
  </si>
  <si>
    <t>Detectar y evitar modos dogmáticos, falaces y sesgados de sostener opiniones e hipótesis, explicando la naturaleza o mecanismo de dichos sesgos y falacias.</t>
  </si>
  <si>
    <t>Detectar y explicar falacias y sesgos en argumentos para evitar dogmatismos y opiniones sesgadas.</t>
  </si>
  <si>
    <t>El alumnado produce un análisis escrito donde identifica y explica el mecanismo de falacias o sesgos en un discurso dado.</t>
  </si>
  <si>
    <t>Análisis de un discurso político o texto filosófico en clase.</t>
  </si>
  <si>
    <t>Confundir la detección de falacias con la mera identificación nominal sin explicación de su mecanismo.</t>
  </si>
  <si>
    <t>Reconocer la importancia de la cooperación, el compromiso con la verdad, el respeto a la pluralidad y el rechazo de toda actitud discriminatoria o arbitraria, aplicando dichos principios a la práctica argumentativa y al diálogo con los demás.</t>
  </si>
  <si>
    <t>Aplicar principios de cooperación, verdad y pluralidad al argumentar, evitando dogmatismo y discriminación.</t>
  </si>
  <si>
    <t>El alumnado produce un texto argumentativo o participa en un debate demostrando respeto a la pluralidad y rechazo a falacias.</t>
  </si>
  <si>
    <t>Debate o producción escrita sobre un tema filosófico controvertido.</t>
  </si>
  <si>
    <t>Evaluar únicamente la definición de los conceptos (verdad, pluralidad) sin observar su aplicación argumentativa.</t>
  </si>
  <si>
    <t>Promover el contraste e intercambio de ideas la participación en actividades grupales y el ejercicio del diálogo racional, respetuoso, abierto, constructivo y comprometido con la búsqueda de la verdad, acerca de cuestiones y problemas</t>
  </si>
  <si>
    <t>Participar en diálogos filosóficos respetuosos y críticos para contrastar ideas y ejercer ciudadanía activa.</t>
  </si>
  <si>
    <t>El alumnado interviene en debates filosóficos estructurados, exponiendo y defendiendo posturas con argumentos racionales y respeto hacia otras opiniones.</t>
  </si>
  <si>
    <t>Observacion sistematica</t>
  </si>
  <si>
    <t>Debates o mesas redondas sobre problemas filosóficos clásicos, con roles y turnos de palabra.</t>
  </si>
  <si>
    <t>Evaluar solo la calidad argumentativa sin valorar la actitud de escucha, respeto y empatía hacia otras posturas.</t>
  </si>
  <si>
    <t>Generar una concepción compleja y no dogmática de los problemas filosóficos mediante el análisis crítico de tesis filosóficas distintas y opuestas en torno a los mismos.</t>
  </si>
  <si>
    <t>Analizar tesis filosóficas opuestas y elaborar una posición compleja y no dogmática.</t>
  </si>
  <si>
    <t>generar</t>
  </si>
  <si>
    <t>El alumnado produce un ensayo crítico donde contrasta tesis enfrentadas sobre un problema filosófico y justifica su propia concepción.</t>
  </si>
  <si>
    <t>Debate o análisis de textos filosóficos con tesis contrapuestas.</t>
  </si>
  <si>
    <t>Evaluar la opinión personal en lugar del análisis crítico de las tesis.</t>
  </si>
  <si>
    <t>Comprender y exponer distintas tesis y teorías filosóficas como momentos de un proceso dinámico y siempre abierto de reflexión y diálogo, a través del análisis comparativo de los argumentos, principios, metodologías y enfoques de dichas tesis y teorías.</t>
  </si>
  <si>
    <t>Explica y compara distintas teorías filosóficas como parte de un diálogo abierto y dinámico.</t>
  </si>
  <si>
    <t>comparar</t>
  </si>
  <si>
    <t>El alumnado produce un análisis comparativo de dos o más tesis filosóficas, exponiendo sus argumentos, principios y metodologías.</t>
  </si>
  <si>
    <t>Comparación de dos autores o corrientes en un ensayo o debate estructurado.</t>
  </si>
  <si>
    <t>Evaluar solo la memorización de doctrinas sin exigir comparación crítica.</t>
  </si>
  <si>
    <t>Tomar consciencia de la riqueza e influencia del pensamiento filosófico identificando y analizando las principales ideas y teorías filosóficas en textos o documentos pertenecientes a ámbitos culturales diversos, así como poniéndolas en relación co n experiencias, acciones o acontecimientos comunes y de actualidad.</t>
  </si>
  <si>
    <t>Analizar ideas filosóficas en textos diversos y relacionarlas con experiencias y acontecimientos actuales.</t>
  </si>
  <si>
    <t>El alumnado produce un análisis escrito de un texto filosófico identificando ideas principales y conectándolas con ejemplos de la actualidad.</t>
  </si>
  <si>
    <t>Examen escrito</t>
  </si>
  <si>
    <t>Lectura y comentario de un texto filosófico en clase, seguido de debate sobre su vigencia.</t>
  </si>
  <si>
    <t>Evaluar solo la reproducción literal de las ideas del autor sin exigir conexión con problemas actuales.</t>
  </si>
  <si>
    <t>Adquirir y demostrar un conocimiento significativo de las ideas y teorías filosóficas de algunos de los más importantes pensadores y pensadoras de la historia, mediante su aplicación y el análisis crítico en el contexto de la práctica individual o colectiva de la indagación filosófica.</t>
  </si>
  <si>
    <t>Aplica y analiza críticamente ideas filosóficas de pensadores clave en contextos de indagación.</t>
  </si>
  <si>
    <t>El alumnado produce un texto o exposición donde aplica y analiza críticamente una teoría filosófica a un problema concreto.</t>
  </si>
  <si>
    <t>Los estudiantes trabajan en grupos analizando un dilema ético con la teoría de un filósofo.</t>
  </si>
  <si>
    <t>El alumnado se limita a repetir datos biográficos sin aplicar el pensamiento a situaciones nuevas.</t>
  </si>
  <si>
    <t>Afrontar cuestiones y problemas complejos de carácter fundamental y de actualidad de modo interdisciplinar, sistemático y creativo, utilizando conceptos, ideas y procedimientos provenientes de distintos campos del saber y orientándolos y articulándolos críticamente desde una perspectiva filosófica.</t>
  </si>
  <si>
    <t>Analizar problemas complejos actuales y fundamentales de forma interdisciplinar y crítica, integrando conceptos de distintos saberes desde la filosofía.</t>
  </si>
  <si>
    <t>El alumnado produce un análisis escrito u oral de un problema complejo actual, integrando conceptos de varias disciplinas y aplicando una perspectiva filosófica crítica.</t>
  </si>
  <si>
    <t>Debate o análisis en clase de un problema actual (cambio climático, inteligencia artificial) desde varias disciplinas, culminando en un ensayo filosófico.</t>
  </si>
  <si>
    <t>Evaluar solo la repetición de teorías filosóficas sin exigir integración de otras disciplinas.</t>
  </si>
  <si>
    <t>Desarrollar el propio juicio y la autonomía fundamentales y de actualidad, considerando las distintas posiciones en disputa y elaborando, argumentando, exponiendo y sometiendo al diálogo con los demás las propias tesis al respecto</t>
  </si>
  <si>
    <t>Analizar problemas éticos y políticos actuales mediante argumentación y diálogo para desarrollar juicio propio.</t>
  </si>
  <si>
    <t>El alumnado produce un texto argumentativo o realiza una exposición oral en la que analiza un problema ético-político, defiende su tesis y responde a objeciones.</t>
  </si>
  <si>
    <t>Debate o ensayo sobre un dilema ético actual.</t>
  </si>
  <si>
    <t>El alumnado suele limitarse a expresar su opinión sin argumentación filosófica o sin considerar posturas contrarias.</t>
  </si>
  <si>
    <t>Generar un adecuado equilibrio entre el aspecto racional y el emotivo en la consideración de los problemas filosóficos, especialmente los referidos al ámbito de la estética, a través de la reflexión expresa en torno al art otras actividades o experiencias con valor estético y el análisis del papel de las imágenes y el lenguaje audiovisual en la cultura contemporánea.</t>
  </si>
  <si>
    <t>Analizar problemas estéticos equilibrando razón y emoción, reflexionando sobre arte e imágenes contemporáneas.</t>
  </si>
  <si>
    <t>El alumnado produce un ensayo o exposición que integra argumentación racional y valoración emotiva de una obra artística o audiovisual.</t>
  </si>
  <si>
    <t>Análisis guiado de una obra de arte o anuncio publicitario en debate y posterior producción escrita.</t>
  </si>
  <si>
    <t>Evaluar solo la coherencia lógica ignorando la dimensión afectiva o estética.</t>
  </si>
  <si>
    <t>Bloque</t>
  </si>
  <si>
    <t>#</t>
  </si>
  <si>
    <t>Saber oficial</t>
  </si>
  <si>
    <t>Dimensión</t>
  </si>
  <si>
    <t>Saber previo necesario</t>
  </si>
  <si>
    <t>Conexión competencial</t>
  </si>
  <si>
    <t>Ejemplo actividad de aula</t>
  </si>
  <si>
    <t>Saberes básicos del decreto</t>
  </si>
  <si>
    <t>Metodología de trabajo. El método científico y su aplicación en actividades laborales.</t>
  </si>
  <si>
    <t>Laboratorio: organización, materiales y normas de seguridad.</t>
  </si>
  <si>
    <t>Recursos digitales para el trabajo experimental del laboratorio.</t>
  </si>
  <si>
    <t>Técnicas básicas en el laboratorio: mezclas y disoluciones, separación y purificación de sustancias, identificación de biomoléculas en alimentos y técnicas de desinfección, entre otros.</t>
  </si>
  <si>
    <t>Contaminación: concepto y tipología (contaminación atmosférica, del suelo, del agua, nuclear, entre otras)</t>
  </si>
  <si>
    <t>Tratamiento de residuos. Experiencias actuales sobre química ambiental.</t>
  </si>
  <si>
    <t>Desarrollo sostenible.</t>
  </si>
  <si>
    <t>Nuevos materiales: sustitución de los materiales plásticos por otros más sostenibles y biodegradables, como la nanocelulosa, y el grafeno, entre otros. La nanotecnología.</t>
  </si>
  <si>
    <t>Evolución histórica del concepto de enfermedad y de sus métodos de diagnóstico y tratamiento.</t>
  </si>
  <si>
    <t>Medicina frente a pseudociencia y paraciencia.</t>
  </si>
  <si>
    <t>Trasplantes. Técnicas y aplicaciones.</t>
  </si>
  <si>
    <t>Células madre. Tipos, obtención y aplicaciones.</t>
  </si>
  <si>
    <t>Reproducción asistida y la selección embrionaria. Técnicas y aplicaciones.</t>
  </si>
  <si>
    <t>Investigación médica y farmacéutica. Los fármacos y su uso responsable.</t>
  </si>
  <si>
    <t>Sistema sanitario y su uso responsable.</t>
  </si>
  <si>
    <t>Hitos en la evolución de la investigación genética.</t>
  </si>
  <si>
    <t>Estructura, localización y codificación de la información genética.</t>
  </si>
  <si>
    <t>Proyectos actuales relacionados con el conocimiento del genoma humano.</t>
  </si>
  <si>
    <t>Ingeniería genética y sus aplicaciones: obtención de fármacos, transgénicos y terapias génicas, entre otras.</t>
  </si>
  <si>
    <t>Repercusiones sociales de la investigación, los conocimientos y las técnicas de la genética, como el uso de los transgénicos y la clonación, entre otros.</t>
  </si>
  <si>
    <t>Concepto de I+D+i. Importancia para la sociedad.</t>
  </si>
  <si>
    <t>Innovación. Recursos digitales en la investigación científica.</t>
  </si>
  <si>
    <t>Planificación, realización y presentación de un proyecto de investigación.</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</si>
  <si>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</si>
  <si>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</si>
  <si>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</si>
  <si>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</si>
  <si>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</si>
  <si>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</si>
  <si>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</si>
  <si>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</si>
  <si>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</si>
  <si>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</si>
  <si>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</si>
  <si>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filosóficos ni formula preguntas relevantes; se limita a repetir ideas sin análisis crítico.
→ En un comentario de texto, no señala ninguna cuestión filosófica o solo reproduce frases del autor sin interpretación.</t>
  </si>
  <si>
    <t>En proceso</t>
  </si>
  <si>
    <t>50-69%</t>
  </si>
  <si>
    <t>Identifica algún problema filosófico de forma superficial; formula preguntas simples sin profundizar en el fundamento, valor o sentido, ni reconoce la trascendencia de las cuestiones.
→ Señala 'el problema del ser' pero no explica por qué es radical; pregunta '¿qué es la realidad?' sin conectar con el texto ni contextualizar.</t>
  </si>
  <si>
    <t>Adquirido</t>
  </si>
  <si>
    <t>70-89%</t>
  </si>
  <si>
    <t>Identifica problemas filosóficos y formula preguntas pertinentes sobre el fundamento, valor y sentido de la realidad y la existencia humana, a partir del análisis e interpretación del texto, reconociendo su radicalidad y trascendencia.
→ Tras leer un fragmento de Platón, identifica el problema de la realidad y la apariencia, formula preguntas sobre el fundamento de la verdad y explica por qué es una cuestión trascendente para la vida humana.</t>
  </si>
  <si>
    <t>Avanzado</t>
  </si>
  <si>
    <t>90-100%</t>
  </si>
  <si>
    <t>Además de lo anterior, integra distintas formas de expresión filosófica y cultural (textos, arte, cine) para formular preguntas que conectan problemas filosóficos con la experiencia personal y social, demostrando una comprensión reflexiva, crítica y la necesidad de afrontarlas para una vida consciente.
→ Compara el mito de la caverna de Platón con una película contemporánea, formula preguntas sobre el sentido de la existencia y argumenta por qué es necesario afrontar dichas preguntas para vivir de manera reflexiva y autónoma.</t>
  </si>
  <si>
    <t>Requiere ayuda continua para localizar y seleccionar fuentes. Reproduce información sin interpretación ni análisis. La producción es incompleta o desorganizada.
→ Entrega un resumen literal de una única fuente sin indicar procedencia, sin estructurar y con errores de formato.</t>
  </si>
  <si>
    <t>Localiza fuentes con cierta autonomía, pero la selección es limitada. Extrae ideas principales, aunque la interpretación es superficial. Utiliza procedimientos básicos de forma guiada.
→ Redacta un breve informe citando dos fuentes, pero mezcla citas sin análisis propio y la estructura es esquemática.</t>
  </si>
  <si>
    <t>Selecciona y gestiona fuentes variadas y fiables. Interpreta la información, la relaciona con el problema filosófico y la comunica de forma clara y organizada. Aplica procedimientos elementales de investigación con rigor.
→ Elabora un trabajo monográfico sobre el concepto de libertad en Kant y Sartre, comparando tesis y citando correctamente, con introducción, desarrollo y conclusión propios.</t>
  </si>
  <si>
    <t>Evalúa críticamente la fiabilidad y pertinencia de las fuentes. Integra múltiples perspectivas, elabora argumentos originales y transfiere los procedimientos a contextos nuevos. Muestra creatividad y autonomía plena.
→ Presenta un ensayo argumentativo sobre la libertad en la era digital, utilizando fuentes filosóficas y actuales, cuestionando su validez y proponiendo una tesis personal fundamentada.</t>
  </si>
  <si>
    <t>Identifica parcialmente los elementos de un argumento, pero no logra producir ni evaluar discursos argumentativos con coherencia. No detecta falacias ni sesgos de manera sistemática.
→ En un texto sobre la libertad, señala la conclusión confundiéndola con una premisa y no reconoce una falacia de autoridad.</t>
  </si>
  <si>
    <t>Produce argumentos sencillos y reconoce algunas falacias comunes, aunque con errores en la evaluación de su validez. Muestra dificultades para evitar el dogmatismo en situaciones complejas.
→ Construye un argumento a favor del libre albedrío con premisas y conclusión diferenciadas, pero al analizar un discurso opuesto no identifica la falacia de falsa dicotomía.</t>
  </si>
  <si>
    <t>Analiza y produce discursos argumentativos formales e informales con rigor. Detecta y explica modos dogmáticos, falaces o sesgados, evitándolos en sus propias intervenciones. Valora la cooperación y el respeto a la pluralidad.
→ En un debate sobre ética artificial, evalúa los argumentos de sus compañeros identificando una petición de principio, y construye su postura evitando generalizaciones injustificadas.</t>
  </si>
  <si>
    <t>Transfiere el análisis crítico a contextos novedosos, integrando perspectivas formales e informales. Evalúa su propio razonamiento, corrige sesgos y promueve activamente el diálogo respetuoso. Propone mejoras a los discursos ajenos.
→ Diseña una guía de detección de falacias para un foro de discusión online y aplica la autoevaluación de su exposición oral identificando sesgos de confirmación en sus argumentos.</t>
  </si>
  <si>
    <t>No participa o lo hace de forma disruptiva, sin respetar las normas básicas del diálogo (turnos de palabra, escucha activa). No muestra rigor ni actitud crítica, tolerante o empática.
→ En un debate sobre la libertad, interrumpe constantemente, no atiende a las intervenciones ajenas y se limita a repetir su opinión sin argumentos.</t>
  </si>
  <si>
    <t>Participa en las actividades grupales siguiendo las pautas básicas del diálogo, pero su intervención es poco rigurosa o superficial. Muestra cierta tolerancia y empatía, aunque no siempre mantiene una actitud crítica.
→ En un grupo de discusión sobre la ética de la inteligencia artificial, expone su opinión con argumentos simples, pero acepta las críticas y responde con educación, aunque sin profundizar.</t>
  </si>
  <si>
    <t>Practica el diálogo filosófico de forma rigurosa, crítica, tolerante y empática, respetando las pautas éticas y formales. Contribuye activamente al contraste de ideas y fomenta un clima de respeto.
→ En un diálogo sobre la justicia según Rawls, argumenta con referencias al texto, escucha y reformula las ideas de sus compañeros, y propone preguntas que enriquecen el debate.</t>
  </si>
  <si>
    <t>Lidera el diálogo filosófico integrando múltiples perspectivas, transfiriendo las pautas éticas y formales a contextos nuevos. Promueve activamente una ciudadanía democrática mediante la mediación y la síntesis de posturas enfrentadas.
→ Coordina un coloquio sobre la desobediencia civil, ayudando a que participantes con opiniones divergentes encuentren puntos de acuerdo, y propone acciones concretas para aplicar el diálogo en el centro escolar.</t>
  </si>
  <si>
    <t>Identifica una única tesis o corriente filosófica sobre un problema, sin reconocer la existencia de otras perspectivas. No realiza análisis crítico ni muestra apertura a posiciones divergentes.
→ En un debate sobre la libertad, defiende solo el determinismo sin mencionar otras posturas.</t>
  </si>
  <si>
    <t>Reconoce al menos dos tesis diferentes sobre un problema filosófico, pero el análisis es superficial (describe sin contrastar). Muestra cierta apertura, pero no integra críticamente las perspectivas.
→ Enumera el liberalismo y el comunitarismo en un escrito sobre justicia, pero no compara sus argumentos clave.</t>
  </si>
  <si>
    <t>Analiza críticamente diversas tesis filosóficas relevantes sobre un problema, identificando sus fundamentos, puntos fuertes y débiles. Genera una concepción compleja y no dogmática, y manifiesta una actitud tolerante y comprometida con la resolución racional.
→ En un ensayo sobre el libre albedrío, compara el determinismo, el compatibilismo y el libertarismo, evalúa objeciones y concluye con una posición personal bien argumentada y abierta al diálogo.</t>
  </si>
  <si>
    <t>Integra de manera creativa distintas perspectivas filosóficas para abordar un problema, transfiriendo el análisis a contextos nuevos (éticos, políticos, científicos). Propone soluciones o síntesis originales y promueve activamente el diálogo racional y pacífico entre posturas enfrentadas.
→ En un trabajo sobre la desobediencia civil, relaciona las tesis de Thoreau, Rawls y Arendt, y las aplica a un caso actual (p.ej., ciberactivismo), proponiendo un marco de resolución pacífica que integra elementos de cada autor.</t>
  </si>
  <si>
    <t>Identifica con dificultad las ideas principales de algunos pensadores, mostrando confusión entre autores o problemas. No logra explicar el contexto ni la relevancia de las teorías.
→ En un comentario de texto sobre la alegoría de la caverna, el alumno confunde el mundo sensible con el inteligible y no extrae la crítica a la ignorancia.</t>
  </si>
  <si>
    <t>Identifica las ideas fundamentales de los pensadores principales, pero las explica de manera superficial, sin establecer relaciones críticas entre ellas ni con los problemas filosóficos subyacentes.
→ Enumera las tres sustancias de Descartes (pensante, extensa, infinita), pero no explica cómo se relacionan con el problema del conocimiento ni las consecuencias de su dualismo.</t>
  </si>
  <si>
    <t>Comprende y explica las principales ideas y teorías de varios pensadores clave, estableciendo conexiones claras con los problemas filosóficos que abordan y mostrando una visión estructurada de su pensamiento.
→ Compara la teoría de las ideas de Platón con el hilemorfismo de Aristóteles, señalando las diferencias en la concepción de la realidad y del conocimiento, y relacionándolas con sus respectivas éticas.</t>
  </si>
  <si>
    <t>Analiza críticamente las ideas filosóficas, las contrasta dialécticamente y las valora en su contexto histórico-cultural. Incorpora una reflexión personal rigurosa sobre la influencia y vigencia de dichas teorías en el patrimonio común.
→ Redacta un ensayo donde argumenta la actualidad del pensamiento de Nietzsche sobre la moral, criticando posturas nihilistas y proponiendo una interpretación propia a partir de la lectura de 'La genealogía de la moral'.</t>
  </si>
  <si>
    <t>Identifica algún aspecto del problema, pero no lo relaciona con otras disciplinas ni distingue lo fundamental de lo accesorio.
→ En un análisis sobre el cambio climático, solo menciona causas económicas sin conectar con la ética o la política.</t>
  </si>
  <si>
    <t>Reconoce la necesidad de varias disciplinas, pero aún no integra la información de forma coherente ni discrimina adecuadamente lo substancial.
→ Enumera aspectos científicos y sociales del cambio climático, pero no establece una jerarquía ni los relaciona desde una perspectiva filosófica.</t>
  </si>
  <si>
    <t>Integra información de diversas disciplinas para abordar un problema complejo, distingue lo substancial de lo accesorio y ofrece un análisis crítico fundamentado.
→ Elabora un ensayo sobre el cambio climático donde conecta datos científicos, consideraciones éticas y políticas, y señala los aspectos centrales del debate.</t>
  </si>
  <si>
    <t>Adopta una perspectiva global y transdisciplinar, integrando múltiples saberes, y propone soluciones creativas y transformadoras que trascienden el análisis crítico.
→ Diseña un proyecto interdisciplinar que aborda el cambio climático combinando filosofía, arte y ciencia, y plantea acciones innovadoras para la concienciación social.</t>
  </si>
  <si>
    <t>Exposición / interacción oral</t>
  </si>
  <si>
    <t>Reproduce información sobre problemas éticos o políticos sin analizarlos críticamente. No establece relaciones entre distintas posiciones filosóficas ni justifica su punto de vista.
→ En una exposición oral, enumera las posturas sobre la eutanasia pero no las contrasta ni argumenta su propia opinión.</t>
  </si>
  <si>
    <t>Identifica y describe distintas posturas filosóficas ante un problema ético o político, pero la comparación es superficial o carece de argumentación crítica. Manifiesta dificultades para formular un juicio propio fundamentado.
→ En un ensayo sobre la objeción de conciencia, enumera argumentos a favor y en contra, pero no valora su solidez ni se posiciona con claridad.</t>
  </si>
  <si>
    <t>Analiza problemas éticos y políticos actuales confrontando críticamente posiciones filosóficas relevantes, y desarrolla un juicio propio argumentado, mostrando autonomía moral en su reflexión.
→ En un debate sobre el límite de la libertad de expresión, expone la postura de Stuart Mill y la critica desde la perspectiva de la dignidad humana, defendiendo su posición con argumentos consistentes.</t>
  </si>
  <si>
    <t>Integra y transfiere el análisis crítico de problemas éticos y políticos a contextos novedosos, proponiendo soluciones originales fundamentadas en distintas tradiciones filosóficas y mostrando una autonomía moral consolidada.
→ En un trabajo de investigación sobre inteligencia artificial, aplica el utilitarismo y la ética kantiana para evaluar dilemas éticos emergentes, y elabora una propuesta ética personal que conecta con la responsabilidad social.</t>
  </si>
  <si>
    <t>El alumnado apenas muestra sensibilidad ante el arte u otras manifestaciones estéticas. No logra equilibrar el aspecto racional y el emotivo al analizar problemas filosóficos relacionados con la belleza. Puede limitarse a repetir opiniones sin argumentación filosófica.
→ En un comentario escrito sobre una obra pictórica, solo indica «me gusta» o «no me gusta» sin justificar ni conectar con conceptos filosóficos.</t>
  </si>
  <si>
    <t>El alumnado identifica tanto aspectos racionales como emotivos en las manifestaciones artísticas, pero aún no los integra de forma equilibrada. Puede priorizar uno sobre otro o presentarlos de manera inconexa.
→ En un análisis de una escultura, describe sus emociones y también menciona características formales (simetría, material), pero no relaciona ambos planos ni emplea vocabulario filosófico.</t>
  </si>
  <si>
    <t>El alumnado genera un equilibrio adecuado entre lo racional y lo emotivo al enfrentarse a problemas filosóficos sobre la belleza y la creación artística. Utiliza conceptos filosóficos fundamentales (estética, juicio de gusto, mímesis) para argumentar su valoración y muestra comprensión crítica.
→ En un debate sobre el arte contemporáneo, argumenta que una instalación provoca una emoción determinada y, a la vez, analiza racionalmente su significado simbólico, citando a filósofos como Kant o Hume.</t>
  </si>
  <si>
    <t>El alumnado no solo equilibra lo racional y lo emotivo, sino que transfiere esta capacidad a contextos nuevos o integra diferentes perspectivas filosóficas. Evalúa críticamente el lenguaje y el sentido de las imágenes, y reflexiona sobre las implicaciones éticas o sociales de la experiencia estética.
→ Redacta un ensayo comparando la concepción de belleza en Platón y en la publicidad actual, valorando cómo influye en la construcción de identidades, y propone una visión propia fundamentada filosóficamente.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</si>
  <si>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</si>
  <si>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</si>
  <si>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</si>
  <si>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</si>
  <si>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</si>
  <si>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</si>
  <si>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</si>
  <si>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</si>
  <si>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</si>
  <si>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</si>
  <si>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texto filosófico en formato impreso y en audio con pausas señalizadas para reflexión, junto a un glosario visual de conceptos clave.
• Presentar la misma cuestión filosófica a través de tres formatos: un fragmento clásico, una escena cinematográfica y una obra pictórica, pidiendo identificar el problema común.
• Proporcionar mapas conceptuales dinámicos que relacionen preguntas fundamentales con autores y corrientes, permitiendo expandir o contraer niveles de detalle.</t>
  </si>
  <si>
    <t>Acción y expresión</t>
  </si>
  <si>
    <t>Proporcionar múltiples formas de expresión</t>
  </si>
  <si>
    <t xml:space="preserve">
• Pedir que formulen por escrito, en un breve audio o mediante un dibujo esquemático, una pregunta filosófica propia generada a partir del texto analizado.
• Solicitar la elaboración de un diálogo socrático breve (escrito o dramatizado) donde dos posturas enfrentadas discutan el valor del conocimiento sensible.
• Permitir que el alumnado diseñe una infografía que conecte el problema filosófico identificado con un dilema actual (ej. identidad digital, transhumanismo).</t>
  </si>
  <si>
    <t>Implicación / motivación</t>
  </si>
  <si>
    <t>Proporcionar múltiples formas de motivación</t>
  </si>
  <si>
    <t xml:space="preserve">
• Ofrecer tres listas de pares de preguntas (una por cada rama: metafísica, ética, epistemología) y dejar que cada estudiante elija la que más le inquiete para iniciar la indagación.
• Plantear el problema filosófico como un caso judicial: '¿Es justo castigar a alguien que actuó por ignorancia?', donde cada alumno/a asume un rol (fiscal, defensa, juez) y debe argumentar usando fuentes.
• Proponer un reto de 'cápsula filosófica': grabar un vídeo de máximo 60 segundos explicando por qué la cuestión tratada es importante en su vida cotidiana y publicarlo en un muro colaborativo.</t>
  </si>
  <si>
    <t xml:space="preserve">
• Ofrecer los textos filosóficos originales en formato digital con opción de lectura en voz alta y anotaciones guiadas.
• Utilizar mapas conceptuales interactivos que relacionen las corrientes y autores clave.
• Presentar los problemas filosóficos mediante vídeos cortos que planteen preguntas abiertas.</t>
  </si>
  <si>
    <t xml:space="preserve">
• Permitir la elaboración de un ensayo argumentativo, un podcast o un vídeo ensayo para exponer una postura filosófica.
• Facilitar la creación de un debate guionizado en grupos, donde cada alumno defienda una perspectiva.
• Ofrecer la opción de realizar un diario de reflexión personal sobre los temas tratados.</t>
  </si>
  <si>
    <t>Proporcionar múltiples formas de implicación</t>
  </si>
  <si>
    <t xml:space="preserve">
• Dejar que los alumnos elijan el filósofo o problema sobre el que profundizar dentro de un tema.
• Vincular las cuestiones filosóficas con dilemas éticos actuales presentes en redes sociales o noticias.
• Plantear retos de argumentación por equipos, con niveles de complejidad ajustables.</t>
  </si>
  <si>
    <t>Proporcionar múltiples formas de representación del contenido sobre argumentación y falacias.</t>
  </si>
  <si>
    <t xml:space="preserve">
• Presentar diagramas visuales del modelo de Toulmin para desglosar argumentos, acompañados de ejemplos filosóficos (e.g., argumento ontológico de Anselmo).
• Ofrecer fragmentos de debates filosóficos en vídeo (ej. falacia ad hominem en Sócrates vs. sofistas) con transcripción para seguimiento textual.
• Proporcionar mapas conceptuales interactivos que relacionen tipos de falacias con ejemplos de la historia de la filosofía y la actualidad.</t>
  </si>
  <si>
    <t>Proporcionar múltiples formas de expresión para que el alumnado demuestre su competencia en análisis y producción argumentativa.</t>
  </si>
  <si>
    <t xml:space="preserve">
• Permitir la creación de un video ensayo donde el estudiante analice la validez de un argumento filosófico (ej. la apuesta de Pascal) identificando posibles falacias.
• Solicitar la elaboración de una infografía o historieta que explique una falacia concreta (ej. falsa dicotomía) utilizando ejemplos de la vida cotidiana o la filosofía.
• Proponer la redacción de una entrada de blog o columna de opinión que defienda una tesis filosófica con argumentos sólidos, evitando sesgos y falacias, y que incluya un análisis metacognitivo de las propias elecciones argumentativas.</t>
  </si>
  <si>
    <t>Proporcionar múltiples formas de motivación y compromiso mediante opciones relevantes y desafío ajustable.</t>
  </si>
  <si>
    <t xml:space="preserve">
• Ofrecer la posibilidad de elegir entre analizar un argumento de un filósofo clásico (ej. Platón) o un argumento extraído de un discurso político o publicitario actual, conectando con sus intereses.
• Implementar un juego de roles o simulación donde el alumnado deba defender posturas opuestas usando solo argumentos válidos, con puntos por detectar falacias del contrario.
• Plantear un reto semanal de 'cazador de falacias' en redes sociales o medios, donde los estudiantes compartan ejemplos reales que encuentren, con recompensas por originalidad y análisis riguroso.</t>
  </si>
  <si>
    <t>Proporcionar múltiples formas de representación del contenido sobre diálogo filosófico.</t>
  </si>
  <si>
    <t xml:space="preserve">
• Ofrecer ejemplos de diálogos filosóficos en formato podcast o vídeo con subtítulos.
• Proporcionar mapas conceptuales interactivos que esquematicen las reglas del diálogo (escucha activa, argumentación, refutación).
• Entregar textos filosóficos con glosario de términos y preguntas guía para facilitar la comprensión.</t>
  </si>
  <si>
    <t>Proporcionar múltiples formas de expresión para evidenciar la práctica del diálogo filosófico.</t>
  </si>
  <si>
    <t xml:space="preserve">
• Realizar un diálogo grabado en audio o vídeo, donde el alumnado argumente y contrarargumente sobre un tema.
• Participar en un foro escrito asíncrono donde cada estudiante deba responder a las intervenciones de otros con citas y razones.
• Elaborar un ensayo dialogado (formato de diálogo platónico) que muestre una discusión estructurada entre dos posturas.</t>
  </si>
  <si>
    <t>Proporcionar múltiples formas de motivación y compromiso con el diálogo filosófico.</t>
  </si>
  <si>
    <t xml:space="preserve">
• Permitir que el alumnado elija los temas de debate entre una lista de cuestiones de actualidad (libertad de expresión, inteligencia artificial, etc.).
• Ofrecer roles rotativos (moderador, relator, crítico) para que cada estudiante pueda elegir su forma de participación.
• Incorporar elementos de gamificación: puntos por argumentos bien fundamentados, bonificación por rebatir con respeto.</t>
  </si>
  <si>
    <t>Proporcionar múltiples formas de representación de los contenidos filosóficos.</t>
  </si>
  <si>
    <t xml:space="preserve">
• Ofrecer los textos de los filósofos en formato original (escrito) y también en audio o vídeo (entrevistas, dramatizaciones) para facilitar la comprensión de diferentes perspectivas.
• Presentar mapas conceptuales interactivos que relacionen las distintas tesis sobre un mismo problema (por ejemplo, el libre albedrío) mostrando conexiones y divergencias.
• Proporcionar glosarios visuales con los conceptos clave (ontología, epistemología, etc.) acompañados de ejemplos cotidianos y su evolución histórica.</t>
  </si>
  <si>
    <t>Ofrecer múltiples formas de expresión y producción del aprendizaje filosófico.</t>
  </si>
  <si>
    <t xml:space="preserve">
• Permitir que el alumnado elabore un ensayo argumentativo o un vídeo-debate donde defienda una tesis filosófica y la contraste con otras, usando evidencia textual.
• Facilitar la creación de un 'diálogo filosófico' escrito o dramatizado entre dos autores con posturas opuestas (por ejemplo, Platón vs. Nietzsche sobre la verdad).
• Posibilitar la elaboración de un podcast grupal donde analicen un problema filosófico actual (ej. la inteligencia artificial) desde varias corrientes, valorando críticamente cada postura.</t>
  </si>
  <si>
    <t>Promover la motivación y el compromiso mediante opciones y relevancia personal.</t>
  </si>
  <si>
    <t xml:space="preserve">
• Ofrecer la opción de elegir qué problema filosófico (libre albedrío, existencia de Dios, etc.) analizar en profundidad, conectándolo con dilemas contemporáneos (como la responsabilidad penal en IA).
• Plantear un 'juicio filosófico' simulado donde el alumnado asuma roles de diferentes filósofos y debata un caso práctico (ej. el derecho a la objeción de conciencia), fomentando la defensa racional.
• Utilizar noticias de actualidad (conflictos geopolíticos, avances científicos) como punto de partida para que el alumnado identifique y compare las concepciones subyacentes, promoviendo la relevancia social.</t>
  </si>
  <si>
    <t>Proporcionar múltiples formas de representación del contenido filosófico.</t>
  </si>
  <si>
    <t xml:space="preserve">
• Ofrecer el texto original del filósofo junto con una paráfrasis en lenguaje actual y un esquema visual de la argumentación.
• Incluir audios de podcast o debates simulados donde se expongan las teorías con ejemplos cotidianos.
• Presentar una línea del tiempo interactiva que sitúe a cada pensador en su contexto histórico y cultural, con enlaces a breves videos explicativos.</t>
  </si>
  <si>
    <t>Proporcionar múltiples formas de expresión y composición del aprendizaje.</t>
  </si>
  <si>
    <t xml:space="preserve">
• Permitir que el alumnado elabore un análisis crítico de una teoría en formato escrito, oral (grabación) o visual (infografía o mapa mental).
• Organizar un debate estructurado donde cada estudiante defienda la postura de un filósofo asignado, usando argumentos del texto original.
• Solicitar la creación de un diálogo ficticio entre dos pensadores de distintas épocas que aborden el mismo problema filosófico.</t>
  </si>
  <si>
    <t>Proporcionar múltiples formas de implicación y motivación.</t>
  </si>
  <si>
    <t xml:space="preserve">
• Ofrecer una lista de problemas filosóficos (libertad, identidad, justicia) y que cada alumno elija el que más le interese para profundizar en las teorías relacionadas.
• Vincular las teorías con dilemas éticos actuales (inteligencia artificial, cambio climático) para que el alumnado vea su relevancia.
• Permitir que los estudiantes elijan si trabajar individualmente o en pareja, y si presentan su análisis en formato académico o creativo (cuento, cómic, cortometraje).</t>
  </si>
  <si>
    <t>Proporcionar múltiples medios de representación</t>
  </si>
  <si>
    <t xml:space="preserve">
• Ofrecer un mapa conceptual interactivo que relacione corrientes filosóficas con problemas actuales (cambio climático, inteligencia artificial) mediante nodos expandibles.
• Presentar un mismo dilema ético (ej., eutanasia) en tres formatos: texto filosófico clásico, vídeo de un caso real y gráfico estadístico de posturas sociales.
• Utilizar una línea del tiempo digital que permita visualizar simultáneamente eventos históricos, corrientes filosóficas y avances científicos, con enlaces a fuentes primarias.</t>
  </si>
  <si>
    <t>Proporcionar múltiples medios de expresión</t>
  </si>
  <si>
    <t xml:space="preserve">
• Realizar un debate simulado en el que cada estudiante defienda una postura filosófica asignada, pero pueda elegir formato: intervención oral grabada o argumentario escrito con citas.
• Elaborar un mapa de argumentos sobre un problema complejo (ej., libertad vs. determinismo) utilizando herramientas digitales (Coggle, MindMeister) o papel, con posibilidad de incluir audio explicativo.
• Producir un podcast o videodiario filosófico de 5 minutos donde analicen una cuestión actual desde al menos tres autores distintos, con guion opcional o improvisación libre.</t>
  </si>
  <si>
    <t>Proporcionar múltiples medios de motivación</t>
  </si>
  <si>
    <t xml:space="preserve">
• Ofrecer una lista de problemas actuales (desinformación, sesgo algorítmico, crisis ecológica) para que el alumnado elija el que más le interese como eje de su trabajo trimestral.
• Plantear un reto por equipos: diseñar una solución filosóficamente fundamentada a un problema del instituto (ej., conflicto en el patio) y presentarla a dirección, con opción a implementarla.
• Incorporar la autoevaluación y coevaluación mediante rúbricas negociadas, permitiendo que los estudiantes decidan el peso de cada criterio (investigación, creatividad, argumentación).</t>
  </si>
  <si>
    <t>Ofrecer opciones para la percepción de la información y el acceso al contenido: presentar los problemas ético-políticos a través de formatos textuales, visuales y auditivos que permitan su análisis desde múltiples perspectivas.</t>
  </si>
  <si>
    <t xml:space="preserve">
• Proporcionar una línea del tiempo interactiva que sitúe las corrientes ético-políticas (utilitarismo, contractualismo, marxismo) junto con problemas actuales (cambio climático, inteligencia artificial) para facilitar conexiones temporales y temáticas.
• Ofrecer audios de extractos de obras filosóficas (Platón, Kant, Arendt) locutados por actores o el docente, acompañados de transcripciones con anotaciones sobre términos clave.
• Diseñar un mapa conceptual dinámico en el que, al clicar sobre cada teoría ética, aparezcan sus postulados, críticas y ejemplos de aplicación a dilemas contemporáneos (por ejemplo, el veto parental o la justicia social).</t>
  </si>
  <si>
    <t>Proporcionar múltiples medios para la acción y la expresión: permitir al alumnado demostrar su análisis crítico y dialéctico mediante formatos orales, escritos, visuales o performativos.</t>
  </si>
  <si>
    <t xml:space="preserve">
• Realizar un juicio filosófico simulado sobre un dilema ético real (como la legalización de la eutanasia) donde cada estudiante represente una postura (utilitarista, deontológica, feminista) y deba argumentar y rebatir en un formato de debate reglado.
• Elaborar un ensayo breve o un artículo de opinión que contraste al menos dos posiciones filosóficas sobre un problema político actual, con la posibilidad de presentarlo como texto escrito, podcast o vídeo de 3-5 minutos.
• Crear un póster visual o infografía que represente dialécticamente una controversia ética (por ejemplo, libertad de expresión vs. discurso de odio), incluyendo citas de autores, argumentos a favor y en contra, y una posición razonada propia.</t>
  </si>
  <si>
    <t>Fomentar la motivación y el compromiso mediante la relevancia, la elección y el reto ajustado: conectar los problemas filosóficos con la experiencia del alumnado y ofrecer opciones que permitan la autonomía.</t>
  </si>
  <si>
    <t xml:space="preserve">
• Plantear un banco de dilemas éticos y políticos extraídos de noticias recientes (redes sociales, conflictos geopolíticos, decisiones gubernamentales) entre los que cada estudiante pueda elegir el que le resulte más significativo para su análisis.
• Ofrecer al alumnado la posibilidad de seleccionar el formato final de su análisis (debate, ensayo, vídeo, tira cómica filosófica) para que se sienta dueño del proceso creativo.
• Incorporar un sistema de retroalimentación por pares donde los estudiantes evalúen argumentos de otros compañeros con rúbricas sencillas, generando un diálogo continuo y motivador sobre la calidad de la argumentación.</t>
  </si>
  <si>
    <t xml:space="preserve">
• Ofrecer una galería virtual de obras pictóricas y escultóricas de diferentes épocas, cada una acompañada de un comentario filosófico en formato audio (grabado por el docente) y un texto breve que contraste al menos dos posturas estéticas clásicas.
• Presentar un mapa conceptual interactivo que vincule movimientos artísticos (Renacimiento, Barroco, Impresionismo, etc.) con sus correspondientes corrientes filosóficas y una pista sonora de una pieza musical representativa de cada periodo.
• Distribuir fragmentos de textos filosóficos sobre la belleza (Platón, Kant, Adorno) en dos niveles de complejidad: versión original con notas a pie y versión simplificada con vocabulario clave resaltado, para que el alumno elija según su comprensión.</t>
  </si>
  <si>
    <t xml:space="preserve">
• Solicitar la creación de un ensayo audiovisual de 3 minutos en el que el alumno analice una obra de arte contemporáneo aplicando conceptos estéticos del curso, valorando la claridad argumentativa y la conexión entre teoría y ejemplo.
• Permitir que el alumno elabore un diálogo filosófico escrito entre dos autores (por ejemplo, David Hume y Clement Greenberg) sobre el valor estético de un mural callejero, demostrando comprensión crítica de sus posturas.
• Ofrecer la opción de diseñar un mapa mental digital que relacione las teorías de la belleza con ejemplos artísticos concretos, y defenderlo oralmente ante el profesor o en un grupo pequeño.</t>
  </si>
  <si>
    <t xml:space="preserve">
• Dejar que el alumno seleccione una obra de arte de una lista diversa (incluyendo fotografía, cine, diseño) que le genere una reacción estética personal, y que justifique filosóficamente por qué la considera bella o significativa.
• Organizar un debate estructurado sobre una cuestión estética polémica (ej. '¿Es el arte conceptual superior al arte figurativo?') donde cada participante defienda una postura filosófica asignada al azar.
• Proponer tres formatos de producto final (ensayo escrito, video-análisis o creación artística propia con memoria explicativa) para que el estudiante elija según su inclinación y fortalezas.</t>
  </si>
  <si>
    <t>Mapeo CE → descriptores del Perfil de Salida</t>
  </si>
  <si>
    <t>Descriptores principales</t>
  </si>
  <si>
    <t>Descriptores secundarios</t>
  </si>
  <si>
    <t>Justificación</t>
  </si>
  <si>
    <t>CCL1, STEM1, CPSAA1</t>
  </si>
  <si>
    <t>CCL2, CC1</t>
  </si>
  <si>
    <t>Identificar problemas y formular preguntas sobre el fundamento, valor y sentido de la realidad y la existencia humana a partir del análisis e interpretación de textos</t>
  </si>
  <si>
    <t>CD1, CD2, CCL1</t>
  </si>
  <si>
    <t>CCL2, CD3</t>
  </si>
  <si>
    <t>Buscar, gestionar, interpretar, producir y transmitir correctamente información relativa a cuestiones filosóficas a partir del empleo contrastado y seguro de fuentes</t>
  </si>
  <si>
    <t>STEM1, CCL1, CCL2</t>
  </si>
  <si>
    <t>CC1, STEM2</t>
  </si>
  <si>
    <t>Usar y valorar adecuadamente argumentos y estructuras argumentales a partir de su análisis formal e informal para producir discursos rigurosos y evitar dogmatismos</t>
  </si>
  <si>
    <t>CCL1, CPSAA3, CC1</t>
  </si>
  <si>
    <t>CCL5, CPSAA1, CC2</t>
  </si>
  <si>
    <t>Practicar el diálogo filosófico de manera rigurosa, crítica, tolerante y empática interiorizando pautas éticas y formales</t>
  </si>
  <si>
    <t>CC1, CCL2, CPSAA3</t>
  </si>
  <si>
    <t>CC2, CCL1</t>
  </si>
  <si>
    <t>Reconocer el carácter plural de las concepciones, ideas y argumentos en torno a problemas filosóficos mediante el análisis crítico de diversas tesis</t>
  </si>
  <si>
    <t>CCL2, CC1, STEM1</t>
  </si>
  <si>
    <t>CCL1, CC2, CPSAA4</t>
  </si>
  <si>
    <t>Comprender las principales ideas y teorías filosóficas de pensadores mediante el examen crítico y dialéctico</t>
  </si>
  <si>
    <t>STEM2, CC3, CCL2</t>
  </si>
  <si>
    <t>STEM1, CC4, CD1</t>
  </si>
  <si>
    <t>Adquirir una perspectiva global, sistémica y transdisciplinar analizando y categorizando múltiples aspectos de cuestiones fundamentales</t>
  </si>
  <si>
    <t>CC1, CC2, CCL2</t>
  </si>
  <si>
    <t>CPSAA3, CCL1, CC3</t>
  </si>
  <si>
    <t>Analizar problemas éticos y políticos fundamentales mediante la exposición crítica y dialéctica de distintas posiciones filosóficamente pertinentes</t>
  </si>
  <si>
    <t>CCEC1, CCEC2, CCEC3</t>
  </si>
  <si>
    <t>CCL2, CPSAA1, CC1</t>
  </si>
  <si>
    <t>Desarrollar la sensibilidad y comprensión crítica del arte mediante el ejercicio del pensamiento filosófico acerca de la belleza y la creación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</si>
  <si>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</si>
  <si>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</si>
  <si>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</si>
  <si>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</si>
  <si>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</si>
  <si>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</si>
  <si>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</si>
  <si>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</si>
  <si>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</si>
  <si>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estudia el Real Decreto 243/2022 de Bachillerato y el decreto autonómico de tu CCAA (por ejemplo, en la Comunidad de Madrid, el Decreto 64/2022). Identifica las 9 competencias específicas (CE), los 14 criterios de evaluación y los 36 saberes básicos de Filosofía para 1.º de Bachillerato. Marca las novedades LOMLOE como la obligatoriedad de las situaciones de aprendizaje y el perfil de salida.</t>
  </si>
  <si>
    <t>Imprime la tabla de CE y criterios y coloréalos según su recurrencia en los saberes: por ejemplo, verde para las que aparecen en muchos bloques y rojo para las transversales. Así visualizas rápido las prioridades.</t>
  </si>
  <si>
    <t>Listar las CE y criterios</t>
  </si>
  <si>
    <t>30 minutos</t>
  </si>
  <si>
    <t>Enumera las 9 competencias específicas (CE1 a CE9) y sus 14 criterios de evaluación asociados. Por ejemplo, CE1 'Identificar y analizar problemas filosóficos fundamentales' con sus criterios correspondientes. Familiarízate con la numeración oficial para no mezclarlas en la programación.</t>
  </si>
  <si>
    <t>Crea una hoja de cálculo con las CE en columnas y los criterios en filas. Así podrás vincular rápidamente saberes e instrumentos de evaluación más adelante.</t>
  </si>
  <si>
    <t>Priorizar criterios e instrumentos</t>
  </si>
  <si>
    <t>1.5 horas</t>
  </si>
  <si>
    <t>Selecciona qué criterios evaluarás en cada trimestre (no es necesario evaluar todos cada evaluación). Asigna instrumentos variados: pruebas escritas (análisis de textos, ensayos), orales (debates, exposiciones) y productos (infografías, vídeos). Prioriza los criterios que exigen producción argumentativa y crítica frente a los meramente memorísticos.</t>
  </si>
  <si>
    <t>Para Filosofía, reserva al menos un criterio por trimestre que se evalúe mediante un debate o diálogo socrático: fomenta la competencia en comunicación oral y el pensamiento crítico.</t>
  </si>
  <si>
    <t>Distribuir saberes por trimestre</t>
  </si>
  <si>
    <t>2 horas</t>
  </si>
  <si>
    <t>Organiza los 36 saberes en los 3 bloques (generalmente: Filosofía antigua y medieval, moderna, contemporánea) a lo largo de los tres trimestres. Procura que cada bloque tenga un número equilibrado de saberes y que el tercer trimestre incluja saberes de todos los bloques para la evaluación final. Ejemplo: 1.er trimestre: Bloque 1 (12 saberes), 2.º trimestre: Bloque 2 (12 saberes), 3.er trimestre: Bloque 3 (12 saberes).</t>
  </si>
  <si>
    <t>No distribuyas los saberes de forma estanca: algunos saberes transversales (como 'argumentación' o 'ética aplicada') deben tratarse en los tres trimestres. Márcalos con un icono de repetición.</t>
  </si>
  <si>
    <t>Diseñar una SDA tipo por trimestre</t>
  </si>
  <si>
    <t>3 horas</t>
  </si>
  <si>
    <t>Crea una situación de aprendizaje (SDA) por trimestre que integre al menos 2 CE, 3 criterios y varios saberes. Por ejemplo, en el primer trimestre: '¿Es la justicia una invención humana?' (con Platón, Hobbes y Rawls). Incluye tareas como lectura de fuentes, debate y producción de un ensayo. La SDA debe tener un producto final evaluable.</t>
  </si>
  <si>
    <t>Para ahorrar tiempo, reutiliza una SDA de años anteriores adaptándola al nuevo marco: cambia los verbos de los criterios y añade una rúbrica con niveles de logro competenciales.</t>
  </si>
  <si>
    <t>Establecer ponderaciones del departamento</t>
  </si>
  <si>
    <t>Acuerda con el departamento el peso de cada CE en la nota final (por ejemplo, CE1-CE3: 15% cada una, CE4-CE6: 10% cada una, CE7-CE9: 10% cada una) y dentro de cada CE, la ponderación de sus criterios. Justifica la distribución basándote en las horas lectivas (3 h/sem) y la relevancia de cada competencia para el perfil de salida.</t>
  </si>
  <si>
    <t>Usa la plantilla de ponderaciones que proporciona la inspección educativa de tu CCAA. Si es posible, incluye un ejemplo de cálculo de nota en la programación para evitar dudas.</t>
  </si>
  <si>
    <t>Documentar atención a la diversidad y recuperación</t>
  </si>
  <si>
    <t>Incluye medidas ordinarias (apoyos, refuerzo) y específicas (adaptaciones curriculares) para alumnado con NEAE. Define un plan de recuperación: por ejemplo, una prueba global al final del curso o trabajos de recuperación por trimestre. Asegúrate de que las actividades de recuperación trabajen las CE no superadas.</t>
  </si>
  <si>
    <t>Para filosofía, la recuperación puede basarse en un 'portfolio' que recoja las mejores producciones del alumno durante el curso, con una reflexión final. Esto es más competencial que un examen único.</t>
  </si>
  <si>
    <t>Calculadora de ponderaciones — edita los pesos y mantén el total en 100 %</t>
  </si>
  <si>
    <t>Descripción breve</t>
  </si>
  <si>
    <t>Peso sugerido IA %</t>
  </si>
  <si>
    <t>Peso editable %</t>
  </si>
  <si>
    <t>Observaciones</t>
  </si>
  <si>
    <t>Reconocer la radicalidad y trascendencia de los problemas filosóficos mediante su reconocimiento, análisis y reformulación en textos y otros medios de expresión tanto filosóficos c</t>
  </si>
  <si>
    <t>Demostrar un conocimiento práctico de los procedimient tareas como la identificación de fuentes fiables, la búsqueda eficiente y segura de información y la correcta organización, a</t>
  </si>
  <si>
    <t>Desarrollar una actitud indagadora, autónoma y activa en el ámbito de la reflexión filosófica mediante el diseño, la elaboración y la comunicación pública de productos originales t</t>
  </si>
  <si>
    <t>Producir y evaluar discursos argumentativos, orales y escritos, acerca de cuestiones y problemas filosóficos, demostrando un uso correcto de normas y pautas lógicas, retóricas y ar</t>
  </si>
  <si>
    <t>Reconocer la importancia de la cooperación, el compromiso con la verdad, el respeto a la pluralidad y el rechazo de toda actitud discriminatoria o arbitraria, aplicando dichos prin</t>
  </si>
  <si>
    <t>Promover el contraste e intercambio de ideas la participación en actividades grupales y el ejercicio del diálogo racional, respetuoso, abierto, constructivo y comprometido con la b</t>
  </si>
  <si>
    <t>Comprender y exponer distintas tesis y teorías filosóficas como momentos de un proceso dinámico y siempre abierto de reflexión y diálogo, a través del análisis comparativo de los a</t>
  </si>
  <si>
    <t>Tomar consciencia de la riqueza e influencia del pensamiento filosófico identificando y analizando las principales ideas y teorías filosóficas en textos o documentos pertenecientes</t>
  </si>
  <si>
    <t>Adquirir y demostrar un conocimiento significativo de las ideas y teorías filosóficas de algunos de los más importantes pensadores y pensadoras de la historia, mediante su aplicaci</t>
  </si>
  <si>
    <t>Afrontar cuestiones y problemas complejos de carácter fundamental y de actualidad de modo interdisciplinar, sistemático y creativo, utilizando conceptos, ideas y procedimientos pro</t>
  </si>
  <si>
    <t>Desarrollar el propio juicio y la autonomía fundamentales y de actualidad, considerando las distintas posiciones en disputa y elaborando, argumentando, exponiendo y sometiendo al d</t>
  </si>
  <si>
    <t>Generar un adecuado equilibrio entre el aspecto racional y el emotivo en la consideración de los problemas filosóficos, especialmente los referidos al ámbito de la estética, a trav</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</si>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</sst>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14</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323</v>
      </c>
      <c r="B1" s="3"/>
      <c r="C1" s="3"/>
      <c r="D1" s="3"/>
    </row>
    <row r="2" spans="1:4">
      <c r="A2" s="6" t="s">
        <v>210</v>
      </c>
      <c r="B2" s="6" t="s">
        <v>324</v>
      </c>
      <c r="C2" s="6" t="s">
        <v>325</v>
      </c>
      <c r="D2" s="6" t="s">
        <v>326</v>
      </c>
    </row>
    <row r="3" spans="1:4">
      <c r="A3" s="5" t="s">
        <v>35</v>
      </c>
      <c r="B3" s="5" t="s">
        <v>327</v>
      </c>
      <c r="C3" s="5" t="s">
        <v>328</v>
      </c>
      <c r="D3" s="5" t="s">
        <v>329</v>
      </c>
    </row>
    <row r="4" spans="1:4">
      <c r="A4" s="5" t="s">
        <v>42</v>
      </c>
      <c r="B4" s="5" t="s">
        <v>330</v>
      </c>
      <c r="C4" s="5" t="s">
        <v>331</v>
      </c>
      <c r="D4" s="5" t="s">
        <v>332</v>
      </c>
    </row>
    <row r="5" spans="1:4">
      <c r="A5" s="5" t="s">
        <v>48</v>
      </c>
      <c r="B5" s="5" t="s">
        <v>333</v>
      </c>
      <c r="C5" s="5" t="s">
        <v>334</v>
      </c>
      <c r="D5" s="5" t="s">
        <v>335</v>
      </c>
    </row>
    <row r="6" spans="1:4">
      <c r="A6" s="5" t="s">
        <v>55</v>
      </c>
      <c r="B6" s="5" t="s">
        <v>336</v>
      </c>
      <c r="C6" s="5" t="s">
        <v>337</v>
      </c>
      <c r="D6" s="5" t="s">
        <v>338</v>
      </c>
    </row>
    <row r="7" spans="1:4">
      <c r="A7" s="5" t="s">
        <v>61</v>
      </c>
      <c r="B7" s="5" t="s">
        <v>339</v>
      </c>
      <c r="C7" s="5" t="s">
        <v>340</v>
      </c>
      <c r="D7" s="5" t="s">
        <v>341</v>
      </c>
    </row>
    <row r="8" spans="1:4">
      <c r="A8" s="5" t="s">
        <v>68</v>
      </c>
      <c r="B8" s="5" t="s">
        <v>342</v>
      </c>
      <c r="C8" s="5" t="s">
        <v>343</v>
      </c>
      <c r="D8" s="5" t="s">
        <v>344</v>
      </c>
    </row>
    <row r="9" spans="1:4">
      <c r="A9" s="5" t="s">
        <v>74</v>
      </c>
      <c r="B9" s="5" t="s">
        <v>345</v>
      </c>
      <c r="C9" s="5" t="s">
        <v>346</v>
      </c>
      <c r="D9" s="5" t="s">
        <v>347</v>
      </c>
    </row>
    <row r="10" spans="1:4">
      <c r="A10" s="5" t="s">
        <v>80</v>
      </c>
      <c r="B10" s="5" t="s">
        <v>348</v>
      </c>
      <c r="C10" s="5" t="s">
        <v>349</v>
      </c>
      <c r="D10" s="5" t="s">
        <v>350</v>
      </c>
    </row>
    <row r="11" spans="1:4">
      <c r="A11" s="5" t="s">
        <v>86</v>
      </c>
      <c r="B11" s="5" t="s">
        <v>351</v>
      </c>
      <c r="C11" s="5" t="s">
        <v>352</v>
      </c>
      <c r="D11" s="5" t="s">
        <v>353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356</v>
      </c>
      <c r="B1" s="3"/>
      <c r="C1" s="3"/>
      <c r="D1" s="3"/>
      <c r="E1" s="3"/>
    </row>
    <row r="2" spans="1:5">
      <c r="A2" s="6" t="s">
        <v>179</v>
      </c>
      <c r="B2" s="6" t="s">
        <v>357</v>
      </c>
      <c r="C2" s="6" t="s">
        <v>358</v>
      </c>
      <c r="D2" s="6" t="s">
        <v>359</v>
      </c>
      <c r="E2" s="6" t="s">
        <v>360</v>
      </c>
    </row>
    <row r="3" spans="1:5">
      <c r="A3" s="5">
        <v>1</v>
      </c>
      <c r="B3" s="5" t="s">
        <v>361</v>
      </c>
      <c r="C3" s="5" t="s">
        <v>362</v>
      </c>
      <c r="D3" s="5" t="s">
        <v>363</v>
      </c>
      <c r="E3" s="5" t="s">
        <v>364</v>
      </c>
    </row>
    <row r="4" spans="1:5">
      <c r="A4" s="5">
        <v>2</v>
      </c>
      <c r="B4" s="5" t="s">
        <v>365</v>
      </c>
      <c r="C4" s="5" t="s">
        <v>366</v>
      </c>
      <c r="D4" s="5" t="s">
        <v>367</v>
      </c>
      <c r="E4" s="5" t="s">
        <v>368</v>
      </c>
    </row>
    <row r="5" spans="1:5">
      <c r="A5" s="5">
        <v>3</v>
      </c>
      <c r="B5" s="5" t="s">
        <v>369</v>
      </c>
      <c r="C5" s="5" t="s">
        <v>370</v>
      </c>
      <c r="D5" s="5" t="s">
        <v>371</v>
      </c>
      <c r="E5" s="5" t="s">
        <v>372</v>
      </c>
    </row>
    <row r="6" spans="1:5">
      <c r="A6" s="5">
        <v>4</v>
      </c>
      <c r="B6" s="5" t="s">
        <v>373</v>
      </c>
      <c r="C6" s="5" t="s">
        <v>374</v>
      </c>
      <c r="D6" s="5" t="s">
        <v>375</v>
      </c>
      <c r="E6" s="5" t="s">
        <v>376</v>
      </c>
    </row>
    <row r="7" spans="1:5">
      <c r="A7" s="5">
        <v>5</v>
      </c>
      <c r="B7" s="5" t="s">
        <v>377</v>
      </c>
      <c r="C7" s="5" t="s">
        <v>378</v>
      </c>
      <c r="D7" s="5" t="s">
        <v>379</v>
      </c>
      <c r="E7" s="5" t="s">
        <v>380</v>
      </c>
    </row>
    <row r="8" spans="1:5">
      <c r="A8" s="5">
        <v>6</v>
      </c>
      <c r="B8" s="5" t="s">
        <v>381</v>
      </c>
      <c r="C8" s="5" t="s">
        <v>362</v>
      </c>
      <c r="D8" s="5" t="s">
        <v>382</v>
      </c>
      <c r="E8" s="5" t="s">
        <v>383</v>
      </c>
    </row>
    <row r="9" spans="1:5">
      <c r="A9" s="5">
        <v>7</v>
      </c>
      <c r="B9" s="5" t="s">
        <v>384</v>
      </c>
      <c r="C9" s="5" t="s">
        <v>362</v>
      </c>
      <c r="D9" s="5" t="s">
        <v>385</v>
      </c>
      <c r="E9" s="5" t="s">
        <v>386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387</v>
      </c>
      <c r="B1" s="3"/>
      <c r="C1" s="3"/>
      <c r="D1" s="3"/>
      <c r="E1" s="3"/>
      <c r="F1" s="3"/>
    </row>
    <row r="2" spans="1:6">
      <c r="A2" s="6" t="s">
        <v>28</v>
      </c>
      <c r="B2" s="6" t="s">
        <v>93</v>
      </c>
      <c r="C2" s="6" t="s">
        <v>388</v>
      </c>
      <c r="D2" s="6" t="s">
        <v>389</v>
      </c>
      <c r="E2" s="6" t="s">
        <v>390</v>
      </c>
      <c r="F2" s="6" t="s">
        <v>391</v>
      </c>
    </row>
    <row r="3" spans="1:6">
      <c r="A3" s="5">
        <v>1.1</v>
      </c>
      <c r="B3" s="5" t="s">
        <v>35</v>
      </c>
      <c r="C3" s="5" t="s">
        <v>392</v>
      </c>
      <c r="D3" s="7">
        <v>20.0</v>
      </c>
      <c r="E3" s="7">
        <v>20.0</v>
      </c>
      <c r="F3" s="5"/>
    </row>
    <row r="4" spans="1:6">
      <c r="A4" s="5">
        <v>2.1</v>
      </c>
      <c r="B4" s="5" t="s">
        <v>42</v>
      </c>
      <c r="C4" s="5" t="s">
        <v>393</v>
      </c>
      <c r="D4" s="7">
        <v>10.0</v>
      </c>
      <c r="E4" s="7">
        <v>10.0</v>
      </c>
      <c r="F4" s="5"/>
    </row>
    <row r="5" spans="1:6">
      <c r="A5" s="5">
        <v>2.2</v>
      </c>
      <c r="B5" s="5" t="s">
        <v>42</v>
      </c>
      <c r="C5" s="5" t="s">
        <v>394</v>
      </c>
      <c r="D5" s="7">
        <v>10.0</v>
      </c>
      <c r="E5" s="7">
        <v>10.0</v>
      </c>
      <c r="F5" s="5"/>
    </row>
    <row r="6" spans="1:6">
      <c r="A6" s="5">
        <v>3.1</v>
      </c>
      <c r="B6" s="5" t="s">
        <v>48</v>
      </c>
      <c r="C6" s="5" t="s">
        <v>395</v>
      </c>
      <c r="D6" s="7">
        <v>8.33</v>
      </c>
      <c r="E6" s="7">
        <v>8.33</v>
      </c>
      <c r="F6" s="5"/>
    </row>
    <row r="7" spans="1:6">
      <c r="A7" s="5">
        <v>3.2</v>
      </c>
      <c r="B7" s="5" t="s">
        <v>48</v>
      </c>
      <c r="C7" s="5" t="s">
        <v>124</v>
      </c>
      <c r="D7" s="7">
        <v>8.33</v>
      </c>
      <c r="E7" s="7">
        <v>8.33</v>
      </c>
      <c r="F7" s="5"/>
    </row>
    <row r="8" spans="1:6">
      <c r="A8" s="5">
        <v>3.3</v>
      </c>
      <c r="B8" s="5" t="s">
        <v>48</v>
      </c>
      <c r="C8" s="5" t="s">
        <v>396</v>
      </c>
      <c r="D8" s="7">
        <v>8.33</v>
      </c>
      <c r="E8" s="7">
        <v>8.33</v>
      </c>
      <c r="F8" s="5"/>
    </row>
    <row r="9" spans="1:6">
      <c r="A9" s="5">
        <v>4.1</v>
      </c>
      <c r="B9" s="5" t="s">
        <v>55</v>
      </c>
      <c r="C9" s="5" t="s">
        <v>397</v>
      </c>
      <c r="D9" s="7">
        <v>20.0</v>
      </c>
      <c r="E9" s="7">
        <v>20.0</v>
      </c>
      <c r="F9" s="5"/>
    </row>
    <row r="10" spans="1:6">
      <c r="A10" s="5">
        <v>5.1</v>
      </c>
      <c r="B10" s="5" t="s">
        <v>61</v>
      </c>
      <c r="C10" s="5" t="s">
        <v>140</v>
      </c>
      <c r="D10" s="7">
        <v>10.0</v>
      </c>
      <c r="E10" s="7">
        <v>10.0</v>
      </c>
      <c r="F10" s="5"/>
    </row>
    <row r="11" spans="1:6">
      <c r="A11" s="5">
        <v>5.2</v>
      </c>
      <c r="B11" s="5" t="s">
        <v>61</v>
      </c>
      <c r="C11" s="5" t="s">
        <v>398</v>
      </c>
      <c r="D11" s="7">
        <v>10.0</v>
      </c>
      <c r="E11" s="7">
        <v>10.0</v>
      </c>
      <c r="F11" s="5"/>
    </row>
    <row r="12" spans="1:6">
      <c r="A12" s="5">
        <v>6.1</v>
      </c>
      <c r="B12" s="5" t="s">
        <v>68</v>
      </c>
      <c r="C12" s="5" t="s">
        <v>399</v>
      </c>
      <c r="D12" s="7">
        <v>12.5</v>
      </c>
      <c r="E12" s="7">
        <v>12.5</v>
      </c>
      <c r="F12" s="5"/>
    </row>
    <row r="13" spans="1:6">
      <c r="A13" s="5">
        <v>6.2</v>
      </c>
      <c r="B13" s="5" t="s">
        <v>68</v>
      </c>
      <c r="C13" s="5" t="s">
        <v>400</v>
      </c>
      <c r="D13" s="7">
        <v>12.5</v>
      </c>
      <c r="E13" s="7">
        <v>12.5</v>
      </c>
      <c r="F13" s="5"/>
    </row>
    <row r="14" spans="1:6">
      <c r="A14" s="5">
        <v>7.1</v>
      </c>
      <c r="B14" s="5" t="s">
        <v>74</v>
      </c>
      <c r="C14" s="5" t="s">
        <v>401</v>
      </c>
      <c r="D14" s="7">
        <v>20.0</v>
      </c>
      <c r="E14" s="7">
        <v>20.0</v>
      </c>
      <c r="F14" s="5"/>
    </row>
    <row r="15" spans="1:6">
      <c r="A15" s="5">
        <v>8.1</v>
      </c>
      <c r="B15" s="5" t="s">
        <v>80</v>
      </c>
      <c r="C15" s="5" t="s">
        <v>402</v>
      </c>
      <c r="D15" s="7">
        <v>20.0</v>
      </c>
      <c r="E15" s="7">
        <v>20.0</v>
      </c>
      <c r="F15" s="5"/>
    </row>
    <row r="16" spans="1:6">
      <c r="A16" s="5">
        <v>9.1</v>
      </c>
      <c r="B16" s="5" t="s">
        <v>86</v>
      </c>
      <c r="C16" s="5" t="s">
        <v>403</v>
      </c>
      <c r="D16" s="7">
        <v>20.0</v>
      </c>
      <c r="E16" s="7">
        <v>20.0</v>
      </c>
      <c r="F16" s="5"/>
    </row>
    <row r="17" spans="1:6">
      <c r="A17" s="5" t="s">
        <v>404</v>
      </c>
      <c r="B17" s="5"/>
      <c r="C17" s="5"/>
      <c r="D17" s="7"/>
      <c r="E17" s="7">
        <f>SUM(E3:E16)</f>
        <v>189.99000000000001</v>
      </c>
      <c r="F17" s="5" t="s">
        <v>405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406</v>
      </c>
      <c r="B1" s="6" t="s">
        <v>407</v>
      </c>
      <c r="C1" s="6">
        <v>1.1</v>
      </c>
      <c r="D1" s="6">
        <v>2.1</v>
      </c>
      <c r="E1" s="6">
        <v>2.2</v>
      </c>
      <c r="F1" s="6">
        <v>3.1</v>
      </c>
      <c r="G1" s="6">
        <v>3.2</v>
      </c>
      <c r="H1" s="6">
        <v>3.3</v>
      </c>
      <c r="I1" s="6">
        <v>4.1</v>
      </c>
      <c r="J1" s="6">
        <v>5.1</v>
      </c>
      <c r="K1" s="6">
        <v>5.2</v>
      </c>
      <c r="L1" s="6">
        <v>6.1</v>
      </c>
      <c r="M1" s="6">
        <v>6.2</v>
      </c>
      <c r="N1" s="6">
        <v>7.1</v>
      </c>
      <c r="O1" s="6">
        <v>8.1</v>
      </c>
      <c r="P1" s="6">
        <v>9.1</v>
      </c>
      <c r="Q1" s="6" t="s">
        <v>408</v>
      </c>
      <c r="R1" s="6" t="s">
        <v>391</v>
      </c>
    </row>
    <row r="2" spans="1:18">
      <c r="A2" s="5" t="s">
        <v>409</v>
      </c>
      <c r="B2" s="5"/>
      <c r="C2" s="5"/>
      <c r="D2" s="5"/>
      <c r="E2" s="5"/>
      <c r="F2" s="5"/>
      <c r="G2" s="5"/>
      <c r="H2" s="5"/>
      <c r="I2" s="5"/>
      <c r="J2" s="5"/>
      <c r="K2" s="5"/>
      <c r="L2" s="5"/>
      <c r="M2" s="5"/>
      <c r="N2" s="5"/>
      <c r="O2" s="5"/>
      <c r="P2" s="5"/>
      <c r="Q2" s="5" t="str">
        <f>IFERROR(AVERAGE(C2:P2),"")</f>
        <v/>
      </c>
      <c r="R2" s="5"/>
    </row>
    <row r="3" spans="1:18">
      <c r="A3" s="5" t="s">
        <v>410</v>
      </c>
      <c r="B3" s="5"/>
      <c r="C3" s="5"/>
      <c r="D3" s="5"/>
      <c r="E3" s="5"/>
      <c r="F3" s="5"/>
      <c r="G3" s="5"/>
      <c r="H3" s="5"/>
      <c r="I3" s="5"/>
      <c r="J3" s="5"/>
      <c r="K3" s="5"/>
      <c r="L3" s="5"/>
      <c r="M3" s="5"/>
      <c r="N3" s="5"/>
      <c r="O3" s="5"/>
      <c r="P3" s="5"/>
      <c r="Q3" s="5" t="str">
        <f>IFERROR(AVERAGE(C3:P3),"")</f>
        <v/>
      </c>
      <c r="R3" s="5"/>
    </row>
    <row r="4" spans="1:18">
      <c r="A4" s="5" t="s">
        <v>411</v>
      </c>
      <c r="B4" s="5"/>
      <c r="C4" s="5"/>
      <c r="D4" s="5"/>
      <c r="E4" s="5"/>
      <c r="F4" s="5"/>
      <c r="G4" s="5"/>
      <c r="H4" s="5"/>
      <c r="I4" s="5"/>
      <c r="J4" s="5"/>
      <c r="K4" s="5"/>
      <c r="L4" s="5"/>
      <c r="M4" s="5"/>
      <c r="N4" s="5"/>
      <c r="O4" s="5"/>
      <c r="P4" s="5"/>
      <c r="Q4" s="5" t="str">
        <f>IFERROR(AVERAGE(C4:P4),"")</f>
        <v/>
      </c>
      <c r="R4" s="5"/>
    </row>
    <row r="5" spans="1:18">
      <c r="A5" s="5" t="s">
        <v>412</v>
      </c>
      <c r="B5" s="5"/>
      <c r="C5" s="5"/>
      <c r="D5" s="5"/>
      <c r="E5" s="5"/>
      <c r="F5" s="5"/>
      <c r="G5" s="5"/>
      <c r="H5" s="5"/>
      <c r="I5" s="5"/>
      <c r="J5" s="5"/>
      <c r="K5" s="5"/>
      <c r="L5" s="5"/>
      <c r="M5" s="5"/>
      <c r="N5" s="5"/>
      <c r="O5" s="5"/>
      <c r="P5" s="5"/>
      <c r="Q5" s="5" t="str">
        <f>IFERROR(AVERAGE(C5:P5),"")</f>
        <v/>
      </c>
      <c r="R5" s="5"/>
    </row>
    <row r="6" spans="1:18">
      <c r="A6" s="5" t="s">
        <v>413</v>
      </c>
      <c r="B6" s="5"/>
      <c r="C6" s="5"/>
      <c r="D6" s="5"/>
      <c r="E6" s="5"/>
      <c r="F6" s="5"/>
      <c r="G6" s="5"/>
      <c r="H6" s="5"/>
      <c r="I6" s="5"/>
      <c r="J6" s="5"/>
      <c r="K6" s="5"/>
      <c r="L6" s="5"/>
      <c r="M6" s="5"/>
      <c r="N6" s="5"/>
      <c r="O6" s="5"/>
      <c r="P6" s="5"/>
      <c r="Q6" s="5" t="str">
        <f>IFERROR(AVERAGE(C6:P6),"")</f>
        <v/>
      </c>
      <c r="R6" s="5"/>
    </row>
    <row r="7" spans="1:18">
      <c r="A7" s="5" t="s">
        <v>414</v>
      </c>
      <c r="B7" s="5"/>
      <c r="C7" s="5"/>
      <c r="D7" s="5"/>
      <c r="E7" s="5"/>
      <c r="F7" s="5"/>
      <c r="G7" s="5"/>
      <c r="H7" s="5"/>
      <c r="I7" s="5"/>
      <c r="J7" s="5"/>
      <c r="K7" s="5"/>
      <c r="L7" s="5"/>
      <c r="M7" s="5"/>
      <c r="N7" s="5"/>
      <c r="O7" s="5"/>
      <c r="P7" s="5"/>
      <c r="Q7" s="5" t="str">
        <f>IFERROR(AVERAGE(C7:P7),"")</f>
        <v/>
      </c>
      <c r="R7" s="5"/>
    </row>
    <row r="8" spans="1:18">
      <c r="A8" s="5" t="s">
        <v>415</v>
      </c>
      <c r="B8" s="5"/>
      <c r="C8" s="5"/>
      <c r="D8" s="5"/>
      <c r="E8" s="5"/>
      <c r="F8" s="5"/>
      <c r="G8" s="5"/>
      <c r="H8" s="5"/>
      <c r="I8" s="5"/>
      <c r="J8" s="5"/>
      <c r="K8" s="5"/>
      <c r="L8" s="5"/>
      <c r="M8" s="5"/>
      <c r="N8" s="5"/>
      <c r="O8" s="5"/>
      <c r="P8" s="5"/>
      <c r="Q8" s="5" t="str">
        <f>IFERROR(AVERAGE(C8:P8),"")</f>
        <v/>
      </c>
      <c r="R8" s="5"/>
    </row>
    <row r="9" spans="1:18">
      <c r="A9" s="5" t="s">
        <v>416</v>
      </c>
      <c r="B9" s="5"/>
      <c r="C9" s="5"/>
      <c r="D9" s="5"/>
      <c r="E9" s="5"/>
      <c r="F9" s="5"/>
      <c r="G9" s="5"/>
      <c r="H9" s="5"/>
      <c r="I9" s="5"/>
      <c r="J9" s="5"/>
      <c r="K9" s="5"/>
      <c r="L9" s="5"/>
      <c r="M9" s="5"/>
      <c r="N9" s="5"/>
      <c r="O9" s="5"/>
      <c r="P9" s="5"/>
      <c r="Q9" s="5" t="str">
        <f>IFERROR(AVERAGE(C9:P9),"")</f>
        <v/>
      </c>
      <c r="R9" s="5"/>
    </row>
    <row r="10" spans="1:18">
      <c r="A10" s="5" t="s">
        <v>417</v>
      </c>
      <c r="B10" s="5"/>
      <c r="C10" s="5"/>
      <c r="D10" s="5"/>
      <c r="E10" s="5"/>
      <c r="F10" s="5"/>
      <c r="G10" s="5"/>
      <c r="H10" s="5"/>
      <c r="I10" s="5"/>
      <c r="J10" s="5"/>
      <c r="K10" s="5"/>
      <c r="L10" s="5"/>
      <c r="M10" s="5"/>
      <c r="N10" s="5"/>
      <c r="O10" s="5"/>
      <c r="P10" s="5"/>
      <c r="Q10" s="5" t="str">
        <f>IFERROR(AVERAGE(C10:P10),"")</f>
        <v/>
      </c>
      <c r="R10" s="5"/>
    </row>
    <row r="11" spans="1:18">
      <c r="A11" s="5" t="s">
        <v>418</v>
      </c>
      <c r="B11" s="5"/>
      <c r="C11" s="5"/>
      <c r="D11" s="5"/>
      <c r="E11" s="5"/>
      <c r="F11" s="5"/>
      <c r="G11" s="5"/>
      <c r="H11" s="5"/>
      <c r="I11" s="5"/>
      <c r="J11" s="5"/>
      <c r="K11" s="5"/>
      <c r="L11" s="5"/>
      <c r="M11" s="5"/>
      <c r="N11" s="5"/>
      <c r="O11" s="5"/>
      <c r="P11" s="5"/>
      <c r="Q11" s="5" t="str">
        <f>IFERROR(AVERAGE(C11:P11),"")</f>
        <v/>
      </c>
      <c r="R11" s="5"/>
    </row>
    <row r="12" spans="1:18">
      <c r="A12" s="5" t="s">
        <v>419</v>
      </c>
      <c r="B12" s="5"/>
      <c r="C12" s="5"/>
      <c r="D12" s="5"/>
      <c r="E12" s="5"/>
      <c r="F12" s="5"/>
      <c r="G12" s="5"/>
      <c r="H12" s="5"/>
      <c r="I12" s="5"/>
      <c r="J12" s="5"/>
      <c r="K12" s="5"/>
      <c r="L12" s="5"/>
      <c r="M12" s="5"/>
      <c r="N12" s="5"/>
      <c r="O12" s="5"/>
      <c r="P12" s="5"/>
      <c r="Q12" s="5" t="str">
        <f>IFERROR(AVERAGE(C12:P12),"")</f>
        <v/>
      </c>
      <c r="R12" s="5"/>
    </row>
    <row r="13" spans="1:18">
      <c r="A13" s="5" t="s">
        <v>420</v>
      </c>
      <c r="B13" s="5"/>
      <c r="C13" s="5"/>
      <c r="D13" s="5"/>
      <c r="E13" s="5"/>
      <c r="F13" s="5"/>
      <c r="G13" s="5"/>
      <c r="H13" s="5"/>
      <c r="I13" s="5"/>
      <c r="J13" s="5"/>
      <c r="K13" s="5"/>
      <c r="L13" s="5"/>
      <c r="M13" s="5"/>
      <c r="N13" s="5"/>
      <c r="O13" s="5"/>
      <c r="P13" s="5"/>
      <c r="Q13" s="5" t="str">
        <f>IFERROR(AVERAGE(C13:P13),"")</f>
        <v/>
      </c>
      <c r="R13" s="5"/>
    </row>
    <row r="14" spans="1:18">
      <c r="A14" s="5" t="s">
        <v>421</v>
      </c>
      <c r="B14" s="5"/>
      <c r="C14" s="5"/>
      <c r="D14" s="5"/>
      <c r="E14" s="5"/>
      <c r="F14" s="5"/>
      <c r="G14" s="5"/>
      <c r="H14" s="5"/>
      <c r="I14" s="5"/>
      <c r="J14" s="5"/>
      <c r="K14" s="5"/>
      <c r="L14" s="5"/>
      <c r="M14" s="5"/>
      <c r="N14" s="5"/>
      <c r="O14" s="5"/>
      <c r="P14" s="5"/>
      <c r="Q14" s="5" t="str">
        <f>IFERROR(AVERAGE(C14:P14),"")</f>
        <v/>
      </c>
      <c r="R14" s="5"/>
    </row>
    <row r="15" spans="1:18">
      <c r="A15" s="5" t="s">
        <v>422</v>
      </c>
      <c r="B15" s="5"/>
      <c r="C15" s="5"/>
      <c r="D15" s="5"/>
      <c r="E15" s="5"/>
      <c r="F15" s="5"/>
      <c r="G15" s="5"/>
      <c r="H15" s="5"/>
      <c r="I15" s="5"/>
      <c r="J15" s="5"/>
      <c r="K15" s="5"/>
      <c r="L15" s="5"/>
      <c r="M15" s="5"/>
      <c r="N15" s="5"/>
      <c r="O15" s="5"/>
      <c r="P15" s="5"/>
      <c r="Q15" s="5" t="str">
        <f>IFERROR(AVERAGE(C15:P15),"")</f>
        <v/>
      </c>
      <c r="R15" s="5"/>
    </row>
    <row r="16" spans="1:18">
      <c r="A16" s="5" t="s">
        <v>423</v>
      </c>
      <c r="B16" s="5"/>
      <c r="C16" s="5"/>
      <c r="D16" s="5"/>
      <c r="E16" s="5"/>
      <c r="F16" s="5"/>
      <c r="G16" s="5"/>
      <c r="H16" s="5"/>
      <c r="I16" s="5"/>
      <c r="J16" s="5"/>
      <c r="K16" s="5"/>
      <c r="L16" s="5"/>
      <c r="M16" s="5"/>
      <c r="N16" s="5"/>
      <c r="O16" s="5"/>
      <c r="P16" s="5"/>
      <c r="Q16" s="5" t="str">
        <f>IFERROR(AVERAGE(C16:P16),"")</f>
        <v/>
      </c>
      <c r="R16" s="5"/>
    </row>
    <row r="17" spans="1:18">
      <c r="A17" s="5" t="s">
        <v>424</v>
      </c>
      <c r="B17" s="5"/>
      <c r="C17" s="5"/>
      <c r="D17" s="5"/>
      <c r="E17" s="5"/>
      <c r="F17" s="5"/>
      <c r="G17" s="5"/>
      <c r="H17" s="5"/>
      <c r="I17" s="5"/>
      <c r="J17" s="5"/>
      <c r="K17" s="5"/>
      <c r="L17" s="5"/>
      <c r="M17" s="5"/>
      <c r="N17" s="5"/>
      <c r="O17" s="5"/>
      <c r="P17" s="5"/>
      <c r="Q17" s="5" t="str">
        <f>IFERROR(AVERAGE(C17:P17),"")</f>
        <v/>
      </c>
      <c r="R17" s="5"/>
    </row>
    <row r="18" spans="1:18">
      <c r="A18" s="5" t="s">
        <v>425</v>
      </c>
      <c r="B18" s="5"/>
      <c r="C18" s="5"/>
      <c r="D18" s="5"/>
      <c r="E18" s="5"/>
      <c r="F18" s="5"/>
      <c r="G18" s="5"/>
      <c r="H18" s="5"/>
      <c r="I18" s="5"/>
      <c r="J18" s="5"/>
      <c r="K18" s="5"/>
      <c r="L18" s="5"/>
      <c r="M18" s="5"/>
      <c r="N18" s="5"/>
      <c r="O18" s="5"/>
      <c r="P18" s="5"/>
      <c r="Q18" s="5" t="str">
        <f>IFERROR(AVERAGE(C18:P18),"")</f>
        <v/>
      </c>
      <c r="R18" s="5"/>
    </row>
    <row r="19" spans="1:18">
      <c r="A19" s="5" t="s">
        <v>426</v>
      </c>
      <c r="B19" s="5"/>
      <c r="C19" s="5"/>
      <c r="D19" s="5"/>
      <c r="E19" s="5"/>
      <c r="F19" s="5"/>
      <c r="G19" s="5"/>
      <c r="H19" s="5"/>
      <c r="I19" s="5"/>
      <c r="J19" s="5"/>
      <c r="K19" s="5"/>
      <c r="L19" s="5"/>
      <c r="M19" s="5"/>
      <c r="N19" s="5"/>
      <c r="O19" s="5"/>
      <c r="P19" s="5"/>
      <c r="Q19" s="5" t="str">
        <f>IFERROR(AVERAGE(C19:P19),"")</f>
        <v/>
      </c>
      <c r="R19" s="5"/>
    </row>
    <row r="20" spans="1:18">
      <c r="A20" s="5" t="s">
        <v>427</v>
      </c>
      <c r="B20" s="5"/>
      <c r="C20" s="5"/>
      <c r="D20" s="5"/>
      <c r="E20" s="5"/>
      <c r="F20" s="5"/>
      <c r="G20" s="5"/>
      <c r="H20" s="5"/>
      <c r="I20" s="5"/>
      <c r="J20" s="5"/>
      <c r="K20" s="5"/>
      <c r="L20" s="5"/>
      <c r="M20" s="5"/>
      <c r="N20" s="5"/>
      <c r="O20" s="5"/>
      <c r="P20" s="5"/>
      <c r="Q20" s="5" t="str">
        <f>IFERROR(AVERAGE(C20:P20),"")</f>
        <v/>
      </c>
      <c r="R20" s="5"/>
    </row>
    <row r="21" spans="1:18">
      <c r="A21" s="5" t="s">
        <v>428</v>
      </c>
      <c r="B21" s="5"/>
      <c r="C21" s="5"/>
      <c r="D21" s="5"/>
      <c r="E21" s="5"/>
      <c r="F21" s="5"/>
      <c r="G21" s="5"/>
      <c r="H21" s="5"/>
      <c r="I21" s="5"/>
      <c r="J21" s="5"/>
      <c r="K21" s="5"/>
      <c r="L21" s="5"/>
      <c r="M21" s="5"/>
      <c r="N21" s="5"/>
      <c r="O21" s="5"/>
      <c r="P21" s="5"/>
      <c r="Q21" s="5" t="str">
        <f>IFERROR(AVERAGE(C21:P21),"")</f>
        <v/>
      </c>
      <c r="R21" s="5"/>
    </row>
    <row r="22" spans="1:18">
      <c r="A22" s="5" t="s">
        <v>429</v>
      </c>
      <c r="B22" s="5"/>
      <c r="C22" s="5"/>
      <c r="D22" s="5"/>
      <c r="E22" s="5"/>
      <c r="F22" s="5"/>
      <c r="G22" s="5"/>
      <c r="H22" s="5"/>
      <c r="I22" s="5"/>
      <c r="J22" s="5"/>
      <c r="K22" s="5"/>
      <c r="L22" s="5"/>
      <c r="M22" s="5"/>
      <c r="N22" s="5"/>
      <c r="O22" s="5"/>
      <c r="P22" s="5"/>
      <c r="Q22" s="5" t="str">
        <f>IFERROR(AVERAGE(C22:P22),"")</f>
        <v/>
      </c>
      <c r="R22" s="5"/>
    </row>
    <row r="23" spans="1:18">
      <c r="A23" s="5" t="s">
        <v>430</v>
      </c>
      <c r="B23" s="5"/>
      <c r="C23" s="5"/>
      <c r="D23" s="5"/>
      <c r="E23" s="5"/>
      <c r="F23" s="5"/>
      <c r="G23" s="5"/>
      <c r="H23" s="5"/>
      <c r="I23" s="5"/>
      <c r="J23" s="5"/>
      <c r="K23" s="5"/>
      <c r="L23" s="5"/>
      <c r="M23" s="5"/>
      <c r="N23" s="5"/>
      <c r="O23" s="5"/>
      <c r="P23" s="5"/>
      <c r="Q23" s="5" t="str">
        <f>IFERROR(AVERAGE(C23:P23),"")</f>
        <v/>
      </c>
      <c r="R23" s="5"/>
    </row>
    <row r="24" spans="1:18">
      <c r="A24" s="5" t="s">
        <v>431</v>
      </c>
      <c r="B24" s="5"/>
      <c r="C24" s="5"/>
      <c r="D24" s="5"/>
      <c r="E24" s="5"/>
      <c r="F24" s="5"/>
      <c r="G24" s="5"/>
      <c r="H24" s="5"/>
      <c r="I24" s="5"/>
      <c r="J24" s="5"/>
      <c r="K24" s="5"/>
      <c r="L24" s="5"/>
      <c r="M24" s="5"/>
      <c r="N24" s="5"/>
      <c r="O24" s="5"/>
      <c r="P24" s="5"/>
      <c r="Q24" s="5" t="str">
        <f>IFERROR(AVERAGE(C24:P24),"")</f>
        <v/>
      </c>
      <c r="R24" s="5"/>
    </row>
    <row r="25" spans="1:18">
      <c r="A25" s="5" t="s">
        <v>432</v>
      </c>
      <c r="B25" s="5"/>
      <c r="C25" s="5"/>
      <c r="D25" s="5"/>
      <c r="E25" s="5"/>
      <c r="F25" s="5"/>
      <c r="G25" s="5"/>
      <c r="H25" s="5"/>
      <c r="I25" s="5"/>
      <c r="J25" s="5"/>
      <c r="K25" s="5"/>
      <c r="L25" s="5"/>
      <c r="M25" s="5"/>
      <c r="N25" s="5"/>
      <c r="O25" s="5"/>
      <c r="P25" s="5"/>
      <c r="Q25" s="5" t="str">
        <f>IFERROR(AVERAGE(C25:P25),"")</f>
        <v/>
      </c>
      <c r="R25" s="5"/>
    </row>
    <row r="26" spans="1:18">
      <c r="A26" s="5" t="s">
        <v>433</v>
      </c>
      <c r="B26" s="5"/>
      <c r="C26" s="5"/>
      <c r="D26" s="5"/>
      <c r="E26" s="5"/>
      <c r="F26" s="5"/>
      <c r="G26" s="5"/>
      <c r="H26" s="5"/>
      <c r="I26" s="5"/>
      <c r="J26" s="5"/>
      <c r="K26" s="5"/>
      <c r="L26" s="5"/>
      <c r="M26" s="5"/>
      <c r="N26" s="5"/>
      <c r="O26" s="5"/>
      <c r="P26" s="5"/>
      <c r="Q26" s="5" t="str">
        <f>IFERROR(AVERAGE(C26:P26),"")</f>
        <v/>
      </c>
      <c r="R26" s="5"/>
    </row>
    <row r="27" spans="1:18">
      <c r="A27" s="5" t="s">
        <v>434</v>
      </c>
      <c r="B27" s="5"/>
      <c r="C27" s="5"/>
      <c r="D27" s="5"/>
      <c r="E27" s="5"/>
      <c r="F27" s="5"/>
      <c r="G27" s="5"/>
      <c r="H27" s="5"/>
      <c r="I27" s="5"/>
      <c r="J27" s="5"/>
      <c r="K27" s="5"/>
      <c r="L27" s="5"/>
      <c r="M27" s="5"/>
      <c r="N27" s="5"/>
      <c r="O27" s="5"/>
      <c r="P27" s="5"/>
      <c r="Q27" s="5" t="str">
        <f>IFERROR(AVERAGE(C27:P27),"")</f>
        <v/>
      </c>
      <c r="R27" s="5"/>
    </row>
    <row r="28" spans="1:18">
      <c r="A28" s="5" t="s">
        <v>435</v>
      </c>
      <c r="B28" s="5"/>
      <c r="C28" s="5"/>
      <c r="D28" s="5"/>
      <c r="E28" s="5"/>
      <c r="F28" s="5"/>
      <c r="G28" s="5"/>
      <c r="H28" s="5"/>
      <c r="I28" s="5"/>
      <c r="J28" s="5"/>
      <c r="K28" s="5"/>
      <c r="L28" s="5"/>
      <c r="M28" s="5"/>
      <c r="N28" s="5"/>
      <c r="O28" s="5"/>
      <c r="P28" s="5"/>
      <c r="Q28" s="5" t="str">
        <f>IFERROR(AVERAGE(C28:P28),"")</f>
        <v/>
      </c>
      <c r="R28" s="5"/>
    </row>
    <row r="29" spans="1:18">
      <c r="A29" s="5" t="s">
        <v>436</v>
      </c>
      <c r="B29" s="5"/>
      <c r="C29" s="5"/>
      <c r="D29" s="5"/>
      <c r="E29" s="5"/>
      <c r="F29" s="5"/>
      <c r="G29" s="5"/>
      <c r="H29" s="5"/>
      <c r="I29" s="5"/>
      <c r="J29" s="5"/>
      <c r="K29" s="5"/>
      <c r="L29" s="5"/>
      <c r="M29" s="5"/>
      <c r="N29" s="5"/>
      <c r="O29" s="5"/>
      <c r="P29" s="5"/>
      <c r="Q29" s="5" t="str">
        <f>IFERROR(AVERAGE(C29:P29),"")</f>
        <v/>
      </c>
      <c r="R29" s="5"/>
    </row>
    <row r="30" spans="1:18">
      <c r="A30" s="5" t="s">
        <v>437</v>
      </c>
      <c r="B30" s="5"/>
      <c r="C30" s="5"/>
      <c r="D30" s="5"/>
      <c r="E30" s="5"/>
      <c r="F30" s="5"/>
      <c r="G30" s="5"/>
      <c r="H30" s="5"/>
      <c r="I30" s="5"/>
      <c r="J30" s="5"/>
      <c r="K30" s="5"/>
      <c r="L30" s="5"/>
      <c r="M30" s="5"/>
      <c r="N30" s="5"/>
      <c r="O30" s="5"/>
      <c r="P30" s="5"/>
      <c r="Q30" s="5" t="str">
        <f>IFERROR(AVERAGE(C30:P30),"")</f>
        <v/>
      </c>
      <c r="R30" s="5"/>
    </row>
    <row r="31" spans="1:18">
      <c r="A31" s="5" t="s">
        <v>438</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41</v>
      </c>
    </row>
    <row r="4" spans="1:8">
      <c r="A4" s="5" t="s">
        <v>2</v>
      </c>
      <c r="B4" s="5" t="s">
        <v>48</v>
      </c>
      <c r="C4" s="5" t="s">
        <v>49</v>
      </c>
      <c r="D4" s="5" t="s">
        <v>50</v>
      </c>
      <c r="E4" s="5" t="s">
        <v>51</v>
      </c>
      <c r="F4" s="5" t="s">
        <v>52</v>
      </c>
      <c r="G4" s="5" t="s">
        <v>53</v>
      </c>
      <c r="H4" s="5" t="s">
        <v>54</v>
      </c>
    </row>
    <row r="5" spans="1:8">
      <c r="A5" s="5" t="s">
        <v>2</v>
      </c>
      <c r="B5" s="5" t="s">
        <v>55</v>
      </c>
      <c r="C5" s="5" t="s">
        <v>56</v>
      </c>
      <c r="D5" s="5" t="s">
        <v>57</v>
      </c>
      <c r="E5" s="5" t="s">
        <v>58</v>
      </c>
      <c r="F5" s="5" t="s">
        <v>59</v>
      </c>
      <c r="G5" s="5" t="s">
        <v>60</v>
      </c>
      <c r="H5" s="5" t="s">
        <v>54</v>
      </c>
    </row>
    <row r="6" spans="1:8">
      <c r="A6" s="5" t="s">
        <v>2</v>
      </c>
      <c r="B6" s="5" t="s">
        <v>61</v>
      </c>
      <c r="C6" s="5" t="s">
        <v>62</v>
      </c>
      <c r="D6" s="5" t="s">
        <v>63</v>
      </c>
      <c r="E6" s="5" t="s">
        <v>64</v>
      </c>
      <c r="F6" s="5" t="s">
        <v>65</v>
      </c>
      <c r="G6" s="5" t="s">
        <v>66</v>
      </c>
      <c r="H6" s="5" t="s">
        <v>67</v>
      </c>
    </row>
    <row r="7" spans="1:8">
      <c r="A7" s="5" t="s">
        <v>2</v>
      </c>
      <c r="B7" s="5" t="s">
        <v>68</v>
      </c>
      <c r="C7" s="5" t="s">
        <v>69</v>
      </c>
      <c r="D7" s="5" t="s">
        <v>70</v>
      </c>
      <c r="E7" s="5" t="s">
        <v>71</v>
      </c>
      <c r="F7" s="5" t="s">
        <v>72</v>
      </c>
      <c r="G7" s="5" t="s">
        <v>73</v>
      </c>
      <c r="H7" s="5" t="s">
        <v>67</v>
      </c>
    </row>
    <row r="8" spans="1:8">
      <c r="A8" s="5" t="s">
        <v>2</v>
      </c>
      <c r="B8" s="5" t="s">
        <v>74</v>
      </c>
      <c r="C8" s="5" t="s">
        <v>75</v>
      </c>
      <c r="D8" s="5" t="s">
        <v>76</v>
      </c>
      <c r="E8" s="5" t="s">
        <v>77</v>
      </c>
      <c r="F8" s="5" t="s">
        <v>78</v>
      </c>
      <c r="G8" s="5" t="s">
        <v>79</v>
      </c>
      <c r="H8" s="5" t="s">
        <v>67</v>
      </c>
    </row>
    <row r="9" spans="1:8">
      <c r="A9" s="5" t="s">
        <v>2</v>
      </c>
      <c r="B9" s="5" t="s">
        <v>80</v>
      </c>
      <c r="C9" s="5" t="s">
        <v>81</v>
      </c>
      <c r="D9" s="5" t="s">
        <v>82</v>
      </c>
      <c r="E9" s="5" t="s">
        <v>83</v>
      </c>
      <c r="F9" s="5" t="s">
        <v>84</v>
      </c>
      <c r="G9" s="5" t="s">
        <v>85</v>
      </c>
      <c r="H9" s="5" t="s">
        <v>67</v>
      </c>
    </row>
    <row r="10" spans="1:8">
      <c r="A10" s="5" t="s">
        <v>2</v>
      </c>
      <c r="B10" s="5" t="s">
        <v>86</v>
      </c>
      <c r="C10" s="5" t="s">
        <v>87</v>
      </c>
      <c r="D10" s="5" t="s">
        <v>88</v>
      </c>
      <c r="E10" s="5" t="s">
        <v>89</v>
      </c>
      <c r="F10" s="5" t="s">
        <v>90</v>
      </c>
      <c r="G10" s="5" t="s">
        <v>91</v>
      </c>
      <c r="H10" s="5" t="s">
        <v>92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67</v>
      </c>
      <c r="G2" s="5" t="s">
        <v>102</v>
      </c>
      <c r="H2" s="5" t="s">
        <v>103</v>
      </c>
      <c r="I2" s="5" t="s">
        <v>104</v>
      </c>
      <c r="J2" s="5" t="s">
        <v>105</v>
      </c>
      <c r="K2" s="7">
        <v>7.14</v>
      </c>
    </row>
    <row r="3" spans="1:11">
      <c r="A3" s="5" t="s">
        <v>2</v>
      </c>
      <c r="B3" s="5">
        <v>2.1</v>
      </c>
      <c r="C3" s="5" t="s">
        <v>42</v>
      </c>
      <c r="D3" s="5" t="s">
        <v>106</v>
      </c>
      <c r="E3" s="5" t="s">
        <v>107</v>
      </c>
      <c r="F3" s="5" t="s">
        <v>108</v>
      </c>
      <c r="G3" s="5" t="s">
        <v>109</v>
      </c>
      <c r="H3" s="5" t="s">
        <v>103</v>
      </c>
      <c r="I3" s="5" t="s">
        <v>110</v>
      </c>
      <c r="J3" s="5" t="s">
        <v>111</v>
      </c>
      <c r="K3" s="7">
        <v>7.14</v>
      </c>
    </row>
    <row r="4" spans="1:11">
      <c r="A4" s="5" t="s">
        <v>2</v>
      </c>
      <c r="B4" s="5">
        <v>2.2</v>
      </c>
      <c r="C4" s="5" t="s">
        <v>42</v>
      </c>
      <c r="D4" s="5" t="s">
        <v>112</v>
      </c>
      <c r="E4" s="5" t="s">
        <v>113</v>
      </c>
      <c r="F4" s="5" t="s">
        <v>114</v>
      </c>
      <c r="G4" s="5" t="s">
        <v>115</v>
      </c>
      <c r="H4" s="5" t="s">
        <v>103</v>
      </c>
      <c r="I4" s="5" t="s">
        <v>116</v>
      </c>
      <c r="J4" s="5" t="s">
        <v>117</v>
      </c>
      <c r="K4" s="7">
        <v>7.14</v>
      </c>
    </row>
    <row r="5" spans="1:11">
      <c r="A5" s="5" t="s">
        <v>2</v>
      </c>
      <c r="B5" s="5">
        <v>3.1</v>
      </c>
      <c r="C5" s="5" t="s">
        <v>48</v>
      </c>
      <c r="D5" s="5" t="s">
        <v>118</v>
      </c>
      <c r="E5" s="5" t="s">
        <v>119</v>
      </c>
      <c r="F5" s="5" t="s">
        <v>120</v>
      </c>
      <c r="G5" s="5" t="s">
        <v>121</v>
      </c>
      <c r="H5" s="5" t="s">
        <v>103</v>
      </c>
      <c r="I5" s="5" t="s">
        <v>122</v>
      </c>
      <c r="J5" s="5" t="s">
        <v>123</v>
      </c>
      <c r="K5" s="7">
        <v>7.14</v>
      </c>
    </row>
    <row r="6" spans="1:11">
      <c r="A6" s="5" t="s">
        <v>2</v>
      </c>
      <c r="B6" s="5">
        <v>3.2</v>
      </c>
      <c r="C6" s="5" t="s">
        <v>48</v>
      </c>
      <c r="D6" s="5" t="s">
        <v>124</v>
      </c>
      <c r="E6" s="5" t="s">
        <v>125</v>
      </c>
      <c r="F6" s="5" t="s">
        <v>67</v>
      </c>
      <c r="G6" s="5" t="s">
        <v>126</v>
      </c>
      <c r="H6" s="5" t="s">
        <v>103</v>
      </c>
      <c r="I6" s="5" t="s">
        <v>127</v>
      </c>
      <c r="J6" s="5" t="s">
        <v>128</v>
      </c>
      <c r="K6" s="7">
        <v>7.14</v>
      </c>
    </row>
    <row r="7" spans="1:11">
      <c r="A7" s="5" t="s">
        <v>2</v>
      </c>
      <c r="B7" s="5">
        <v>3.3</v>
      </c>
      <c r="C7" s="5" t="s">
        <v>48</v>
      </c>
      <c r="D7" s="5" t="s">
        <v>129</v>
      </c>
      <c r="E7" s="5" t="s">
        <v>130</v>
      </c>
      <c r="F7" s="5" t="s">
        <v>54</v>
      </c>
      <c r="G7" s="5" t="s">
        <v>131</v>
      </c>
      <c r="H7" s="5" t="s">
        <v>103</v>
      </c>
      <c r="I7" s="5" t="s">
        <v>132</v>
      </c>
      <c r="J7" s="5" t="s">
        <v>133</v>
      </c>
      <c r="K7" s="7">
        <v>7.14</v>
      </c>
    </row>
    <row r="8" spans="1:11">
      <c r="A8" s="5" t="s">
        <v>2</v>
      </c>
      <c r="B8" s="5">
        <v>4.1</v>
      </c>
      <c r="C8" s="5" t="s">
        <v>55</v>
      </c>
      <c r="D8" s="5" t="s">
        <v>134</v>
      </c>
      <c r="E8" s="5" t="s">
        <v>135</v>
      </c>
      <c r="F8" s="5" t="s">
        <v>54</v>
      </c>
      <c r="G8" s="5" t="s">
        <v>136</v>
      </c>
      <c r="H8" s="5" t="s">
        <v>137</v>
      </c>
      <c r="I8" s="5" t="s">
        <v>138</v>
      </c>
      <c r="J8" s="5" t="s">
        <v>139</v>
      </c>
      <c r="K8" s="7">
        <v>7.14</v>
      </c>
    </row>
    <row r="9" spans="1:11">
      <c r="A9" s="5" t="s">
        <v>2</v>
      </c>
      <c r="B9" s="5">
        <v>5.1</v>
      </c>
      <c r="C9" s="5" t="s">
        <v>61</v>
      </c>
      <c r="D9" s="5" t="s">
        <v>140</v>
      </c>
      <c r="E9" s="5" t="s">
        <v>141</v>
      </c>
      <c r="F9" s="5" t="s">
        <v>142</v>
      </c>
      <c r="G9" s="5" t="s">
        <v>143</v>
      </c>
      <c r="H9" s="5" t="s">
        <v>103</v>
      </c>
      <c r="I9" s="5" t="s">
        <v>144</v>
      </c>
      <c r="J9" s="5" t="s">
        <v>145</v>
      </c>
      <c r="K9" s="7">
        <v>7.14</v>
      </c>
    </row>
    <row r="10" spans="1:11">
      <c r="A10" s="5" t="s">
        <v>2</v>
      </c>
      <c r="B10" s="5">
        <v>5.2</v>
      </c>
      <c r="C10" s="5" t="s">
        <v>61</v>
      </c>
      <c r="D10" s="5" t="s">
        <v>146</v>
      </c>
      <c r="E10" s="5" t="s">
        <v>147</v>
      </c>
      <c r="F10" s="5" t="s">
        <v>148</v>
      </c>
      <c r="G10" s="5" t="s">
        <v>149</v>
      </c>
      <c r="H10" s="5" t="s">
        <v>103</v>
      </c>
      <c r="I10" s="5" t="s">
        <v>150</v>
      </c>
      <c r="J10" s="5" t="s">
        <v>151</v>
      </c>
      <c r="K10" s="7">
        <v>7.14</v>
      </c>
    </row>
    <row r="11" spans="1:11">
      <c r="A11" s="5" t="s">
        <v>2</v>
      </c>
      <c r="B11" s="5">
        <v>6.1</v>
      </c>
      <c r="C11" s="5" t="s">
        <v>68</v>
      </c>
      <c r="D11" s="5" t="s">
        <v>152</v>
      </c>
      <c r="E11" s="5" t="s">
        <v>153</v>
      </c>
      <c r="F11" s="5" t="s">
        <v>67</v>
      </c>
      <c r="G11" s="5" t="s">
        <v>154</v>
      </c>
      <c r="H11" s="5" t="s">
        <v>155</v>
      </c>
      <c r="I11" s="5" t="s">
        <v>156</v>
      </c>
      <c r="J11" s="5" t="s">
        <v>157</v>
      </c>
      <c r="K11" s="7">
        <v>7.14</v>
      </c>
    </row>
    <row r="12" spans="1:11">
      <c r="A12" s="5" t="s">
        <v>2</v>
      </c>
      <c r="B12" s="5">
        <v>6.2</v>
      </c>
      <c r="C12" s="5" t="s">
        <v>68</v>
      </c>
      <c r="D12" s="5" t="s">
        <v>158</v>
      </c>
      <c r="E12" s="5" t="s">
        <v>159</v>
      </c>
      <c r="F12" s="5" t="s">
        <v>67</v>
      </c>
      <c r="G12" s="5" t="s">
        <v>160</v>
      </c>
      <c r="H12" s="5" t="s">
        <v>103</v>
      </c>
      <c r="I12" s="5" t="s">
        <v>161</v>
      </c>
      <c r="J12" s="5" t="s">
        <v>162</v>
      </c>
      <c r="K12" s="7">
        <v>7.14</v>
      </c>
    </row>
    <row r="13" spans="1:11">
      <c r="A13" s="5" t="s">
        <v>2</v>
      </c>
      <c r="B13" s="5">
        <v>7.1</v>
      </c>
      <c r="C13" s="5" t="s">
        <v>74</v>
      </c>
      <c r="D13" s="5" t="s">
        <v>163</v>
      </c>
      <c r="E13" s="5" t="s">
        <v>164</v>
      </c>
      <c r="F13" s="5" t="s">
        <v>67</v>
      </c>
      <c r="G13" s="5" t="s">
        <v>165</v>
      </c>
      <c r="H13" s="5" t="s">
        <v>103</v>
      </c>
      <c r="I13" s="5" t="s">
        <v>166</v>
      </c>
      <c r="J13" s="5" t="s">
        <v>167</v>
      </c>
      <c r="K13" s="7">
        <v>7.14</v>
      </c>
    </row>
    <row r="14" spans="1:11">
      <c r="A14" s="5" t="s">
        <v>2</v>
      </c>
      <c r="B14" s="5">
        <v>8.1</v>
      </c>
      <c r="C14" s="5" t="s">
        <v>80</v>
      </c>
      <c r="D14" s="5" t="s">
        <v>168</v>
      </c>
      <c r="E14" s="5" t="s">
        <v>169</v>
      </c>
      <c r="F14" s="5" t="s">
        <v>67</v>
      </c>
      <c r="G14" s="5" t="s">
        <v>170</v>
      </c>
      <c r="H14" s="5" t="s">
        <v>103</v>
      </c>
      <c r="I14" s="5" t="s">
        <v>171</v>
      </c>
      <c r="J14" s="5" t="s">
        <v>172</v>
      </c>
      <c r="K14" s="7">
        <v>7.14</v>
      </c>
    </row>
    <row r="15" spans="1:11">
      <c r="A15" s="5" t="s">
        <v>2</v>
      </c>
      <c r="B15" s="5">
        <v>9.1</v>
      </c>
      <c r="C15" s="5" t="s">
        <v>86</v>
      </c>
      <c r="D15" s="5" t="s">
        <v>173</v>
      </c>
      <c r="E15" s="5" t="s">
        <v>174</v>
      </c>
      <c r="F15" s="5" t="s">
        <v>67</v>
      </c>
      <c r="G15" s="5" t="s">
        <v>175</v>
      </c>
      <c r="H15" s="5" t="s">
        <v>103</v>
      </c>
      <c r="I15" s="5" t="s">
        <v>176</v>
      </c>
      <c r="J15" s="5" t="s">
        <v>177</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2</v>
      </c>
      <c r="B2" s="5" t="s">
        <v>185</v>
      </c>
      <c r="C2" s="5">
        <v>1</v>
      </c>
      <c r="D2" s="5" t="s">
        <v>186</v>
      </c>
      <c r="E2" s="5"/>
      <c r="F2" s="5"/>
      <c r="G2" s="5"/>
      <c r="H2" s="5"/>
      <c r="I2" s="5"/>
    </row>
    <row r="3" spans="1:9">
      <c r="A3" s="5" t="s">
        <v>2</v>
      </c>
      <c r="B3" s="5" t="s">
        <v>185</v>
      </c>
      <c r="C3" s="5">
        <v>2</v>
      </c>
      <c r="D3" s="5" t="s">
        <v>187</v>
      </c>
      <c r="E3" s="5"/>
      <c r="F3" s="5"/>
      <c r="G3" s="5"/>
      <c r="H3" s="5"/>
      <c r="I3" s="5"/>
    </row>
    <row r="4" spans="1:9">
      <c r="A4" s="5" t="s">
        <v>2</v>
      </c>
      <c r="B4" s="5" t="s">
        <v>185</v>
      </c>
      <c r="C4" s="5">
        <v>3</v>
      </c>
      <c r="D4" s="5" t="s">
        <v>188</v>
      </c>
      <c r="E4" s="5"/>
      <c r="F4" s="5"/>
      <c r="G4" s="5"/>
      <c r="H4" s="5"/>
      <c r="I4" s="5"/>
    </row>
    <row r="5" spans="1:9">
      <c r="A5" s="5" t="s">
        <v>2</v>
      </c>
      <c r="B5" s="5" t="s">
        <v>185</v>
      </c>
      <c r="C5" s="5">
        <v>4</v>
      </c>
      <c r="D5" s="5" t="s">
        <v>189</v>
      </c>
      <c r="E5" s="5"/>
      <c r="F5" s="5"/>
      <c r="G5" s="5"/>
      <c r="H5" s="5"/>
      <c r="I5" s="5"/>
    </row>
    <row r="6" spans="1:9">
      <c r="A6" s="5" t="s">
        <v>2</v>
      </c>
      <c r="B6" s="5" t="s">
        <v>185</v>
      </c>
      <c r="C6" s="5">
        <v>1</v>
      </c>
      <c r="D6" s="5" t="s">
        <v>190</v>
      </c>
      <c r="E6" s="5"/>
      <c r="F6" s="5"/>
      <c r="G6" s="5"/>
      <c r="H6" s="5"/>
      <c r="I6" s="5"/>
    </row>
    <row r="7" spans="1:9">
      <c r="A7" s="5" t="s">
        <v>2</v>
      </c>
      <c r="B7" s="5" t="s">
        <v>185</v>
      </c>
      <c r="C7" s="5">
        <v>2</v>
      </c>
      <c r="D7" s="5" t="s">
        <v>191</v>
      </c>
      <c r="E7" s="5"/>
      <c r="F7" s="5"/>
      <c r="G7" s="5"/>
      <c r="H7" s="5"/>
      <c r="I7" s="5"/>
    </row>
    <row r="8" spans="1:9">
      <c r="A8" s="5" t="s">
        <v>2</v>
      </c>
      <c r="B8" s="5" t="s">
        <v>185</v>
      </c>
      <c r="C8" s="5">
        <v>3</v>
      </c>
      <c r="D8" s="5" t="s">
        <v>192</v>
      </c>
      <c r="E8" s="5"/>
      <c r="F8" s="5"/>
      <c r="G8" s="5"/>
      <c r="H8" s="5"/>
      <c r="I8" s="5"/>
    </row>
    <row r="9" spans="1:9">
      <c r="A9" s="5" t="s">
        <v>2</v>
      </c>
      <c r="B9" s="5" t="s">
        <v>185</v>
      </c>
      <c r="C9" s="5">
        <v>4</v>
      </c>
      <c r="D9" s="5" t="s">
        <v>193</v>
      </c>
      <c r="E9" s="5"/>
      <c r="F9" s="5"/>
      <c r="G9" s="5"/>
      <c r="H9" s="5"/>
      <c r="I9" s="5"/>
    </row>
    <row r="10" spans="1:9">
      <c r="A10" s="5" t="s">
        <v>2</v>
      </c>
      <c r="B10" s="5" t="s">
        <v>185</v>
      </c>
      <c r="C10" s="5">
        <v>1</v>
      </c>
      <c r="D10" s="5" t="s">
        <v>194</v>
      </c>
      <c r="E10" s="5"/>
      <c r="F10" s="5"/>
      <c r="G10" s="5"/>
      <c r="H10" s="5"/>
      <c r="I10" s="5"/>
    </row>
    <row r="11" spans="1:9">
      <c r="A11" s="5" t="s">
        <v>2</v>
      </c>
      <c r="B11" s="5" t="s">
        <v>185</v>
      </c>
      <c r="C11" s="5">
        <v>2</v>
      </c>
      <c r="D11" s="5" t="s">
        <v>195</v>
      </c>
      <c r="E11" s="5"/>
      <c r="F11" s="5"/>
      <c r="G11" s="5"/>
      <c r="H11" s="5"/>
      <c r="I11" s="5"/>
    </row>
    <row r="12" spans="1:9">
      <c r="A12" s="5" t="s">
        <v>2</v>
      </c>
      <c r="B12" s="5" t="s">
        <v>185</v>
      </c>
      <c r="C12" s="5">
        <v>3</v>
      </c>
      <c r="D12" s="5" t="s">
        <v>196</v>
      </c>
      <c r="E12" s="5"/>
      <c r="F12" s="5"/>
      <c r="G12" s="5"/>
      <c r="H12" s="5"/>
      <c r="I12" s="5"/>
    </row>
    <row r="13" spans="1:9">
      <c r="A13" s="5" t="s">
        <v>2</v>
      </c>
      <c r="B13" s="5" t="s">
        <v>185</v>
      </c>
      <c r="C13" s="5">
        <v>4</v>
      </c>
      <c r="D13" s="5" t="s">
        <v>197</v>
      </c>
      <c r="E13" s="5"/>
      <c r="F13" s="5"/>
      <c r="G13" s="5"/>
      <c r="H13" s="5"/>
      <c r="I13" s="5"/>
    </row>
    <row r="14" spans="1:9">
      <c r="A14" s="5" t="s">
        <v>2</v>
      </c>
      <c r="B14" s="5" t="s">
        <v>185</v>
      </c>
      <c r="C14" s="5">
        <v>5</v>
      </c>
      <c r="D14" s="5" t="s">
        <v>198</v>
      </c>
      <c r="E14" s="5"/>
      <c r="F14" s="5"/>
      <c r="G14" s="5"/>
      <c r="H14" s="5"/>
      <c r="I14" s="5"/>
    </row>
    <row r="15" spans="1:9">
      <c r="A15" s="5" t="s">
        <v>2</v>
      </c>
      <c r="B15" s="5" t="s">
        <v>185</v>
      </c>
      <c r="C15" s="5">
        <v>6</v>
      </c>
      <c r="D15" s="5" t="s">
        <v>199</v>
      </c>
      <c r="E15" s="5"/>
      <c r="F15" s="5"/>
      <c r="G15" s="5"/>
      <c r="H15" s="5"/>
      <c r="I15" s="5"/>
    </row>
    <row r="16" spans="1:9">
      <c r="A16" s="5" t="s">
        <v>2</v>
      </c>
      <c r="B16" s="5" t="s">
        <v>185</v>
      </c>
      <c r="C16" s="5">
        <v>7</v>
      </c>
      <c r="D16" s="5" t="s">
        <v>200</v>
      </c>
      <c r="E16" s="5"/>
      <c r="F16" s="5"/>
      <c r="G16" s="5"/>
      <c r="H16" s="5"/>
      <c r="I16" s="5"/>
    </row>
    <row r="17" spans="1:9">
      <c r="A17" s="5" t="s">
        <v>2</v>
      </c>
      <c r="B17" s="5" t="s">
        <v>185</v>
      </c>
      <c r="C17" s="5">
        <v>1</v>
      </c>
      <c r="D17" s="5" t="s">
        <v>201</v>
      </c>
      <c r="E17" s="5"/>
      <c r="F17" s="5"/>
      <c r="G17" s="5"/>
      <c r="H17" s="5"/>
      <c r="I17" s="5"/>
    </row>
    <row r="18" spans="1:9">
      <c r="A18" s="5" t="s">
        <v>2</v>
      </c>
      <c r="B18" s="5" t="s">
        <v>185</v>
      </c>
      <c r="C18" s="5">
        <v>2</v>
      </c>
      <c r="D18" s="5" t="s">
        <v>202</v>
      </c>
      <c r="E18" s="5"/>
      <c r="F18" s="5"/>
      <c r="G18" s="5"/>
      <c r="H18" s="5"/>
      <c r="I18" s="5"/>
    </row>
    <row r="19" spans="1:9">
      <c r="A19" s="5" t="s">
        <v>2</v>
      </c>
      <c r="B19" s="5" t="s">
        <v>185</v>
      </c>
      <c r="C19" s="5">
        <v>3</v>
      </c>
      <c r="D19" s="5" t="s">
        <v>203</v>
      </c>
      <c r="E19" s="5"/>
      <c r="F19" s="5"/>
      <c r="G19" s="5"/>
      <c r="H19" s="5"/>
      <c r="I19" s="5"/>
    </row>
    <row r="20" spans="1:9">
      <c r="A20" s="5" t="s">
        <v>2</v>
      </c>
      <c r="B20" s="5" t="s">
        <v>185</v>
      </c>
      <c r="C20" s="5">
        <v>4</v>
      </c>
      <c r="D20" s="5" t="s">
        <v>204</v>
      </c>
      <c r="E20" s="5"/>
      <c r="F20" s="5"/>
      <c r="G20" s="5"/>
      <c r="H20" s="5"/>
      <c r="I20" s="5"/>
    </row>
    <row r="21" spans="1:9">
      <c r="A21" s="5" t="s">
        <v>2</v>
      </c>
      <c r="B21" s="5" t="s">
        <v>185</v>
      </c>
      <c r="C21" s="5">
        <v>5</v>
      </c>
      <c r="D21" s="5" t="s">
        <v>205</v>
      </c>
      <c r="E21" s="5"/>
      <c r="F21" s="5"/>
      <c r="G21" s="5"/>
      <c r="H21" s="5"/>
      <c r="I21" s="5"/>
    </row>
    <row r="22" spans="1:9">
      <c r="A22" s="5" t="s">
        <v>2</v>
      </c>
      <c r="B22" s="5" t="s">
        <v>185</v>
      </c>
      <c r="C22" s="5">
        <v>1</v>
      </c>
      <c r="D22" s="5" t="s">
        <v>206</v>
      </c>
      <c r="E22" s="5"/>
      <c r="F22" s="5"/>
      <c r="G22" s="5"/>
      <c r="H22" s="5"/>
      <c r="I22" s="5"/>
    </row>
    <row r="23" spans="1:9">
      <c r="A23" s="5" t="s">
        <v>2</v>
      </c>
      <c r="B23" s="5" t="s">
        <v>185</v>
      </c>
      <c r="C23" s="5">
        <v>2</v>
      </c>
      <c r="D23" s="5" t="s">
        <v>207</v>
      </c>
      <c r="E23" s="5"/>
      <c r="F23" s="5"/>
      <c r="G23" s="5"/>
      <c r="H23" s="5"/>
      <c r="I23" s="5"/>
    </row>
    <row r="24" spans="1:9">
      <c r="A24" s="5" t="s">
        <v>2</v>
      </c>
      <c r="B24" s="5" t="s">
        <v>185</v>
      </c>
      <c r="C24" s="5">
        <v>1</v>
      </c>
      <c r="D24" s="5" t="s">
        <v>208</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35</v>
      </c>
      <c r="B3" s="5">
        <v>20</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42</v>
      </c>
      <c r="B7" s="5">
        <v>20</v>
      </c>
      <c r="C7" s="5" t="s">
        <v>217</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48</v>
      </c>
      <c r="B11" s="5">
        <v>25</v>
      </c>
      <c r="C11" s="5" t="s">
        <v>217</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55</v>
      </c>
      <c r="B15" s="5">
        <v>20</v>
      </c>
      <c r="C15" s="5" t="s">
        <v>137</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61</v>
      </c>
      <c r="B19" s="5">
        <v>20</v>
      </c>
      <c r="C19" s="5" t="s">
        <v>217</v>
      </c>
      <c r="D19" s="5">
        <v>1</v>
      </c>
      <c r="E19" s="5" t="s">
        <v>218</v>
      </c>
      <c r="F19" s="5" t="s">
        <v>219</v>
      </c>
      <c r="G19" s="5" t="s">
        <v>242</v>
      </c>
    </row>
    <row r="20" spans="1:7">
      <c r="A20" s="5"/>
      <c r="B20" s="5"/>
      <c r="C20" s="5"/>
      <c r="D20" s="5">
        <v>2</v>
      </c>
      <c r="E20" s="5" t="s">
        <v>221</v>
      </c>
      <c r="F20" s="5" t="s">
        <v>222</v>
      </c>
      <c r="G20" s="5" t="s">
        <v>243</v>
      </c>
    </row>
    <row r="21" spans="1:7">
      <c r="A21" s="5"/>
      <c r="B21" s="5"/>
      <c r="C21" s="5"/>
      <c r="D21" s="5">
        <v>3</v>
      </c>
      <c r="E21" s="5" t="s">
        <v>224</v>
      </c>
      <c r="F21" s="5" t="s">
        <v>225</v>
      </c>
      <c r="G21" s="5" t="s">
        <v>244</v>
      </c>
    </row>
    <row r="22" spans="1:7">
      <c r="A22" s="5"/>
      <c r="B22" s="5"/>
      <c r="C22" s="5"/>
      <c r="D22" s="5">
        <v>4</v>
      </c>
      <c r="E22" s="5" t="s">
        <v>227</v>
      </c>
      <c r="F22" s="5" t="s">
        <v>228</v>
      </c>
      <c r="G22" s="5" t="s">
        <v>245</v>
      </c>
    </row>
    <row r="23" spans="1:7">
      <c r="A23" s="5" t="s">
        <v>68</v>
      </c>
      <c r="B23" s="5">
        <v>25</v>
      </c>
      <c r="C23" s="5" t="s">
        <v>155</v>
      </c>
      <c r="D23" s="5">
        <v>1</v>
      </c>
      <c r="E23" s="5" t="s">
        <v>218</v>
      </c>
      <c r="F23" s="5" t="s">
        <v>219</v>
      </c>
      <c r="G23" s="5" t="s">
        <v>246</v>
      </c>
    </row>
    <row r="24" spans="1:7">
      <c r="A24" s="5"/>
      <c r="B24" s="5"/>
      <c r="C24" s="5"/>
      <c r="D24" s="5">
        <v>2</v>
      </c>
      <c r="E24" s="5" t="s">
        <v>221</v>
      </c>
      <c r="F24" s="5" t="s">
        <v>222</v>
      </c>
      <c r="G24" s="5" t="s">
        <v>247</v>
      </c>
    </row>
    <row r="25" spans="1:7">
      <c r="A25" s="5"/>
      <c r="B25" s="5"/>
      <c r="C25" s="5"/>
      <c r="D25" s="5">
        <v>3</v>
      </c>
      <c r="E25" s="5" t="s">
        <v>224</v>
      </c>
      <c r="F25" s="5" t="s">
        <v>225</v>
      </c>
      <c r="G25" s="5" t="s">
        <v>248</v>
      </c>
    </row>
    <row r="26" spans="1:7">
      <c r="A26" s="5"/>
      <c r="B26" s="5"/>
      <c r="C26" s="5"/>
      <c r="D26" s="5">
        <v>4</v>
      </c>
      <c r="E26" s="5" t="s">
        <v>227</v>
      </c>
      <c r="F26" s="5" t="s">
        <v>228</v>
      </c>
      <c r="G26" s="5" t="s">
        <v>249</v>
      </c>
    </row>
    <row r="27" spans="1:7">
      <c r="A27" s="5" t="s">
        <v>74</v>
      </c>
      <c r="B27" s="5">
        <v>20</v>
      </c>
      <c r="C27" s="5" t="s">
        <v>217</v>
      </c>
      <c r="D27" s="5">
        <v>1</v>
      </c>
      <c r="E27" s="5" t="s">
        <v>218</v>
      </c>
      <c r="F27" s="5" t="s">
        <v>219</v>
      </c>
      <c r="G27" s="5" t="s">
        <v>250</v>
      </c>
    </row>
    <row r="28" spans="1:7">
      <c r="A28" s="5"/>
      <c r="B28" s="5"/>
      <c r="C28" s="5"/>
      <c r="D28" s="5">
        <v>2</v>
      </c>
      <c r="E28" s="5" t="s">
        <v>221</v>
      </c>
      <c r="F28" s="5" t="s">
        <v>222</v>
      </c>
      <c r="G28" s="5" t="s">
        <v>251</v>
      </c>
    </row>
    <row r="29" spans="1:7">
      <c r="A29" s="5"/>
      <c r="B29" s="5"/>
      <c r="C29" s="5"/>
      <c r="D29" s="5">
        <v>3</v>
      </c>
      <c r="E29" s="5" t="s">
        <v>224</v>
      </c>
      <c r="F29" s="5" t="s">
        <v>225</v>
      </c>
      <c r="G29" s="5" t="s">
        <v>252</v>
      </c>
    </row>
    <row r="30" spans="1:7">
      <c r="A30" s="5"/>
      <c r="B30" s="5"/>
      <c r="C30" s="5"/>
      <c r="D30" s="5">
        <v>4</v>
      </c>
      <c r="E30" s="5" t="s">
        <v>227</v>
      </c>
      <c r="F30" s="5" t="s">
        <v>228</v>
      </c>
      <c r="G30" s="5" t="s">
        <v>253</v>
      </c>
    </row>
    <row r="31" spans="1:7">
      <c r="A31" s="5" t="s">
        <v>80</v>
      </c>
      <c r="B31" s="5">
        <v>20</v>
      </c>
      <c r="C31" s="5" t="s">
        <v>254</v>
      </c>
      <c r="D31" s="5">
        <v>1</v>
      </c>
      <c r="E31" s="5" t="s">
        <v>218</v>
      </c>
      <c r="F31" s="5" t="s">
        <v>219</v>
      </c>
      <c r="G31" s="5" t="s">
        <v>255</v>
      </c>
    </row>
    <row r="32" spans="1:7">
      <c r="A32" s="5"/>
      <c r="B32" s="5"/>
      <c r="C32" s="5"/>
      <c r="D32" s="5">
        <v>2</v>
      </c>
      <c r="E32" s="5" t="s">
        <v>221</v>
      </c>
      <c r="F32" s="5" t="s">
        <v>222</v>
      </c>
      <c r="G32" s="5" t="s">
        <v>256</v>
      </c>
    </row>
    <row r="33" spans="1:7">
      <c r="A33" s="5"/>
      <c r="B33" s="5"/>
      <c r="C33" s="5"/>
      <c r="D33" s="5">
        <v>3</v>
      </c>
      <c r="E33" s="5" t="s">
        <v>224</v>
      </c>
      <c r="F33" s="5" t="s">
        <v>225</v>
      </c>
      <c r="G33" s="5" t="s">
        <v>257</v>
      </c>
    </row>
    <row r="34" spans="1:7">
      <c r="A34" s="5"/>
      <c r="B34" s="5"/>
      <c r="C34" s="5"/>
      <c r="D34" s="5">
        <v>4</v>
      </c>
      <c r="E34" s="5" t="s">
        <v>227</v>
      </c>
      <c r="F34" s="5" t="s">
        <v>228</v>
      </c>
      <c r="G34" s="5" t="s">
        <v>258</v>
      </c>
    </row>
    <row r="35" spans="1:7">
      <c r="A35" s="5" t="s">
        <v>86</v>
      </c>
      <c r="B35" s="5">
        <v>20</v>
      </c>
      <c r="C35" s="5" t="s">
        <v>217</v>
      </c>
      <c r="D35" s="5">
        <v>1</v>
      </c>
      <c r="E35" s="5" t="s">
        <v>218</v>
      </c>
      <c r="F35" s="5" t="s">
        <v>219</v>
      </c>
      <c r="G35" s="5" t="s">
        <v>259</v>
      </c>
    </row>
    <row r="36" spans="1:7">
      <c r="A36" s="5"/>
      <c r="B36" s="5"/>
      <c r="C36" s="5"/>
      <c r="D36" s="5">
        <v>2</v>
      </c>
      <c r="E36" s="5" t="s">
        <v>221</v>
      </c>
      <c r="F36" s="5" t="s">
        <v>222</v>
      </c>
      <c r="G36" s="5" t="s">
        <v>260</v>
      </c>
    </row>
    <row r="37" spans="1:7">
      <c r="A37" s="5"/>
      <c r="B37" s="5"/>
      <c r="C37" s="5"/>
      <c r="D37" s="5">
        <v>3</v>
      </c>
      <c r="E37" s="5" t="s">
        <v>224</v>
      </c>
      <c r="F37" s="5" t="s">
        <v>225</v>
      </c>
      <c r="G37" s="5" t="s">
        <v>261</v>
      </c>
    </row>
    <row r="38" spans="1:7">
      <c r="A38" s="5"/>
      <c r="B38" s="5"/>
      <c r="C38" s="5"/>
      <c r="D38" s="5">
        <v>4</v>
      </c>
      <c r="E38" s="5" t="s">
        <v>227</v>
      </c>
      <c r="F38" s="5" t="s">
        <v>228</v>
      </c>
      <c r="G38" s="5" t="s">
        <v>262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267</v>
      </c>
      <c r="B1" s="3"/>
      <c r="C1" s="3"/>
      <c r="D1" s="3"/>
    </row>
    <row r="2" spans="1:4">
      <c r="A2" s="6" t="s">
        <v>210</v>
      </c>
      <c r="B2" s="6" t="s">
        <v>268</v>
      </c>
      <c r="C2" s="6" t="s">
        <v>269</v>
      </c>
      <c r="D2" s="6" t="s">
        <v>270</v>
      </c>
    </row>
    <row r="3" spans="1:4">
      <c r="A3" s="5" t="s">
        <v>35</v>
      </c>
      <c r="B3" s="5" t="s">
        <v>271</v>
      </c>
      <c r="C3" s="5" t="s">
        <v>272</v>
      </c>
      <c r="D3" s="5" t="s">
        <v>273</v>
      </c>
    </row>
    <row r="4" spans="1:4">
      <c r="A4" s="5" t="s">
        <v>35</v>
      </c>
      <c r="B4" s="5" t="s">
        <v>274</v>
      </c>
      <c r="C4" s="5" t="s">
        <v>275</v>
      </c>
      <c r="D4" s="5" t="s">
        <v>276</v>
      </c>
    </row>
    <row r="5" spans="1:4">
      <c r="A5" s="5" t="s">
        <v>35</v>
      </c>
      <c r="B5" s="5" t="s">
        <v>277</v>
      </c>
      <c r="C5" s="5" t="s">
        <v>278</v>
      </c>
      <c r="D5" s="5" t="s">
        <v>279</v>
      </c>
    </row>
    <row r="6" spans="1:4">
      <c r="A6" s="5" t="s">
        <v>42</v>
      </c>
      <c r="B6" s="5" t="s">
        <v>271</v>
      </c>
      <c r="C6" s="5" t="s">
        <v>272</v>
      </c>
      <c r="D6" s="5" t="s">
        <v>280</v>
      </c>
    </row>
    <row r="7" spans="1:4">
      <c r="A7" s="5" t="s">
        <v>42</v>
      </c>
      <c r="B7" s="5" t="s">
        <v>274</v>
      </c>
      <c r="C7" s="5" t="s">
        <v>275</v>
      </c>
      <c r="D7" s="5" t="s">
        <v>281</v>
      </c>
    </row>
    <row r="8" spans="1:4">
      <c r="A8" s="5" t="s">
        <v>42</v>
      </c>
      <c r="B8" s="5" t="s">
        <v>277</v>
      </c>
      <c r="C8" s="5" t="s">
        <v>282</v>
      </c>
      <c r="D8" s="5" t="s">
        <v>283</v>
      </c>
    </row>
    <row r="9" spans="1:4">
      <c r="A9" s="5" t="s">
        <v>48</v>
      </c>
      <c r="B9" s="5" t="s">
        <v>271</v>
      </c>
      <c r="C9" s="5" t="s">
        <v>284</v>
      </c>
      <c r="D9" s="5" t="s">
        <v>285</v>
      </c>
    </row>
    <row r="10" spans="1:4">
      <c r="A10" s="5" t="s">
        <v>48</v>
      </c>
      <c r="B10" s="5" t="s">
        <v>274</v>
      </c>
      <c r="C10" s="5" t="s">
        <v>286</v>
      </c>
      <c r="D10" s="5" t="s">
        <v>287</v>
      </c>
    </row>
    <row r="11" spans="1:4">
      <c r="A11" s="5" t="s">
        <v>48</v>
      </c>
      <c r="B11" s="5" t="s">
        <v>277</v>
      </c>
      <c r="C11" s="5" t="s">
        <v>288</v>
      </c>
      <c r="D11" s="5" t="s">
        <v>289</v>
      </c>
    </row>
    <row r="12" spans="1:4">
      <c r="A12" s="5" t="s">
        <v>55</v>
      </c>
      <c r="B12" s="5" t="s">
        <v>271</v>
      </c>
      <c r="C12" s="5" t="s">
        <v>290</v>
      </c>
      <c r="D12" s="5" t="s">
        <v>291</v>
      </c>
    </row>
    <row r="13" spans="1:4">
      <c r="A13" s="5" t="s">
        <v>55</v>
      </c>
      <c r="B13" s="5" t="s">
        <v>274</v>
      </c>
      <c r="C13" s="5" t="s">
        <v>292</v>
      </c>
      <c r="D13" s="5" t="s">
        <v>293</v>
      </c>
    </row>
    <row r="14" spans="1:4">
      <c r="A14" s="5" t="s">
        <v>55</v>
      </c>
      <c r="B14" s="5" t="s">
        <v>277</v>
      </c>
      <c r="C14" s="5" t="s">
        <v>294</v>
      </c>
      <c r="D14" s="5" t="s">
        <v>295</v>
      </c>
    </row>
    <row r="15" spans="1:4">
      <c r="A15" s="5" t="s">
        <v>61</v>
      </c>
      <c r="B15" s="5" t="s">
        <v>271</v>
      </c>
      <c r="C15" s="5" t="s">
        <v>296</v>
      </c>
      <c r="D15" s="5" t="s">
        <v>297</v>
      </c>
    </row>
    <row r="16" spans="1:4">
      <c r="A16" s="5" t="s">
        <v>61</v>
      </c>
      <c r="B16" s="5" t="s">
        <v>274</v>
      </c>
      <c r="C16" s="5" t="s">
        <v>298</v>
      </c>
      <c r="D16" s="5" t="s">
        <v>299</v>
      </c>
    </row>
    <row r="17" spans="1:4">
      <c r="A17" s="5" t="s">
        <v>61</v>
      </c>
      <c r="B17" s="5" t="s">
        <v>277</v>
      </c>
      <c r="C17" s="5" t="s">
        <v>300</v>
      </c>
      <c r="D17" s="5" t="s">
        <v>301</v>
      </c>
    </row>
    <row r="18" spans="1:4">
      <c r="A18" s="5" t="s">
        <v>68</v>
      </c>
      <c r="B18" s="5" t="s">
        <v>271</v>
      </c>
      <c r="C18" s="5" t="s">
        <v>302</v>
      </c>
      <c r="D18" s="5" t="s">
        <v>303</v>
      </c>
    </row>
    <row r="19" spans="1:4">
      <c r="A19" s="5" t="s">
        <v>68</v>
      </c>
      <c r="B19" s="5" t="s">
        <v>274</v>
      </c>
      <c r="C19" s="5" t="s">
        <v>304</v>
      </c>
      <c r="D19" s="5" t="s">
        <v>305</v>
      </c>
    </row>
    <row r="20" spans="1:4">
      <c r="A20" s="5" t="s">
        <v>68</v>
      </c>
      <c r="B20" s="5" t="s">
        <v>277</v>
      </c>
      <c r="C20" s="5" t="s">
        <v>306</v>
      </c>
      <c r="D20" s="5" t="s">
        <v>307</v>
      </c>
    </row>
    <row r="21" spans="1:4">
      <c r="A21" s="5" t="s">
        <v>74</v>
      </c>
      <c r="B21" s="5" t="s">
        <v>271</v>
      </c>
      <c r="C21" s="5" t="s">
        <v>308</v>
      </c>
      <c r="D21" s="5" t="s">
        <v>309</v>
      </c>
    </row>
    <row r="22" spans="1:4">
      <c r="A22" s="5" t="s">
        <v>74</v>
      </c>
      <c r="B22" s="5" t="s">
        <v>274</v>
      </c>
      <c r="C22" s="5" t="s">
        <v>310</v>
      </c>
      <c r="D22" s="5" t="s">
        <v>311</v>
      </c>
    </row>
    <row r="23" spans="1:4">
      <c r="A23" s="5" t="s">
        <v>74</v>
      </c>
      <c r="B23" s="5" t="s">
        <v>277</v>
      </c>
      <c r="C23" s="5" t="s">
        <v>312</v>
      </c>
      <c r="D23" s="5" t="s">
        <v>313</v>
      </c>
    </row>
    <row r="24" spans="1:4">
      <c r="A24" s="5" t="s">
        <v>80</v>
      </c>
      <c r="B24" s="5" t="s">
        <v>271</v>
      </c>
      <c r="C24" s="5" t="s">
        <v>314</v>
      </c>
      <c r="D24" s="5" t="s">
        <v>315</v>
      </c>
    </row>
    <row r="25" spans="1:4">
      <c r="A25" s="5" t="s">
        <v>80</v>
      </c>
      <c r="B25" s="5" t="s">
        <v>274</v>
      </c>
      <c r="C25" s="5" t="s">
        <v>316</v>
      </c>
      <c r="D25" s="5" t="s">
        <v>317</v>
      </c>
    </row>
    <row r="26" spans="1:4">
      <c r="A26" s="5" t="s">
        <v>80</v>
      </c>
      <c r="B26" s="5" t="s">
        <v>277</v>
      </c>
      <c r="C26" s="5" t="s">
        <v>318</v>
      </c>
      <c r="D26" s="5" t="s">
        <v>319</v>
      </c>
    </row>
    <row r="27" spans="1:4">
      <c r="A27" s="5" t="s">
        <v>86</v>
      </c>
      <c r="B27" s="5" t="s">
        <v>271</v>
      </c>
      <c r="C27" s="5" t="s">
        <v>272</v>
      </c>
      <c r="D27" s="5" t="s">
        <v>320</v>
      </c>
    </row>
    <row r="28" spans="1:4">
      <c r="A28" s="5" t="s">
        <v>86</v>
      </c>
      <c r="B28" s="5" t="s">
        <v>274</v>
      </c>
      <c r="C28" s="5" t="s">
        <v>275</v>
      </c>
      <c r="D28" s="5" t="s">
        <v>321</v>
      </c>
    </row>
    <row r="29" spans="1:4">
      <c r="A29" s="5" t="s">
        <v>86</v>
      </c>
      <c r="B29" s="5" t="s">
        <v>277</v>
      </c>
      <c r="C29" s="5" t="s">
        <v>278</v>
      </c>
      <c r="D29" s="5" t="s">
        <v>322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2026-07-03T19:36:49+02:00</dcterms:created>
  <dcterms:modified xsi:type="dcterms:W3CDTF">2026-07-03T19:36:49+02:00</dcterms:modified>
  <dc:title>Currículo LOMLOE Filosofía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