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<sst xmlns="http://schemas.openxmlformats.org/spreadsheetml/2006/main" uniqueCount="466">
  <si>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</si>
  <si>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</si>
  <si>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Filosofía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</si>
  <si>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</si>
  <si>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</si>
  <si>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</si>
  <si>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</si>
  <si>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</si>
  <si>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</si>
  <si>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</si>
  <si>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</si>
  <si>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</si>
  <si>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</si>
  <si>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</si>
  <si>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</si>
  <si>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</si>
  <si>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</si>
  <si>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</si>
  <si>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</si>
  <si>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</si>
  <si>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</si>
  <si>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</si>
  <si>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</si>
  <si>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</si>
  <si>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</si>
  <si>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</si>
  <si>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</si>
  <si>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</si>
  <si>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</si>
  <si>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</si>
  <si>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</si>
  <si>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</si>
  <si>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</si>
  <si>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</si>
  <si>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</si>
  <si>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</si>
  <si>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estudio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</si>
  <si>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</si>
  <si>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</si>
  <si>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</si>
  <si>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</si>
  <si>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</si>
  <si>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</si>
  <si>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aprender, producir y transmitir correctamente información relativa a cuestiones filosóficas, a partir del empleo contrastado y seguro de fuentes, el uso y análisis riguroso de las mismas, y el empleo de procedimientos elementales de investigación y comunicación, para generar y transmitir juicios y tesis personales, y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</si>
  <si>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</si>
  <si>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</si>
  <si>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</si>
  <si>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</si>
  <si>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</si>
  <si>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así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</si>
  <si>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</si>
  <si>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</si>
  <si>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</si>
  <si>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</si>
  <si>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</si>
  <si>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</si>
  <si>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 Desde el origen de la Filosofía el diálogo se ha mostrado como el método fundamental del filosofar y como modelo en el ejercicio de la ciudadanía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</si>
  <si>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</si>
  <si>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</si>
  <si>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</si>
  <si>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</si>
  <si>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</si>
  <si>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Conocer y 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</si>
  <si>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</si>
  <si>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</si>
  <si>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</si>
  <si>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</si>
  <si>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</si>
  <si>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</si>
  <si>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y saber las principales ideas y teorías filosóficas de los más importantes pensadores, mediante el examen crítico y dialéctico de las mismas y de los problemas fundamentales a los que estas responden, para generar una concepción rigurosa, crítica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</si>
  <si>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</si>
  <si>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</si>
  <si>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</si>
  <si>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</si>
  <si>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</si>
  <si>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</si>
  <si>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</si>
  <si>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</si>
  <si>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</si>
  <si>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</si>
  <si>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</si>
  <si>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</si>
  <si>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</si>
  <si>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</si>
  <si>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</si>
  <si>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</si>
  <si>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</si>
  <si>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</si>
  <si>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</si>
  <si>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</si>
  <si>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</si>
  <si>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</si>
  <si>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</si>
  <si>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CE.10</t>
  </si>
  <si>
    <t>Adquirir los conocimientos concretos y globales necesarios, en el ámbito de la filosofía, mediante el estudio de los contenidos, para generar una concepción propia acerca de los problemas filosóficos de forma autónoma y sólidamente fundamentados.</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</si>
  <si>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</si>
  <si>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</si>
  <si>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</si>
  <si>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</si>
  <si>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</si>
  <si>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</si>
  <si>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</si>
  <si>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 (CPSAA1.2, CC3).</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</si>
  <si>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</si>
  <si>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</si>
  <si>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</si>
  <si>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</si>
  <si>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</si>
  <si>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Identificar los distintos medios de expresión cultural descubriendo en ellos temas para la reflexión y el debate filosófico (CCL2, CP2, CC1, CC3, CCEC1).</t>
  </si>
  <si>
    <t>Disertación o comentario de texto</t>
  </si>
  <si>
    <t>Demostrar un conocimiento práctico y teórico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 (CCL2, CCL3, STEM1, CD1, CPSAA4, CC3.)</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</si>
  <si>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</si>
  <si>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</si>
  <si>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</si>
  <si>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</si>
  <si>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</si>
  <si>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elaboración y comunicación pública de productos originales, tales como trabajos de investigación, disertaciones o comentarios de texto. (CCL1, CD3, CC3, CE3.)</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</si>
  <si>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</si>
  <si>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</si>
  <si>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</si>
  <si>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</si>
  <si>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</si>
  <si>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 (CCL1, CCL2, STEM1, CC3. )</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</si>
  <si>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</si>
  <si>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</si>
  <si>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</si>
  <si>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</si>
  <si>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</si>
  <si>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 (CCL1, CCL5)</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</si>
  <si>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</si>
  <si>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</si>
  <si>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</si>
  <si>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</si>
  <si>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 (CC3)</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</si>
  <si>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</si>
  <si>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</si>
  <si>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</si>
  <si>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</si>
  <si>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 (CCL1, CCL5, STEM1, CPSAA3.1, CC2, CC3, CCEC1, CCEC3.2)</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</si>
  <si>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</si>
  <si>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</si>
  <si>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</si>
  <si>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</si>
  <si>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</si>
  <si>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 (CC2, CC3.)</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</si>
  <si>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</si>
  <si>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</si>
  <si>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</si>
  <si>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</si>
  <si>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</si>
  <si>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teorías filosóficas como momentos de un proceso dinámico y siempre abierto de reflexión y diálogo a través del análisis comparativo de los argumentos, principios, metodologías y enfoques de dichas tesis y teorías. (CCL5, CC1)</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</si>
  <si>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</si>
  <si>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</si>
  <si>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</si>
  <si>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</si>
  <si>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</si>
  <si>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 (CC1, CC3.)</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</si>
  <si>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</si>
  <si>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</si>
  <si>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</si>
  <si>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</si>
  <si>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</si>
  <si>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de la historia, mediante su aplicación y el análisis crítico en el contexto de la práctica individual o colectiva de la indagación filosófica. (CCL2, CCEC2.)</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</si>
  <si>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</si>
  <si>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</si>
  <si>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</si>
  <si>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</si>
  <si>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 (CCL2, CCL3, STEM2, CPSAA4 CC1, CC3, CC4, CCEC1)</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</si>
  <si>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</si>
  <si>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</si>
  <si>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</si>
  <si>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</si>
  <si>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 (</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</si>
  <si>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</si>
  <si>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</si>
  <si>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</si>
  <si>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</si>
  <si>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 (CPSAA3.1, CC2, CC3, CCEC2, CCEC3.1, CCEC3.2)</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</si>
  <si>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</si>
  <si>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</si>
  <si>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</si>
  <si>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</si>
  <si>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Disponer de unos conocimientos mínimos propios de la disciplina filosófica, especialmente de autores y teorías, a través de la selección adecuada de fuentes de información. (CCL1, CCL3, CPSAA4)</t>
  </si>
  <si>
    <t>Reflexionar sobre estos conocimientos estableciendo relaciones adecuadas entre las teorías filosóficas y las situaciones y problemas propios de las sociedades actuales. (CCL4, CPSAA3.1, CPSAA5, CC1, CC2, CCEC1.)</t>
  </si>
  <si>
    <t>Bloque</t>
  </si>
  <si>
    <t>#</t>
  </si>
  <si>
    <t>Saber oficial</t>
  </si>
  <si>
    <t>Dimensión</t>
  </si>
  <si>
    <t>Saber previo necesario</t>
  </si>
  <si>
    <t>Conexión competencial</t>
  </si>
  <si>
    <t>Ejemplo actividad de aula</t>
  </si>
  <si>
    <t>Saberes básicos del decreto</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</si>
  <si>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</si>
  <si>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</si>
  <si>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</si>
  <si>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 La Justicia según Platón.</t>
  </si>
  <si>
    <t>El fundamento de la organización social y del poder político. La teoría de juegos como herramienta de análisis de conflictos y dilemas convencionalismo en los Sofistas. Teorías del origen sobrenatural vs. teorías contractualistas. La reflexión filosófica en torno a la democracia. Ciudadanía y sociedad civil.</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</si>
  <si>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</si>
  <si>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</si>
  <si>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</si>
  <si>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</si>
  <si>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</si>
  <si>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La filosofía y el futuro: las grandes predicciones de nuestro tiempo. La imaginación científica y la literaria.</t>
  </si>
  <si>
    <t>La reflexión filosófica en torno a la propia filosofía</t>
  </si>
  <si>
    <t>Características y concepciones del saber filosófico. El origen cívico de la filosofía: el debate filosófico como precursor de la cultura crítica. Las persecuciones de la filosofía. Breve recensión histórica de la filosofía. Las divisiones tradicionales de la filosofía y las áreas actuales de investigación. Vigencia y utilidad de la filosofía: la importancia de filosofar en torno a los retos del s. XXI.</t>
  </si>
  <si>
    <t>La filosofía en relación con otros campos del saber y la actividad humana. La filosofía como teoría de la racionalidad. Racionalidad técnica, racionalidad teórica y racionalidad práctica como esferas de la reflexión filosófica.</t>
  </si>
  <si>
    <t>Métodos y herramientas básicos del filósofo: el uso y análisis crítico de fuentes; la comprensión e interpretación de documentos filosóficos; la identificación de problemas filosóficos en otros ámbitos de la cultura; el pensamiento y el diálogo argumentativos; el experimento mental; la investigación y la disertación filosófica.</t>
  </si>
  <si>
    <t>La discriminación social, de género, etnia y edad en la tradición filosófica.</t>
  </si>
  <si>
    <t>El ser humano como sujeto y objeto de la experiencia filosófica.</t>
  </si>
  <si>
    <t>La filosofía y la existencia humana.</t>
  </si>
  <si>
    <t>El debate sobre la génesis y definición de la naturaleza humana: especificidad natural y condicionantes histórico-culturales. Antropogénesis, hominización y humanización. Implicaciones filosóficas y sociales de la evolución. Etnocentrismo, relativismo y racionalismo como actitudes frente a la diversidad humana. El darwinismo como discriminación, racismo y eurocentrismo. Civilización y barbarie. Concepciones filosóficas del ser humano. La visión contemporánea.</t>
  </si>
  <si>
    <t>El ser humano a la luz de la psicología. La estructura psicosomática de la personalidad: sensibilidad, emotividad, deseos y volición, las facultades cognitivas. Conciencia y lenguaje. El problema de la identidad personal.</t>
  </si>
  <si>
    <t>El problema filosófico del conocimiento y la verdad.</t>
  </si>
  <si>
    <t>El conocimiento: definición, grados, posibilidad y límites. Teorías de la verdad. La desinformación y el fenómeno de la «posverdad».</t>
  </si>
  <si>
    <t>Las teorías del conocimiento: formas de racionalismo, empirismo y otras teorías. La gnoseología y la epistemología. Realismo e idealismo.</t>
  </si>
  <si>
    <t>Conocimiento y lenguaje. La importancia de la comunicación y su relación con el lenguaje. El problema del significado. Lenguaje cotidiano y lenguaje científico.</t>
  </si>
  <si>
    <t>Los modos de pensar y de expresarse. La oralidad poético-mimética (poetas y sabios). La retórica y los maestros de la elocuencia (oradores y sofistas): la composición del discurso.</t>
  </si>
  <si>
    <t>Lógica informal: El razonamiento y la argumentación. La argumentación informal. La detección de falacias y sesgos cognitivos.</t>
  </si>
  <si>
    <t>Lógica Formal: Nociones de lógica formal. métodos de razonamiento y paradojas lógicas. La lógica aristotélica: el silogismo. Lógica proposicional: formalización, tablas de verdad y cálculo de deducción natural.</t>
  </si>
  <si>
    <t>El saber científico: definición, demarcación y metodologías científicas. La filosofía de la ciencia: naturaleza, problemas y límites del conocimiento científico. El debate sobre la unidad metodológica de la ciencia.</t>
  </si>
  <si>
    <t>La inferencia probabilística y el problema de la toma de decisiones. La incertidumbre como marco epistemológico de la acción humana.</t>
  </si>
  <si>
    <t>Otros modos de saber: el problema del saber metafísico; las creencias religiosas; la razón poética; el saber común. La dimensión social y política del conocimiento. Conocimiento, poder e interés. La tecnociencia contemporánea. El saber de los grupos. El papel de la mujer en la ciencia y en los otros saberes.</t>
  </si>
  <si>
    <t>La cuestión de la naturaleza última de la realidad.</t>
  </si>
  <si>
    <t>El problema de lo real. Apariencia y realidad. La cuestión de las realidades virtuales.</t>
  </si>
  <si>
    <t>Cosmovisiones y paradigmas en la historia de la ciencia.</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</si>
  <si>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</si>
  <si>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</si>
  <si>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</si>
  <si>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</si>
  <si>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La acción humana: filosofía ética y política.</t>
  </si>
  <si>
    <t>La acción racional como problema filosófico. El debate acerca del individualismo y el holismo metodológicos.</t>
  </si>
  <si>
    <t>El problema ético: cómo hemos de actuar. Ser y deber ser. La deliberación moral. Las condiciones del juicio y el diálogo ético.</t>
  </si>
  <si>
    <t>La posibilidad de una ética racional. Cognitivismo y emotivismo. El debate en torno al relativismo moral. El reto de una ética universal de mínimos.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</si>
  <si>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</si>
  <si>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</si>
  <si>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</si>
  <si>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</si>
  <si>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</si>
  <si>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</si>
  <si>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</si>
  <si>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</si>
  <si>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</si>
  <si>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</si>
  <si>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</si>
  <si>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</si>
  <si>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</si>
  <si>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</si>
  <si>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</si>
  <si>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</si>
  <si>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</si>
  <si>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</si>
  <si>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</si>
  <si>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</si>
  <si>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</si>
  <si>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</si>
  <si>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</si>
  <si>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</si>
  <si>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</si>
  <si>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</si>
  <si>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</si>
  <si>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</si>
  <si>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</si>
  <si>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</si>
  <si>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</si>
  <si>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</si>
  <si>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</si>
  <si>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</si>
  <si>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</si>
  <si>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</si>
  <si>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</si>
  <si>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</si>
  <si>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</si>
  <si>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</si>
  <si>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</si>
  <si>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</si>
  <si>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</si>
  <si>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</si>
  <si>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</si>
  <si>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</si>
  <si>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</si>
  <si>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</si>
  <si>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</si>
  <si>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</si>
  <si>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</si>
  <si>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</si>
  <si>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</si>
  <si>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</si>
  <si>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</si>
  <si>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</si>
  <si>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</si>
  <si>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</si>
  <si>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</si>
  <si>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</si>
  <si>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</si>
  <si>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</si>
  <si>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</si>
  <si>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</si>
  <si>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</si>
  <si>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</si>
  <si>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</si>
  <si>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</si>
  <si>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</si>
  <si>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</si>
  <si>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</si>
  <si>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</si>
  <si>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</si>
  <si>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</si>
  <si>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</si>
  <si>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</si>
  <si>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</si>
  <si>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</si>
  <si>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</si>
  <si>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</si>
  <si>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</si>
  <si>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</si>
  <si>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</si>
  <si>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</si>
  <si>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</si>
  <si>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</si>
  <si>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</si>
  <si>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</si>
  <si>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</si>
  <si>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</si>
  <si>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</si>
  <si>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</si>
  <si>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</si>
  <si>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</si>
  <si>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</si>
  <si>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</si>
  <si>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</si>
  <si>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</si>
  <si>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</si>
  <si>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</si>
  <si>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</si>
  <si>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</si>
  <si>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</si>
  <si>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</si>
  <si>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</si>
  <si>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</si>
  <si>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</si>
  <si>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</si>
  <si>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</si>
  <si>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</si>
  <si>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</si>
  <si>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</si>
  <si>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</si>
  <si>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</si>
  <si>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</si>
  <si>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</si>
  <si>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</si>
  <si>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</si>
  <si>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</si>
  <si>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</si>
  <si>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</si>
  <si>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</si>
  <si>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</si>
  <si>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</si>
  <si>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</si>
  <si>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</si>
  <si>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</si>
  <si>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</si>
  <si>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</si>
  <si>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</si>
  <si>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</si>
  <si>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</si>
  <si>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</si>
  <si>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</si>
  <si>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</si>
  <si>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</si>
  <si>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</si>
  <si>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</si>
  <si>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</si>
  <si>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</si>
  <si>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</si>
  <si>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</si>
  <si>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</si>
  <si>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</si>
  <si>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</si>
  <si>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</si>
  <si>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</si>
  <si>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</si>
  <si>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</si>
  <si>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</si>
  <si>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</si>
  <si>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</si>
  <si>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</si>
  <si>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</si>
  <si>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</si>
  <si>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</si>
  <si>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</si>
  <si>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</si>
  <si>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</si>
  <si>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</si>
  <si>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</si>
  <si>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</si>
  <si>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</si>
  <si>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</si>
  <si>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</si>
  <si>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</si>
  <si>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</si>
  <si>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</si>
  <si>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</si>
  <si>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</si>
  <si>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</si>
  <si>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</si>
  <si>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</si>
  <si>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</si>
  <si>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</si>
  <si>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</si>
  <si>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</si>
  <si>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</si>
  <si>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</si>
  <si>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</si>
  <si>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</si>
  <si>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</si>
  <si>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</si>
  <si>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su reconocimiento, análisis y reformulación en textos y otros medios de expresión tanto filosóficos c</t>
  </si>
  <si>
    <t>Demostrar un conocimiento práctico y teórico de los procedimientos elementales de la investigación filosófica a través de tareas como la identificación de fuentes fiables, la búsqu</t>
  </si>
  <si>
    <t>Desarrollar una actitud indagadora, autónoma y activa en el ámbito de la reflexión filosófica, mediante el diseño, elaboración y comunicación pública de productos originales, tales</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</si>
  <si>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</si>
  <si>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princ</t>
  </si>
  <si>
    <t>Promover el contraste e intercambio de ideas y la práctica de una ciudadanía activa y democrática a través de la participación en actividades grupales y el ejercicio del diálogo ra</t>
  </si>
  <si>
    <t>Generar una concepción compleja y no dogmática de los problemas filosóficos mediante el análisis crítico de tesis filosóficas distintas y opuestas en torno a los mismos. (CC2, CC3.</t>
  </si>
  <si>
    <t>Comprender y exponer distintas teorías filosóficas como momentos de un proceso dinámico y siempre abierto de reflexión y diálogo a través del análisis comparativo de los argumentos</t>
  </si>
  <si>
    <t xml:space="preserve">Tomar conciencia de la riqueza e influencia del pensamiento filosófico identificando y analizando las principales ideas y teorías filosóficas en textos o documentos pertenecientes </t>
  </si>
  <si>
    <t>Adquirir y demostrar un conocimiento significativo de las ideas y teorías filosóficas de algunos de los más importantes pensadores de la historia, mediante su aplicación y el análi</t>
  </si>
  <si>
    <t>Afrontar cuestiones y problemas complejos de carácter fundamental y de actualidad, de modo interdisciplinar, sistemático y creativo, utilizando conceptos, ideas y procedimientos pr</t>
  </si>
  <si>
    <t>Desarrollar el propio juicio y la autonomía moral mediante el análisis filosófico de problemas éticos y políticos fundamentales y de actualidad, considerando las distintas posicion</t>
  </si>
  <si>
    <t xml:space="preserve">Generar un adecuado equilibrio entre el aspecto racional y emotivo en la consideración de los problemas filosóficos, especialmente los referidos al ámbito de la estética, a través </t>
  </si>
  <si>
    <t xml:space="preserve">Disponer de unos conocimientos mínimos propios de la disciplina filosófica, especialmente de autores y teorías, a través de la selección adecuada de fuentes de información. (CCL1, </t>
  </si>
  <si>
    <t>Reflexionar sobre estos conocimientos estableciendo relaciones adecuadas entre las teorías filosóficas y las situaciones y problemas propios de las sociedades actuales. (CCL4, CPSA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</si>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</sst>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17</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234</v>
      </c>
      <c r="B2" s="6" t="s">
        <v>348</v>
      </c>
      <c r="C2" s="6" t="s">
        <v>349</v>
      </c>
      <c r="D2" s="6" t="s">
        <v>350</v>
      </c>
    </row>
    <row r="3" spans="1:4">
      <c r="A3" s="5" t="s">
        <v>35</v>
      </c>
      <c r="B3" s="5" t="s">
        <v>351</v>
      </c>
      <c r="C3" s="5" t="s">
        <v>352</v>
      </c>
      <c r="D3" s="5" t="s">
        <v>353</v>
      </c>
    </row>
    <row r="4" spans="1:4">
      <c r="A4" s="5" t="s">
        <v>42</v>
      </c>
      <c r="B4" s="5" t="s">
        <v>354</v>
      </c>
      <c r="C4" s="5" t="s">
        <v>355</v>
      </c>
      <c r="D4" s="5" t="s">
        <v>356</v>
      </c>
    </row>
    <row r="5" spans="1:4">
      <c r="A5" s="5" t="s">
        <v>48</v>
      </c>
      <c r="B5" s="5" t="s">
        <v>357</v>
      </c>
      <c r="C5" s="5" t="s">
        <v>358</v>
      </c>
      <c r="D5" s="5" t="s">
        <v>359</v>
      </c>
    </row>
    <row r="6" spans="1:4">
      <c r="A6" s="5" t="s">
        <v>55</v>
      </c>
      <c r="B6" s="5" t="s">
        <v>360</v>
      </c>
      <c r="C6" s="5" t="s">
        <v>361</v>
      </c>
      <c r="D6" s="5" t="s">
        <v>362</v>
      </c>
    </row>
    <row r="7" spans="1:4">
      <c r="A7" s="5" t="s">
        <v>61</v>
      </c>
      <c r="B7" s="5" t="s">
        <v>363</v>
      </c>
      <c r="C7" s="5" t="s">
        <v>364</v>
      </c>
      <c r="D7" s="5" t="s">
        <v>365</v>
      </c>
    </row>
    <row r="8" spans="1:4">
      <c r="A8" s="5" t="s">
        <v>68</v>
      </c>
      <c r="B8" s="5" t="s">
        <v>366</v>
      </c>
      <c r="C8" s="5" t="s">
        <v>367</v>
      </c>
      <c r="D8" s="5" t="s">
        <v>368</v>
      </c>
    </row>
    <row r="9" spans="1:4">
      <c r="A9" s="5" t="s">
        <v>74</v>
      </c>
      <c r="B9" s="5" t="s">
        <v>369</v>
      </c>
      <c r="C9" s="5" t="s">
        <v>370</v>
      </c>
      <c r="D9" s="5" t="s">
        <v>371</v>
      </c>
    </row>
    <row r="10" spans="1:4">
      <c r="A10" s="5" t="s">
        <v>80</v>
      </c>
      <c r="B10" s="5" t="s">
        <v>372</v>
      </c>
      <c r="C10" s="5" t="s">
        <v>373</v>
      </c>
      <c r="D10" s="5" t="s">
        <v>374</v>
      </c>
    </row>
    <row r="11" spans="1:4">
      <c r="A11" s="5" t="s">
        <v>86</v>
      </c>
      <c r="B11" s="5" t="s">
        <v>375</v>
      </c>
      <c r="C11" s="5" t="s">
        <v>376</v>
      </c>
      <c r="D11"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185</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394</v>
      </c>
      <c r="D5" s="5" t="s">
        <v>395</v>
      </c>
      <c r="E5" s="5" t="s">
        <v>396</v>
      </c>
    </row>
    <row r="6" spans="1:5">
      <c r="A6" s="5">
        <v>4</v>
      </c>
      <c r="B6" s="5" t="s">
        <v>397</v>
      </c>
      <c r="C6" s="5" t="s">
        <v>398</v>
      </c>
      <c r="D6" s="5" t="s">
        <v>399</v>
      </c>
      <c r="E6" s="5" t="s">
        <v>400</v>
      </c>
    </row>
    <row r="7" spans="1:5">
      <c r="A7" s="5">
        <v>5</v>
      </c>
      <c r="B7" s="5" t="s">
        <v>401</v>
      </c>
      <c r="C7" s="5" t="s">
        <v>402</v>
      </c>
      <c r="D7" s="5" t="s">
        <v>403</v>
      </c>
      <c r="E7" s="5" t="s">
        <v>404</v>
      </c>
    </row>
    <row r="8" spans="1:5">
      <c r="A8" s="5">
        <v>6</v>
      </c>
      <c r="B8" s="5" t="s">
        <v>405</v>
      </c>
      <c r="C8" s="5" t="s">
        <v>386</v>
      </c>
      <c r="D8" s="5" t="s">
        <v>406</v>
      </c>
      <c r="E8" s="5" t="s">
        <v>407</v>
      </c>
    </row>
    <row r="9" spans="1:5">
      <c r="A9" s="5">
        <v>7</v>
      </c>
      <c r="B9" s="5" t="s">
        <v>408</v>
      </c>
      <c r="C9" s="5" t="s">
        <v>386</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95</v>
      </c>
      <c r="C2" s="6" t="s">
        <v>412</v>
      </c>
      <c r="D2" s="6" t="s">
        <v>413</v>
      </c>
      <c r="E2" s="6" t="s">
        <v>414</v>
      </c>
      <c r="F2" s="6" t="s">
        <v>415</v>
      </c>
    </row>
    <row r="3" spans="1:6">
      <c r="A3" s="5">
        <v>1.1</v>
      </c>
      <c r="B3" s="5" t="s">
        <v>35</v>
      </c>
      <c r="C3" s="5" t="s">
        <v>416</v>
      </c>
      <c r="D3" s="7">
        <v>10.0</v>
      </c>
      <c r="E3" s="7">
        <v>10.0</v>
      </c>
      <c r="F3" s="5"/>
    </row>
    <row r="4" spans="1:6">
      <c r="A4" s="5">
        <v>1.2</v>
      </c>
      <c r="B4" s="5" t="s">
        <v>35</v>
      </c>
      <c r="C4" s="5" t="s">
        <v>108</v>
      </c>
      <c r="D4" s="7">
        <v>10.0</v>
      </c>
      <c r="E4" s="7">
        <v>10.0</v>
      </c>
      <c r="F4" s="5"/>
    </row>
    <row r="5" spans="1:6">
      <c r="A5" s="5">
        <v>2.1</v>
      </c>
      <c r="B5" s="5" t="s">
        <v>42</v>
      </c>
      <c r="C5" s="5" t="s">
        <v>417</v>
      </c>
      <c r="D5" s="7">
        <v>10.0</v>
      </c>
      <c r="E5" s="7">
        <v>10.0</v>
      </c>
      <c r="F5" s="5"/>
    </row>
    <row r="6" spans="1:6">
      <c r="A6" s="5">
        <v>2.2</v>
      </c>
      <c r="B6" s="5" t="s">
        <v>42</v>
      </c>
      <c r="C6" s="5" t="s">
        <v>418</v>
      </c>
      <c r="D6" s="7">
        <v>10.0</v>
      </c>
      <c r="E6" s="7">
        <v>10.0</v>
      </c>
      <c r="F6" s="5"/>
    </row>
    <row r="7" spans="1:6">
      <c r="A7" s="5">
        <v>3.1</v>
      </c>
      <c r="B7" s="5" t="s">
        <v>48</v>
      </c>
      <c r="C7" s="5" t="s">
        <v>419</v>
      </c>
      <c r="D7" s="7">
        <v>8.33</v>
      </c>
      <c r="E7" s="7">
        <v>8.33</v>
      </c>
      <c r="F7" s="5"/>
    </row>
    <row r="8" spans="1:6">
      <c r="A8" s="5">
        <v>3.2</v>
      </c>
      <c r="B8" s="5" t="s">
        <v>48</v>
      </c>
      <c r="C8" s="5" t="s">
        <v>128</v>
      </c>
      <c r="D8" s="7">
        <v>8.33</v>
      </c>
      <c r="E8" s="7">
        <v>8.33</v>
      </c>
      <c r="F8" s="5"/>
    </row>
    <row r="9" spans="1:6">
      <c r="A9" s="5">
        <v>3.3</v>
      </c>
      <c r="B9" s="5" t="s">
        <v>48</v>
      </c>
      <c r="C9" s="5" t="s">
        <v>420</v>
      </c>
      <c r="D9" s="7">
        <v>8.33</v>
      </c>
      <c r="E9" s="7">
        <v>8.33</v>
      </c>
      <c r="F9" s="5"/>
    </row>
    <row r="10" spans="1:6">
      <c r="A10" s="5">
        <v>4.1</v>
      </c>
      <c r="B10" s="5" t="s">
        <v>55</v>
      </c>
      <c r="C10" s="5" t="s">
        <v>421</v>
      </c>
      <c r="D10" s="7">
        <v>20.0</v>
      </c>
      <c r="E10" s="7">
        <v>20.0</v>
      </c>
      <c r="F10" s="5"/>
    </row>
    <row r="11" spans="1:6">
      <c r="A11" s="5">
        <v>5.1</v>
      </c>
      <c r="B11" s="5" t="s">
        <v>61</v>
      </c>
      <c r="C11" s="5" t="s">
        <v>422</v>
      </c>
      <c r="D11" s="7">
        <v>10.0</v>
      </c>
      <c r="E11" s="7">
        <v>10.0</v>
      </c>
      <c r="F11" s="5"/>
    </row>
    <row r="12" spans="1:6">
      <c r="A12" s="5">
        <v>5.2</v>
      </c>
      <c r="B12" s="5" t="s">
        <v>61</v>
      </c>
      <c r="C12" s="5" t="s">
        <v>423</v>
      </c>
      <c r="D12" s="7">
        <v>10.0</v>
      </c>
      <c r="E12" s="7">
        <v>10.0</v>
      </c>
      <c r="F12" s="5"/>
    </row>
    <row r="13" spans="1:6">
      <c r="A13" s="5">
        <v>6.1</v>
      </c>
      <c r="B13" s="5" t="s">
        <v>68</v>
      </c>
      <c r="C13" s="5" t="s">
        <v>424</v>
      </c>
      <c r="D13" s="7">
        <v>12.5</v>
      </c>
      <c r="E13" s="7">
        <v>12.5</v>
      </c>
      <c r="F13" s="5"/>
    </row>
    <row r="14" spans="1:6">
      <c r="A14" s="5">
        <v>6.2</v>
      </c>
      <c r="B14" s="5" t="s">
        <v>68</v>
      </c>
      <c r="C14" s="5" t="s">
        <v>425</v>
      </c>
      <c r="D14" s="7">
        <v>12.5</v>
      </c>
      <c r="E14" s="7">
        <v>12.5</v>
      </c>
      <c r="F14" s="5"/>
    </row>
    <row r="15" spans="1:6">
      <c r="A15" s="5">
        <v>7.1</v>
      </c>
      <c r="B15" s="5" t="s">
        <v>74</v>
      </c>
      <c r="C15" s="5" t="s">
        <v>426</v>
      </c>
      <c r="D15" s="7">
        <v>20.0</v>
      </c>
      <c r="E15" s="7">
        <v>20.0</v>
      </c>
      <c r="F15" s="5"/>
    </row>
    <row r="16" spans="1:6">
      <c r="A16" s="5">
        <v>8.1</v>
      </c>
      <c r="B16" s="5" t="s">
        <v>80</v>
      </c>
      <c r="C16" s="5" t="s">
        <v>427</v>
      </c>
      <c r="D16" s="7">
        <v>20.0</v>
      </c>
      <c r="E16" s="7">
        <v>20.0</v>
      </c>
      <c r="F16" s="5"/>
    </row>
    <row r="17" spans="1:6">
      <c r="A17" s="5">
        <v>9.1</v>
      </c>
      <c r="B17" s="5" t="s">
        <v>86</v>
      </c>
      <c r="C17" s="5" t="s">
        <v>428</v>
      </c>
      <c r="D17" s="7">
        <v>20.0</v>
      </c>
      <c r="E17" s="7">
        <v>20.0</v>
      </c>
      <c r="F17" s="5"/>
    </row>
    <row r="18" spans="1:6">
      <c r="A18" s="5">
        <v>10.1</v>
      </c>
      <c r="B18" s="5" t="s">
        <v>93</v>
      </c>
      <c r="C18" s="5" t="s">
        <v>429</v>
      </c>
      <c r="D18" s="7"/>
      <c r="E18" s="7">
        <v>5.88</v>
      </c>
      <c r="F18" s="5"/>
    </row>
    <row r="19" spans="1:6">
      <c r="A19" s="5">
        <v>10.2</v>
      </c>
      <c r="B19" s="5" t="s">
        <v>93</v>
      </c>
      <c r="C19" s="5" t="s">
        <v>430</v>
      </c>
      <c r="D19" s="7"/>
      <c r="E19" s="7">
        <v>5.88</v>
      </c>
      <c r="F19" s="5"/>
    </row>
    <row r="20" spans="1:6">
      <c r="A20" s="5" t="s">
        <v>431</v>
      </c>
      <c r="B20" s="5"/>
      <c r="C20" s="5"/>
      <c r="D20" s="7"/>
      <c r="E20" s="7">
        <f>SUM(E3:E19)</f>
        <v>201.75</v>
      </c>
      <c r="F20"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8.141" bestFit="true" customWidth="true" style="0"/>
    <col min="19" max="19" width="8.141" bestFit="true" customWidth="true" style="0"/>
    <col min="20" max="20" width="18.71" bestFit="true" customWidth="true" style="0"/>
  </cols>
  <sheetData>
    <row r="1" spans="1:21">
      <c r="A1" s="6" t="s">
        <v>433</v>
      </c>
      <c r="B1" s="6" t="s">
        <v>434</v>
      </c>
      <c r="C1" s="6">
        <v>1.1</v>
      </c>
      <c r="D1" s="6">
        <v>1.2</v>
      </c>
      <c r="E1" s="6">
        <v>2.1</v>
      </c>
      <c r="F1" s="6">
        <v>2.2</v>
      </c>
      <c r="G1" s="6">
        <v>3.1</v>
      </c>
      <c r="H1" s="6">
        <v>3.2</v>
      </c>
      <c r="I1" s="6">
        <v>3.3</v>
      </c>
      <c r="J1" s="6">
        <v>4.1</v>
      </c>
      <c r="K1" s="6">
        <v>5.1</v>
      </c>
      <c r="L1" s="6">
        <v>5.2</v>
      </c>
      <c r="M1" s="6">
        <v>6.1</v>
      </c>
      <c r="N1" s="6">
        <v>6.2</v>
      </c>
      <c r="O1" s="6">
        <v>7.1</v>
      </c>
      <c r="P1" s="6">
        <v>8.1</v>
      </c>
      <c r="Q1" s="6">
        <v>9.1</v>
      </c>
      <c r="R1" s="6">
        <v>10.1</v>
      </c>
      <c r="S1" s="6">
        <v>10.2</v>
      </c>
      <c r="T1" s="6" t="s">
        <v>435</v>
      </c>
      <c r="U1" s="6" t="s">
        <v>415</v>
      </c>
    </row>
    <row r="2" spans="1:21">
      <c r="A2" s="5" t="s">
        <v>436</v>
      </c>
      <c r="B2" s="5"/>
      <c r="C2" s="5"/>
      <c r="D2" s="5"/>
      <c r="E2" s="5"/>
      <c r="F2" s="5"/>
      <c r="G2" s="5"/>
      <c r="H2" s="5"/>
      <c r="I2" s="5"/>
      <c r="J2" s="5"/>
      <c r="K2" s="5"/>
      <c r="L2" s="5"/>
      <c r="M2" s="5"/>
      <c r="N2" s="5"/>
      <c r="O2" s="5"/>
      <c r="P2" s="5"/>
      <c r="Q2" s="5"/>
      <c r="R2" s="5"/>
      <c r="S2" s="5"/>
      <c r="T2" s="5" t="str">
        <f>IFERROR(AVERAGE(C2:S2),"")</f>
        <v/>
      </c>
      <c r="U2" s="5"/>
    </row>
    <row r="3" spans="1:21">
      <c r="A3" s="5" t="s">
        <v>437</v>
      </c>
      <c r="B3" s="5"/>
      <c r="C3" s="5"/>
      <c r="D3" s="5"/>
      <c r="E3" s="5"/>
      <c r="F3" s="5"/>
      <c r="G3" s="5"/>
      <c r="H3" s="5"/>
      <c r="I3" s="5"/>
      <c r="J3" s="5"/>
      <c r="K3" s="5"/>
      <c r="L3" s="5"/>
      <c r="M3" s="5"/>
      <c r="N3" s="5"/>
      <c r="O3" s="5"/>
      <c r="P3" s="5"/>
      <c r="Q3" s="5"/>
      <c r="R3" s="5"/>
      <c r="S3" s="5"/>
      <c r="T3" s="5" t="str">
        <f>IFERROR(AVERAGE(C3:S3),"")</f>
        <v/>
      </c>
      <c r="U3" s="5"/>
    </row>
    <row r="4" spans="1:21">
      <c r="A4" s="5" t="s">
        <v>438</v>
      </c>
      <c r="B4" s="5"/>
      <c r="C4" s="5"/>
      <c r="D4" s="5"/>
      <c r="E4" s="5"/>
      <c r="F4" s="5"/>
      <c r="G4" s="5"/>
      <c r="H4" s="5"/>
      <c r="I4" s="5"/>
      <c r="J4" s="5"/>
      <c r="K4" s="5"/>
      <c r="L4" s="5"/>
      <c r="M4" s="5"/>
      <c r="N4" s="5"/>
      <c r="O4" s="5"/>
      <c r="P4" s="5"/>
      <c r="Q4" s="5"/>
      <c r="R4" s="5"/>
      <c r="S4" s="5"/>
      <c r="T4" s="5" t="str">
        <f>IFERROR(AVERAGE(C4:S4),"")</f>
        <v/>
      </c>
      <c r="U4" s="5"/>
    </row>
    <row r="5" spans="1:21">
      <c r="A5" s="5" t="s">
        <v>439</v>
      </c>
      <c r="B5" s="5"/>
      <c r="C5" s="5"/>
      <c r="D5" s="5"/>
      <c r="E5" s="5"/>
      <c r="F5" s="5"/>
      <c r="G5" s="5"/>
      <c r="H5" s="5"/>
      <c r="I5" s="5"/>
      <c r="J5" s="5"/>
      <c r="K5" s="5"/>
      <c r="L5" s="5"/>
      <c r="M5" s="5"/>
      <c r="N5" s="5"/>
      <c r="O5" s="5"/>
      <c r="P5" s="5"/>
      <c r="Q5" s="5"/>
      <c r="R5" s="5"/>
      <c r="S5" s="5"/>
      <c r="T5" s="5" t="str">
        <f>IFERROR(AVERAGE(C5:S5),"")</f>
        <v/>
      </c>
      <c r="U5" s="5"/>
    </row>
    <row r="6" spans="1:21">
      <c r="A6" s="5" t="s">
        <v>440</v>
      </c>
      <c r="B6" s="5"/>
      <c r="C6" s="5"/>
      <c r="D6" s="5"/>
      <c r="E6" s="5"/>
      <c r="F6" s="5"/>
      <c r="G6" s="5"/>
      <c r="H6" s="5"/>
      <c r="I6" s="5"/>
      <c r="J6" s="5"/>
      <c r="K6" s="5"/>
      <c r="L6" s="5"/>
      <c r="M6" s="5"/>
      <c r="N6" s="5"/>
      <c r="O6" s="5"/>
      <c r="P6" s="5"/>
      <c r="Q6" s="5"/>
      <c r="R6" s="5"/>
      <c r="S6" s="5"/>
      <c r="T6" s="5" t="str">
        <f>IFERROR(AVERAGE(C6:S6),"")</f>
        <v/>
      </c>
      <c r="U6" s="5"/>
    </row>
    <row r="7" spans="1:21">
      <c r="A7" s="5" t="s">
        <v>441</v>
      </c>
      <c r="B7" s="5"/>
      <c r="C7" s="5"/>
      <c r="D7" s="5"/>
      <c r="E7" s="5"/>
      <c r="F7" s="5"/>
      <c r="G7" s="5"/>
      <c r="H7" s="5"/>
      <c r="I7" s="5"/>
      <c r="J7" s="5"/>
      <c r="K7" s="5"/>
      <c r="L7" s="5"/>
      <c r="M7" s="5"/>
      <c r="N7" s="5"/>
      <c r="O7" s="5"/>
      <c r="P7" s="5"/>
      <c r="Q7" s="5"/>
      <c r="R7" s="5"/>
      <c r="S7" s="5"/>
      <c r="T7" s="5" t="str">
        <f>IFERROR(AVERAGE(C7:S7),"")</f>
        <v/>
      </c>
      <c r="U7" s="5"/>
    </row>
    <row r="8" spans="1:21">
      <c r="A8" s="5" t="s">
        <v>442</v>
      </c>
      <c r="B8" s="5"/>
      <c r="C8" s="5"/>
      <c r="D8" s="5"/>
      <c r="E8" s="5"/>
      <c r="F8" s="5"/>
      <c r="G8" s="5"/>
      <c r="H8" s="5"/>
      <c r="I8" s="5"/>
      <c r="J8" s="5"/>
      <c r="K8" s="5"/>
      <c r="L8" s="5"/>
      <c r="M8" s="5"/>
      <c r="N8" s="5"/>
      <c r="O8" s="5"/>
      <c r="P8" s="5"/>
      <c r="Q8" s="5"/>
      <c r="R8" s="5"/>
      <c r="S8" s="5"/>
      <c r="T8" s="5" t="str">
        <f>IFERROR(AVERAGE(C8:S8),"")</f>
        <v/>
      </c>
      <c r="U8" s="5"/>
    </row>
    <row r="9" spans="1:21">
      <c r="A9" s="5" t="s">
        <v>443</v>
      </c>
      <c r="B9" s="5"/>
      <c r="C9" s="5"/>
      <c r="D9" s="5"/>
      <c r="E9" s="5"/>
      <c r="F9" s="5"/>
      <c r="G9" s="5"/>
      <c r="H9" s="5"/>
      <c r="I9" s="5"/>
      <c r="J9" s="5"/>
      <c r="K9" s="5"/>
      <c r="L9" s="5"/>
      <c r="M9" s="5"/>
      <c r="N9" s="5"/>
      <c r="O9" s="5"/>
      <c r="P9" s="5"/>
      <c r="Q9" s="5"/>
      <c r="R9" s="5"/>
      <c r="S9" s="5"/>
      <c r="T9" s="5" t="str">
        <f>IFERROR(AVERAGE(C9:S9),"")</f>
        <v/>
      </c>
      <c r="U9" s="5"/>
    </row>
    <row r="10" spans="1:21">
      <c r="A10" s="5" t="s">
        <v>444</v>
      </c>
      <c r="B10" s="5"/>
      <c r="C10" s="5"/>
      <c r="D10" s="5"/>
      <c r="E10" s="5"/>
      <c r="F10" s="5"/>
      <c r="G10" s="5"/>
      <c r="H10" s="5"/>
      <c r="I10" s="5"/>
      <c r="J10" s="5"/>
      <c r="K10" s="5"/>
      <c r="L10" s="5"/>
      <c r="M10" s="5"/>
      <c r="N10" s="5"/>
      <c r="O10" s="5"/>
      <c r="P10" s="5"/>
      <c r="Q10" s="5"/>
      <c r="R10" s="5"/>
      <c r="S10" s="5"/>
      <c r="T10" s="5" t="str">
        <f>IFERROR(AVERAGE(C10:S10),"")</f>
        <v/>
      </c>
      <c r="U10" s="5"/>
    </row>
    <row r="11" spans="1:21">
      <c r="A11" s="5" t="s">
        <v>445</v>
      </c>
      <c r="B11" s="5"/>
      <c r="C11" s="5"/>
      <c r="D11" s="5"/>
      <c r="E11" s="5"/>
      <c r="F11" s="5"/>
      <c r="G11" s="5"/>
      <c r="H11" s="5"/>
      <c r="I11" s="5"/>
      <c r="J11" s="5"/>
      <c r="K11" s="5"/>
      <c r="L11" s="5"/>
      <c r="M11" s="5"/>
      <c r="N11" s="5"/>
      <c r="O11" s="5"/>
      <c r="P11" s="5"/>
      <c r="Q11" s="5"/>
      <c r="R11" s="5"/>
      <c r="S11" s="5"/>
      <c r="T11" s="5" t="str">
        <f>IFERROR(AVERAGE(C11:S11),"")</f>
        <v/>
      </c>
      <c r="U11" s="5"/>
    </row>
    <row r="12" spans="1:21">
      <c r="A12" s="5" t="s">
        <v>446</v>
      </c>
      <c r="B12" s="5"/>
      <c r="C12" s="5"/>
      <c r="D12" s="5"/>
      <c r="E12" s="5"/>
      <c r="F12" s="5"/>
      <c r="G12" s="5"/>
      <c r="H12" s="5"/>
      <c r="I12" s="5"/>
      <c r="J12" s="5"/>
      <c r="K12" s="5"/>
      <c r="L12" s="5"/>
      <c r="M12" s="5"/>
      <c r="N12" s="5"/>
      <c r="O12" s="5"/>
      <c r="P12" s="5"/>
      <c r="Q12" s="5"/>
      <c r="R12" s="5"/>
      <c r="S12" s="5"/>
      <c r="T12" s="5" t="str">
        <f>IFERROR(AVERAGE(C12:S12),"")</f>
        <v/>
      </c>
      <c r="U12" s="5"/>
    </row>
    <row r="13" spans="1:21">
      <c r="A13" s="5" t="s">
        <v>447</v>
      </c>
      <c r="B13" s="5"/>
      <c r="C13" s="5"/>
      <c r="D13" s="5"/>
      <c r="E13" s="5"/>
      <c r="F13" s="5"/>
      <c r="G13" s="5"/>
      <c r="H13" s="5"/>
      <c r="I13" s="5"/>
      <c r="J13" s="5"/>
      <c r="K13" s="5"/>
      <c r="L13" s="5"/>
      <c r="M13" s="5"/>
      <c r="N13" s="5"/>
      <c r="O13" s="5"/>
      <c r="P13" s="5"/>
      <c r="Q13" s="5"/>
      <c r="R13" s="5"/>
      <c r="S13" s="5"/>
      <c r="T13" s="5" t="str">
        <f>IFERROR(AVERAGE(C13:S13),"")</f>
        <v/>
      </c>
      <c r="U13" s="5"/>
    </row>
    <row r="14" spans="1:21">
      <c r="A14" s="5" t="s">
        <v>448</v>
      </c>
      <c r="B14" s="5"/>
      <c r="C14" s="5"/>
      <c r="D14" s="5"/>
      <c r="E14" s="5"/>
      <c r="F14" s="5"/>
      <c r="G14" s="5"/>
      <c r="H14" s="5"/>
      <c r="I14" s="5"/>
      <c r="J14" s="5"/>
      <c r="K14" s="5"/>
      <c r="L14" s="5"/>
      <c r="M14" s="5"/>
      <c r="N14" s="5"/>
      <c r="O14" s="5"/>
      <c r="P14" s="5"/>
      <c r="Q14" s="5"/>
      <c r="R14" s="5"/>
      <c r="S14" s="5"/>
      <c r="T14" s="5" t="str">
        <f>IFERROR(AVERAGE(C14:S14),"")</f>
        <v/>
      </c>
      <c r="U14" s="5"/>
    </row>
    <row r="15" spans="1:21">
      <c r="A15" s="5" t="s">
        <v>449</v>
      </c>
      <c r="B15" s="5"/>
      <c r="C15" s="5"/>
      <c r="D15" s="5"/>
      <c r="E15" s="5"/>
      <c r="F15" s="5"/>
      <c r="G15" s="5"/>
      <c r="H15" s="5"/>
      <c r="I15" s="5"/>
      <c r="J15" s="5"/>
      <c r="K15" s="5"/>
      <c r="L15" s="5"/>
      <c r="M15" s="5"/>
      <c r="N15" s="5"/>
      <c r="O15" s="5"/>
      <c r="P15" s="5"/>
      <c r="Q15" s="5"/>
      <c r="R15" s="5"/>
      <c r="S15" s="5"/>
      <c r="T15" s="5" t="str">
        <f>IFERROR(AVERAGE(C15:S15),"")</f>
        <v/>
      </c>
      <c r="U15" s="5"/>
    </row>
    <row r="16" spans="1:21">
      <c r="A16" s="5" t="s">
        <v>450</v>
      </c>
      <c r="B16" s="5"/>
      <c r="C16" s="5"/>
      <c r="D16" s="5"/>
      <c r="E16" s="5"/>
      <c r="F16" s="5"/>
      <c r="G16" s="5"/>
      <c r="H16" s="5"/>
      <c r="I16" s="5"/>
      <c r="J16" s="5"/>
      <c r="K16" s="5"/>
      <c r="L16" s="5"/>
      <c r="M16" s="5"/>
      <c r="N16" s="5"/>
      <c r="O16" s="5"/>
      <c r="P16" s="5"/>
      <c r="Q16" s="5"/>
      <c r="R16" s="5"/>
      <c r="S16" s="5"/>
      <c r="T16" s="5" t="str">
        <f>IFERROR(AVERAGE(C16:S16),"")</f>
        <v/>
      </c>
      <c r="U16" s="5"/>
    </row>
    <row r="17" spans="1:21">
      <c r="A17" s="5" t="s">
        <v>451</v>
      </c>
      <c r="B17" s="5"/>
      <c r="C17" s="5"/>
      <c r="D17" s="5"/>
      <c r="E17" s="5"/>
      <c r="F17" s="5"/>
      <c r="G17" s="5"/>
      <c r="H17" s="5"/>
      <c r="I17" s="5"/>
      <c r="J17" s="5"/>
      <c r="K17" s="5"/>
      <c r="L17" s="5"/>
      <c r="M17" s="5"/>
      <c r="N17" s="5"/>
      <c r="O17" s="5"/>
      <c r="P17" s="5"/>
      <c r="Q17" s="5"/>
      <c r="R17" s="5"/>
      <c r="S17" s="5"/>
      <c r="T17" s="5" t="str">
        <f>IFERROR(AVERAGE(C17:S17),"")</f>
        <v/>
      </c>
      <c r="U17" s="5"/>
    </row>
    <row r="18" spans="1:21">
      <c r="A18" s="5" t="s">
        <v>452</v>
      </c>
      <c r="B18" s="5"/>
      <c r="C18" s="5"/>
      <c r="D18" s="5"/>
      <c r="E18" s="5"/>
      <c r="F18" s="5"/>
      <c r="G18" s="5"/>
      <c r="H18" s="5"/>
      <c r="I18" s="5"/>
      <c r="J18" s="5"/>
      <c r="K18" s="5"/>
      <c r="L18" s="5"/>
      <c r="M18" s="5"/>
      <c r="N18" s="5"/>
      <c r="O18" s="5"/>
      <c r="P18" s="5"/>
      <c r="Q18" s="5"/>
      <c r="R18" s="5"/>
      <c r="S18" s="5"/>
      <c r="T18" s="5" t="str">
        <f>IFERROR(AVERAGE(C18:S18),"")</f>
        <v/>
      </c>
      <c r="U18" s="5"/>
    </row>
    <row r="19" spans="1:21">
      <c r="A19" s="5" t="s">
        <v>453</v>
      </c>
      <c r="B19" s="5"/>
      <c r="C19" s="5"/>
      <c r="D19" s="5"/>
      <c r="E19" s="5"/>
      <c r="F19" s="5"/>
      <c r="G19" s="5"/>
      <c r="H19" s="5"/>
      <c r="I19" s="5"/>
      <c r="J19" s="5"/>
      <c r="K19" s="5"/>
      <c r="L19" s="5"/>
      <c r="M19" s="5"/>
      <c r="N19" s="5"/>
      <c r="O19" s="5"/>
      <c r="P19" s="5"/>
      <c r="Q19" s="5"/>
      <c r="R19" s="5"/>
      <c r="S19" s="5"/>
      <c r="T19" s="5" t="str">
        <f>IFERROR(AVERAGE(C19:S19),"")</f>
        <v/>
      </c>
      <c r="U19" s="5"/>
    </row>
    <row r="20" spans="1:21">
      <c r="A20" s="5" t="s">
        <v>454</v>
      </c>
      <c r="B20" s="5"/>
      <c r="C20" s="5"/>
      <c r="D20" s="5"/>
      <c r="E20" s="5"/>
      <c r="F20" s="5"/>
      <c r="G20" s="5"/>
      <c r="H20" s="5"/>
      <c r="I20" s="5"/>
      <c r="J20" s="5"/>
      <c r="K20" s="5"/>
      <c r="L20" s="5"/>
      <c r="M20" s="5"/>
      <c r="N20" s="5"/>
      <c r="O20" s="5"/>
      <c r="P20" s="5"/>
      <c r="Q20" s="5"/>
      <c r="R20" s="5"/>
      <c r="S20" s="5"/>
      <c r="T20" s="5" t="str">
        <f>IFERROR(AVERAGE(C20:S20),"")</f>
        <v/>
      </c>
      <c r="U20" s="5"/>
    </row>
    <row r="21" spans="1:21">
      <c r="A21" s="5" t="s">
        <v>455</v>
      </c>
      <c r="B21" s="5"/>
      <c r="C21" s="5"/>
      <c r="D21" s="5"/>
      <c r="E21" s="5"/>
      <c r="F21" s="5"/>
      <c r="G21" s="5"/>
      <c r="H21" s="5"/>
      <c r="I21" s="5"/>
      <c r="J21" s="5"/>
      <c r="K21" s="5"/>
      <c r="L21" s="5"/>
      <c r="M21" s="5"/>
      <c r="N21" s="5"/>
      <c r="O21" s="5"/>
      <c r="P21" s="5"/>
      <c r="Q21" s="5"/>
      <c r="R21" s="5"/>
      <c r="S21" s="5"/>
      <c r="T21" s="5" t="str">
        <f>IFERROR(AVERAGE(C21:S21),"")</f>
        <v/>
      </c>
      <c r="U21" s="5"/>
    </row>
    <row r="22" spans="1:21">
      <c r="A22" s="5" t="s">
        <v>456</v>
      </c>
      <c r="B22" s="5"/>
      <c r="C22" s="5"/>
      <c r="D22" s="5"/>
      <c r="E22" s="5"/>
      <c r="F22" s="5"/>
      <c r="G22" s="5"/>
      <c r="H22" s="5"/>
      <c r="I22" s="5"/>
      <c r="J22" s="5"/>
      <c r="K22" s="5"/>
      <c r="L22" s="5"/>
      <c r="M22" s="5"/>
      <c r="N22" s="5"/>
      <c r="O22" s="5"/>
      <c r="P22" s="5"/>
      <c r="Q22" s="5"/>
      <c r="R22" s="5"/>
      <c r="S22" s="5"/>
      <c r="T22" s="5" t="str">
        <f>IFERROR(AVERAGE(C22:S22),"")</f>
        <v/>
      </c>
      <c r="U22" s="5"/>
    </row>
    <row r="23" spans="1:21">
      <c r="A23" s="5" t="s">
        <v>457</v>
      </c>
      <c r="B23" s="5"/>
      <c r="C23" s="5"/>
      <c r="D23" s="5"/>
      <c r="E23" s="5"/>
      <c r="F23" s="5"/>
      <c r="G23" s="5"/>
      <c r="H23" s="5"/>
      <c r="I23" s="5"/>
      <c r="J23" s="5"/>
      <c r="K23" s="5"/>
      <c r="L23" s="5"/>
      <c r="M23" s="5"/>
      <c r="N23" s="5"/>
      <c r="O23" s="5"/>
      <c r="P23" s="5"/>
      <c r="Q23" s="5"/>
      <c r="R23" s="5"/>
      <c r="S23" s="5"/>
      <c r="T23" s="5" t="str">
        <f>IFERROR(AVERAGE(C23:S23),"")</f>
        <v/>
      </c>
      <c r="U23" s="5"/>
    </row>
    <row r="24" spans="1:21">
      <c r="A24" s="5" t="s">
        <v>458</v>
      </c>
      <c r="B24" s="5"/>
      <c r="C24" s="5"/>
      <c r="D24" s="5"/>
      <c r="E24" s="5"/>
      <c r="F24" s="5"/>
      <c r="G24" s="5"/>
      <c r="H24" s="5"/>
      <c r="I24" s="5"/>
      <c r="J24" s="5"/>
      <c r="K24" s="5"/>
      <c r="L24" s="5"/>
      <c r="M24" s="5"/>
      <c r="N24" s="5"/>
      <c r="O24" s="5"/>
      <c r="P24" s="5"/>
      <c r="Q24" s="5"/>
      <c r="R24" s="5"/>
      <c r="S24" s="5"/>
      <c r="T24" s="5" t="str">
        <f>IFERROR(AVERAGE(C24:S24),"")</f>
        <v/>
      </c>
      <c r="U24" s="5"/>
    </row>
    <row r="25" spans="1:21">
      <c r="A25" s="5" t="s">
        <v>459</v>
      </c>
      <c r="B25" s="5"/>
      <c r="C25" s="5"/>
      <c r="D25" s="5"/>
      <c r="E25" s="5"/>
      <c r="F25" s="5"/>
      <c r="G25" s="5"/>
      <c r="H25" s="5"/>
      <c r="I25" s="5"/>
      <c r="J25" s="5"/>
      <c r="K25" s="5"/>
      <c r="L25" s="5"/>
      <c r="M25" s="5"/>
      <c r="N25" s="5"/>
      <c r="O25" s="5"/>
      <c r="P25" s="5"/>
      <c r="Q25" s="5"/>
      <c r="R25" s="5"/>
      <c r="S25" s="5"/>
      <c r="T25" s="5" t="str">
        <f>IFERROR(AVERAGE(C25:S25),"")</f>
        <v/>
      </c>
      <c r="U25" s="5"/>
    </row>
    <row r="26" spans="1:21">
      <c r="A26" s="5" t="s">
        <v>460</v>
      </c>
      <c r="B26" s="5"/>
      <c r="C26" s="5"/>
      <c r="D26" s="5"/>
      <c r="E26" s="5"/>
      <c r="F26" s="5"/>
      <c r="G26" s="5"/>
      <c r="H26" s="5"/>
      <c r="I26" s="5"/>
      <c r="J26" s="5"/>
      <c r="K26" s="5"/>
      <c r="L26" s="5"/>
      <c r="M26" s="5"/>
      <c r="N26" s="5"/>
      <c r="O26" s="5"/>
      <c r="P26" s="5"/>
      <c r="Q26" s="5"/>
      <c r="R26" s="5"/>
      <c r="S26" s="5"/>
      <c r="T26" s="5" t="str">
        <f>IFERROR(AVERAGE(C26:S26),"")</f>
        <v/>
      </c>
      <c r="U26" s="5"/>
    </row>
    <row r="27" spans="1:21">
      <c r="A27" s="5" t="s">
        <v>461</v>
      </c>
      <c r="B27" s="5"/>
      <c r="C27" s="5"/>
      <c r="D27" s="5"/>
      <c r="E27" s="5"/>
      <c r="F27" s="5"/>
      <c r="G27" s="5"/>
      <c r="H27" s="5"/>
      <c r="I27" s="5"/>
      <c r="J27" s="5"/>
      <c r="K27" s="5"/>
      <c r="L27" s="5"/>
      <c r="M27" s="5"/>
      <c r="N27" s="5"/>
      <c r="O27" s="5"/>
      <c r="P27" s="5"/>
      <c r="Q27" s="5"/>
      <c r="R27" s="5"/>
      <c r="S27" s="5"/>
      <c r="T27" s="5" t="str">
        <f>IFERROR(AVERAGE(C27:S27),"")</f>
        <v/>
      </c>
      <c r="U27" s="5"/>
    </row>
    <row r="28" spans="1:21">
      <c r="A28" s="5" t="s">
        <v>462</v>
      </c>
      <c r="B28" s="5"/>
      <c r="C28" s="5"/>
      <c r="D28" s="5"/>
      <c r="E28" s="5"/>
      <c r="F28" s="5"/>
      <c r="G28" s="5"/>
      <c r="H28" s="5"/>
      <c r="I28" s="5"/>
      <c r="J28" s="5"/>
      <c r="K28" s="5"/>
      <c r="L28" s="5"/>
      <c r="M28" s="5"/>
      <c r="N28" s="5"/>
      <c r="O28" s="5"/>
      <c r="P28" s="5"/>
      <c r="Q28" s="5"/>
      <c r="R28" s="5"/>
      <c r="S28" s="5"/>
      <c r="T28" s="5" t="str">
        <f>IFERROR(AVERAGE(C28:S28),"")</f>
        <v/>
      </c>
      <c r="U28" s="5"/>
    </row>
    <row r="29" spans="1:21">
      <c r="A29" s="5" t="s">
        <v>463</v>
      </c>
      <c r="B29" s="5"/>
      <c r="C29" s="5"/>
      <c r="D29" s="5"/>
      <c r="E29" s="5"/>
      <c r="F29" s="5"/>
      <c r="G29" s="5"/>
      <c r="H29" s="5"/>
      <c r="I29" s="5"/>
      <c r="J29" s="5"/>
      <c r="K29" s="5"/>
      <c r="L29" s="5"/>
      <c r="M29" s="5"/>
      <c r="N29" s="5"/>
      <c r="O29" s="5"/>
      <c r="P29" s="5"/>
      <c r="Q29" s="5"/>
      <c r="R29" s="5"/>
      <c r="S29" s="5"/>
      <c r="T29" s="5" t="str">
        <f>IFERROR(AVERAGE(C29:S29),"")</f>
        <v/>
      </c>
      <c r="U29" s="5"/>
    </row>
    <row r="30" spans="1:21">
      <c r="A30" s="5" t="s">
        <v>464</v>
      </c>
      <c r="B30" s="5"/>
      <c r="C30" s="5"/>
      <c r="D30" s="5"/>
      <c r="E30" s="5"/>
      <c r="F30" s="5"/>
      <c r="G30" s="5"/>
      <c r="H30" s="5"/>
      <c r="I30" s="5"/>
      <c r="J30" s="5"/>
      <c r="K30" s="5"/>
      <c r="L30" s="5"/>
      <c r="M30" s="5"/>
      <c r="N30" s="5"/>
      <c r="O30" s="5"/>
      <c r="P30" s="5"/>
      <c r="Q30" s="5"/>
      <c r="R30" s="5"/>
      <c r="S30" s="5"/>
      <c r="T30" s="5" t="str">
        <f>IFERROR(AVERAGE(C30:S30),"")</f>
        <v/>
      </c>
      <c r="U30" s="5"/>
    </row>
    <row r="31" spans="1:21">
      <c r="A31" s="5" t="s">
        <v>465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row r="11" spans="1:8">
      <c r="A11" s="5" t="s">
        <v>2</v>
      </c>
      <c r="B11" s="5" t="s">
        <v>93</v>
      </c>
      <c r="C11" s="5" t="s">
        <v>94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95</v>
      </c>
      <c r="D1" s="6" t="s">
        <v>29</v>
      </c>
      <c r="E1" s="6" t="s">
        <v>30</v>
      </c>
      <c r="F1" s="6" t="s">
        <v>96</v>
      </c>
      <c r="G1" s="6" t="s">
        <v>97</v>
      </c>
      <c r="H1" s="6" t="s">
        <v>98</v>
      </c>
      <c r="I1" s="6" t="s">
        <v>99</v>
      </c>
      <c r="J1" s="6" t="s">
        <v>100</v>
      </c>
      <c r="K1" s="6" t="s">
        <v>101</v>
      </c>
    </row>
    <row r="2" spans="1:11">
      <c r="A2" s="5" t="s">
        <v>2</v>
      </c>
      <c r="B2" s="5">
        <v>1.1</v>
      </c>
      <c r="C2" s="5" t="s">
        <v>35</v>
      </c>
      <c r="D2" s="5" t="s">
        <v>102</v>
      </c>
      <c r="E2" s="5" t="s">
        <v>103</v>
      </c>
      <c r="F2" s="5" t="s">
        <v>67</v>
      </c>
      <c r="G2" s="5" t="s">
        <v>104</v>
      </c>
      <c r="H2" s="5" t="s">
        <v>105</v>
      </c>
      <c r="I2" s="5" t="s">
        <v>106</v>
      </c>
      <c r="J2" s="5" t="s">
        <v>107</v>
      </c>
      <c r="K2" s="7">
        <v>5.88</v>
      </c>
    </row>
    <row r="3" spans="1:11">
      <c r="A3" s="5" t="s">
        <v>2</v>
      </c>
      <c r="B3" s="5">
        <v>1.2</v>
      </c>
      <c r="C3" s="5" t="s">
        <v>35</v>
      </c>
      <c r="D3" s="5" t="s">
        <v>108</v>
      </c>
      <c r="E3" s="5"/>
      <c r="F3" s="5"/>
      <c r="G3" s="5"/>
      <c r="H3" s="5" t="s">
        <v>109</v>
      </c>
      <c r="I3" s="5"/>
      <c r="J3" s="5"/>
      <c r="K3" s="7">
        <v>5.88</v>
      </c>
    </row>
    <row r="4" spans="1:11">
      <c r="A4" s="5" t="s">
        <v>2</v>
      </c>
      <c r="B4" s="5">
        <v>2.1</v>
      </c>
      <c r="C4" s="5" t="s">
        <v>42</v>
      </c>
      <c r="D4" s="5" t="s">
        <v>110</v>
      </c>
      <c r="E4" s="5" t="s">
        <v>111</v>
      </c>
      <c r="F4" s="5" t="s">
        <v>112</v>
      </c>
      <c r="G4" s="5" t="s">
        <v>113</v>
      </c>
      <c r="H4" s="5" t="s">
        <v>105</v>
      </c>
      <c r="I4" s="5" t="s">
        <v>114</v>
      </c>
      <c r="J4" s="5" t="s">
        <v>115</v>
      </c>
      <c r="K4" s="7">
        <v>5.88</v>
      </c>
    </row>
    <row r="5" spans="1:11">
      <c r="A5" s="5" t="s">
        <v>2</v>
      </c>
      <c r="B5" s="5">
        <v>2.2</v>
      </c>
      <c r="C5" s="5" t="s">
        <v>42</v>
      </c>
      <c r="D5" s="5" t="s">
        <v>116</v>
      </c>
      <c r="E5" s="5" t="s">
        <v>117</v>
      </c>
      <c r="F5" s="5" t="s">
        <v>118</v>
      </c>
      <c r="G5" s="5" t="s">
        <v>119</v>
      </c>
      <c r="H5" s="5" t="s">
        <v>105</v>
      </c>
      <c r="I5" s="5" t="s">
        <v>120</v>
      </c>
      <c r="J5" s="5" t="s">
        <v>121</v>
      </c>
      <c r="K5" s="7">
        <v>5.88</v>
      </c>
    </row>
    <row r="6" spans="1:11">
      <c r="A6" s="5" t="s">
        <v>2</v>
      </c>
      <c r="B6" s="5">
        <v>3.1</v>
      </c>
      <c r="C6" s="5" t="s">
        <v>48</v>
      </c>
      <c r="D6" s="5" t="s">
        <v>122</v>
      </c>
      <c r="E6" s="5" t="s">
        <v>123</v>
      </c>
      <c r="F6" s="5" t="s">
        <v>124</v>
      </c>
      <c r="G6" s="5" t="s">
        <v>125</v>
      </c>
      <c r="H6" s="5" t="s">
        <v>105</v>
      </c>
      <c r="I6" s="5" t="s">
        <v>126</v>
      </c>
      <c r="J6" s="5" t="s">
        <v>127</v>
      </c>
      <c r="K6" s="7">
        <v>5.88</v>
      </c>
    </row>
    <row r="7" spans="1:11">
      <c r="A7" s="5" t="s">
        <v>2</v>
      </c>
      <c r="B7" s="5">
        <v>3.2</v>
      </c>
      <c r="C7" s="5" t="s">
        <v>48</v>
      </c>
      <c r="D7" s="5" t="s">
        <v>128</v>
      </c>
      <c r="E7" s="5" t="s">
        <v>129</v>
      </c>
      <c r="F7" s="5" t="s">
        <v>67</v>
      </c>
      <c r="G7" s="5" t="s">
        <v>130</v>
      </c>
      <c r="H7" s="5" t="s">
        <v>105</v>
      </c>
      <c r="I7" s="5" t="s">
        <v>131</v>
      </c>
      <c r="J7" s="5" t="s">
        <v>132</v>
      </c>
      <c r="K7" s="7">
        <v>5.88</v>
      </c>
    </row>
    <row r="8" spans="1:11">
      <c r="A8" s="5" t="s">
        <v>2</v>
      </c>
      <c r="B8" s="5">
        <v>3.3</v>
      </c>
      <c r="C8" s="5" t="s">
        <v>48</v>
      </c>
      <c r="D8" s="5" t="s">
        <v>133</v>
      </c>
      <c r="E8" s="5" t="s">
        <v>134</v>
      </c>
      <c r="F8" s="5" t="s">
        <v>54</v>
      </c>
      <c r="G8" s="5" t="s">
        <v>135</v>
      </c>
      <c r="H8" s="5" t="s">
        <v>105</v>
      </c>
      <c r="I8" s="5" t="s">
        <v>136</v>
      </c>
      <c r="J8" s="5" t="s">
        <v>137</v>
      </c>
      <c r="K8" s="7">
        <v>5.88</v>
      </c>
    </row>
    <row r="9" spans="1:11">
      <c r="A9" s="5" t="s">
        <v>2</v>
      </c>
      <c r="B9" s="5">
        <v>4.1</v>
      </c>
      <c r="C9" s="5" t="s">
        <v>55</v>
      </c>
      <c r="D9" s="5" t="s">
        <v>138</v>
      </c>
      <c r="E9" s="5" t="s">
        <v>139</v>
      </c>
      <c r="F9" s="5" t="s">
        <v>54</v>
      </c>
      <c r="G9" s="5" t="s">
        <v>140</v>
      </c>
      <c r="H9" s="5" t="s">
        <v>141</v>
      </c>
      <c r="I9" s="5" t="s">
        <v>142</v>
      </c>
      <c r="J9" s="5" t="s">
        <v>143</v>
      </c>
      <c r="K9" s="7">
        <v>5.88</v>
      </c>
    </row>
    <row r="10" spans="1:11">
      <c r="A10" s="5" t="s">
        <v>2</v>
      </c>
      <c r="B10" s="5">
        <v>5.1</v>
      </c>
      <c r="C10" s="5" t="s">
        <v>61</v>
      </c>
      <c r="D10" s="5" t="s">
        <v>144</v>
      </c>
      <c r="E10" s="5" t="s">
        <v>145</v>
      </c>
      <c r="F10" s="5" t="s">
        <v>146</v>
      </c>
      <c r="G10" s="5" t="s">
        <v>147</v>
      </c>
      <c r="H10" s="5" t="s">
        <v>105</v>
      </c>
      <c r="I10" s="5" t="s">
        <v>148</v>
      </c>
      <c r="J10" s="5" t="s">
        <v>149</v>
      </c>
      <c r="K10" s="7">
        <v>5.88</v>
      </c>
    </row>
    <row r="11" spans="1:11">
      <c r="A11" s="5" t="s">
        <v>2</v>
      </c>
      <c r="B11" s="5">
        <v>5.2</v>
      </c>
      <c r="C11" s="5" t="s">
        <v>61</v>
      </c>
      <c r="D11" s="5" t="s">
        <v>150</v>
      </c>
      <c r="E11" s="5" t="s">
        <v>151</v>
      </c>
      <c r="F11" s="5" t="s">
        <v>152</v>
      </c>
      <c r="G11" s="5" t="s">
        <v>153</v>
      </c>
      <c r="H11" s="5" t="s">
        <v>105</v>
      </c>
      <c r="I11" s="5" t="s">
        <v>154</v>
      </c>
      <c r="J11" s="5" t="s">
        <v>155</v>
      </c>
      <c r="K11" s="7">
        <v>5.88</v>
      </c>
    </row>
    <row r="12" spans="1:11">
      <c r="A12" s="5" t="s">
        <v>2</v>
      </c>
      <c r="B12" s="5">
        <v>6.1</v>
      </c>
      <c r="C12" s="5" t="s">
        <v>68</v>
      </c>
      <c r="D12" s="5" t="s">
        <v>156</v>
      </c>
      <c r="E12" s="5" t="s">
        <v>157</v>
      </c>
      <c r="F12" s="5" t="s">
        <v>67</v>
      </c>
      <c r="G12" s="5" t="s">
        <v>158</v>
      </c>
      <c r="H12" s="5" t="s">
        <v>159</v>
      </c>
      <c r="I12" s="5" t="s">
        <v>160</v>
      </c>
      <c r="J12" s="5" t="s">
        <v>161</v>
      </c>
      <c r="K12" s="7">
        <v>5.88</v>
      </c>
    </row>
    <row r="13" spans="1:11">
      <c r="A13" s="5" t="s">
        <v>2</v>
      </c>
      <c r="B13" s="5">
        <v>6.2</v>
      </c>
      <c r="C13" s="5" t="s">
        <v>68</v>
      </c>
      <c r="D13" s="5" t="s">
        <v>162</v>
      </c>
      <c r="E13" s="5" t="s">
        <v>163</v>
      </c>
      <c r="F13" s="5" t="s">
        <v>67</v>
      </c>
      <c r="G13" s="5" t="s">
        <v>164</v>
      </c>
      <c r="H13" s="5" t="s">
        <v>105</v>
      </c>
      <c r="I13" s="5" t="s">
        <v>165</v>
      </c>
      <c r="J13" s="5" t="s">
        <v>166</v>
      </c>
      <c r="K13" s="7">
        <v>5.88</v>
      </c>
    </row>
    <row r="14" spans="1:11">
      <c r="A14" s="5" t="s">
        <v>2</v>
      </c>
      <c r="B14" s="5">
        <v>7.1</v>
      </c>
      <c r="C14" s="5" t="s">
        <v>74</v>
      </c>
      <c r="D14" s="5" t="s">
        <v>167</v>
      </c>
      <c r="E14" s="5" t="s">
        <v>168</v>
      </c>
      <c r="F14" s="5" t="s">
        <v>67</v>
      </c>
      <c r="G14" s="5" t="s">
        <v>169</v>
      </c>
      <c r="H14" s="5" t="s">
        <v>105</v>
      </c>
      <c r="I14" s="5" t="s">
        <v>170</v>
      </c>
      <c r="J14" s="5" t="s">
        <v>171</v>
      </c>
      <c r="K14" s="7">
        <v>5.88</v>
      </c>
    </row>
    <row r="15" spans="1:11">
      <c r="A15" s="5" t="s">
        <v>2</v>
      </c>
      <c r="B15" s="5">
        <v>8.1</v>
      </c>
      <c r="C15" s="5" t="s">
        <v>80</v>
      </c>
      <c r="D15" s="5" t="s">
        <v>172</v>
      </c>
      <c r="E15" s="5" t="s">
        <v>173</v>
      </c>
      <c r="F15" s="5" t="s">
        <v>67</v>
      </c>
      <c r="G15" s="5" t="s">
        <v>174</v>
      </c>
      <c r="H15" s="5" t="s">
        <v>105</v>
      </c>
      <c r="I15" s="5" t="s">
        <v>175</v>
      </c>
      <c r="J15" s="5" t="s">
        <v>176</v>
      </c>
      <c r="K15" s="7">
        <v>5.88</v>
      </c>
    </row>
    <row r="16" spans="1:11">
      <c r="A16" s="5" t="s">
        <v>2</v>
      </c>
      <c r="B16" s="5">
        <v>9.1</v>
      </c>
      <c r="C16" s="5" t="s">
        <v>86</v>
      </c>
      <c r="D16" s="5" t="s">
        <v>177</v>
      </c>
      <c r="E16" s="5" t="s">
        <v>178</v>
      </c>
      <c r="F16" s="5" t="s">
        <v>67</v>
      </c>
      <c r="G16" s="5" t="s">
        <v>179</v>
      </c>
      <c r="H16" s="5" t="s">
        <v>105</v>
      </c>
      <c r="I16" s="5" t="s">
        <v>180</v>
      </c>
      <c r="J16" s="5" t="s">
        <v>181</v>
      </c>
      <c r="K16" s="7">
        <v>5.88</v>
      </c>
    </row>
    <row r="17" spans="1:11">
      <c r="A17" s="5" t="s">
        <v>2</v>
      </c>
      <c r="B17" s="5">
        <v>10.1</v>
      </c>
      <c r="C17" s="5" t="s">
        <v>93</v>
      </c>
      <c r="D17" s="5" t="s">
        <v>182</v>
      </c>
      <c r="E17" s="5"/>
      <c r="F17" s="5"/>
      <c r="G17" s="5"/>
      <c r="H17" s="5" t="s">
        <v>109</v>
      </c>
      <c r="I17" s="5"/>
      <c r="J17" s="5"/>
      <c r="K17" s="7">
        <v>5.88</v>
      </c>
    </row>
    <row r="18" spans="1:11">
      <c r="A18" s="5" t="s">
        <v>2</v>
      </c>
      <c r="B18" s="5">
        <v>10.2</v>
      </c>
      <c r="C18" s="5" t="s">
        <v>93</v>
      </c>
      <c r="D18" s="5" t="s">
        <v>183</v>
      </c>
      <c r="E18" s="5"/>
      <c r="F18" s="5"/>
      <c r="G18" s="5"/>
      <c r="H18" s="5" t="s">
        <v>109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2</v>
      </c>
      <c r="B2" s="5" t="s">
        <v>191</v>
      </c>
      <c r="C2" s="5">
        <v>1</v>
      </c>
      <c r="D2" s="5" t="s">
        <v>192</v>
      </c>
      <c r="E2" s="5"/>
      <c r="F2" s="5"/>
      <c r="G2" s="5"/>
      <c r="H2" s="5"/>
      <c r="I2" s="5"/>
    </row>
    <row r="3" spans="1:9">
      <c r="A3" s="5" t="s">
        <v>2</v>
      </c>
      <c r="B3" s="5" t="s">
        <v>191</v>
      </c>
      <c r="C3" s="5">
        <v>2</v>
      </c>
      <c r="D3" s="5" t="s">
        <v>193</v>
      </c>
      <c r="E3" s="5"/>
      <c r="F3" s="5"/>
      <c r="G3" s="5"/>
      <c r="H3" s="5"/>
      <c r="I3" s="5"/>
    </row>
    <row r="4" spans="1:9">
      <c r="A4" s="5" t="s">
        <v>2</v>
      </c>
      <c r="B4" s="5" t="s">
        <v>191</v>
      </c>
      <c r="C4" s="5">
        <v>3</v>
      </c>
      <c r="D4" s="5" t="s">
        <v>194</v>
      </c>
      <c r="E4" s="5"/>
      <c r="F4" s="5"/>
      <c r="G4" s="5"/>
      <c r="H4" s="5"/>
      <c r="I4" s="5"/>
    </row>
    <row r="5" spans="1:9">
      <c r="A5" s="5" t="s">
        <v>2</v>
      </c>
      <c r="B5" s="5" t="s">
        <v>191</v>
      </c>
      <c r="C5" s="5">
        <v>4</v>
      </c>
      <c r="D5" s="5" t="s">
        <v>195</v>
      </c>
      <c r="E5" s="5"/>
      <c r="F5" s="5"/>
      <c r="G5" s="5"/>
      <c r="H5" s="5"/>
      <c r="I5" s="5"/>
    </row>
    <row r="6" spans="1:9">
      <c r="A6" s="5" t="s">
        <v>2</v>
      </c>
      <c r="B6" s="5" t="s">
        <v>191</v>
      </c>
      <c r="C6" s="5">
        <v>5</v>
      </c>
      <c r="D6" s="5" t="s">
        <v>196</v>
      </c>
      <c r="E6" s="5"/>
      <c r="F6" s="5"/>
      <c r="G6" s="5"/>
      <c r="H6" s="5"/>
      <c r="I6" s="5"/>
    </row>
    <row r="7" spans="1:9">
      <c r="A7" s="5" t="s">
        <v>2</v>
      </c>
      <c r="B7" s="5" t="s">
        <v>191</v>
      </c>
      <c r="C7" s="5">
        <v>6</v>
      </c>
      <c r="D7" s="5" t="s">
        <v>197</v>
      </c>
      <c r="E7" s="5"/>
      <c r="F7" s="5"/>
      <c r="G7" s="5"/>
      <c r="H7" s="5"/>
      <c r="I7" s="5"/>
    </row>
    <row r="8" spans="1:9">
      <c r="A8" s="5" t="s">
        <v>2</v>
      </c>
      <c r="B8" s="5" t="s">
        <v>191</v>
      </c>
      <c r="C8" s="5">
        <v>7</v>
      </c>
      <c r="D8" s="5" t="s">
        <v>198</v>
      </c>
      <c r="E8" s="5"/>
      <c r="F8" s="5"/>
      <c r="G8" s="5"/>
      <c r="H8" s="5"/>
      <c r="I8" s="5"/>
    </row>
    <row r="9" spans="1:9">
      <c r="A9" s="5" t="s">
        <v>2</v>
      </c>
      <c r="B9" s="5" t="s">
        <v>191</v>
      </c>
      <c r="C9" s="5">
        <v>8</v>
      </c>
      <c r="D9" s="5" t="s">
        <v>199</v>
      </c>
      <c r="E9" s="5"/>
      <c r="F9" s="5"/>
      <c r="G9" s="5"/>
      <c r="H9" s="5"/>
      <c r="I9" s="5"/>
    </row>
    <row r="10" spans="1:9">
      <c r="A10" s="5" t="s">
        <v>2</v>
      </c>
      <c r="B10" s="5" t="s">
        <v>191</v>
      </c>
      <c r="C10" s="5">
        <v>9</v>
      </c>
      <c r="D10" s="5" t="s">
        <v>200</v>
      </c>
      <c r="E10" s="5"/>
      <c r="F10" s="5"/>
      <c r="G10" s="5"/>
      <c r="H10" s="5"/>
      <c r="I10" s="5"/>
    </row>
    <row r="11" spans="1:9">
      <c r="A11" s="5" t="s">
        <v>2</v>
      </c>
      <c r="B11" s="5" t="s">
        <v>191</v>
      </c>
      <c r="C11" s="5">
        <v>10</v>
      </c>
      <c r="D11" s="5" t="s">
        <v>201</v>
      </c>
      <c r="E11" s="5"/>
      <c r="F11" s="5"/>
      <c r="G11" s="5"/>
      <c r="H11" s="5"/>
      <c r="I11" s="5"/>
    </row>
    <row r="12" spans="1:9">
      <c r="A12" s="5" t="s">
        <v>2</v>
      </c>
      <c r="B12" s="5" t="s">
        <v>191</v>
      </c>
      <c r="C12" s="5">
        <v>11</v>
      </c>
      <c r="D12" s="5" t="s">
        <v>202</v>
      </c>
      <c r="E12" s="5"/>
      <c r="F12" s="5"/>
      <c r="G12" s="5"/>
      <c r="H12" s="5"/>
      <c r="I12" s="5"/>
    </row>
    <row r="13" spans="1:9">
      <c r="A13" s="5" t="s">
        <v>2</v>
      </c>
      <c r="B13" s="5" t="s">
        <v>191</v>
      </c>
      <c r="C13" s="5">
        <v>1</v>
      </c>
      <c r="D13" s="5" t="s">
        <v>203</v>
      </c>
      <c r="E13" s="5"/>
      <c r="F13" s="5"/>
      <c r="G13" s="5"/>
      <c r="H13" s="5"/>
      <c r="I13" s="5"/>
    </row>
    <row r="14" spans="1:9">
      <c r="A14" s="5" t="s">
        <v>2</v>
      </c>
      <c r="B14" s="5" t="s">
        <v>191</v>
      </c>
      <c r="C14" s="5">
        <v>2</v>
      </c>
      <c r="D14" s="5" t="s">
        <v>204</v>
      </c>
      <c r="E14" s="5"/>
      <c r="F14" s="5"/>
      <c r="G14" s="5"/>
      <c r="H14" s="5"/>
      <c r="I14" s="5"/>
    </row>
    <row r="15" spans="1:9">
      <c r="A15" s="5" t="s">
        <v>2</v>
      </c>
      <c r="B15" s="5" t="s">
        <v>191</v>
      </c>
      <c r="C15" s="5">
        <v>3</v>
      </c>
      <c r="D15" s="5" t="s">
        <v>205</v>
      </c>
      <c r="E15" s="5"/>
      <c r="F15" s="5"/>
      <c r="G15" s="5"/>
      <c r="H15" s="5"/>
      <c r="I15" s="5"/>
    </row>
    <row r="16" spans="1:9">
      <c r="A16" s="5" t="s">
        <v>2</v>
      </c>
      <c r="B16" s="5" t="s">
        <v>191</v>
      </c>
      <c r="C16" s="5">
        <v>4</v>
      </c>
      <c r="D16" s="5" t="s">
        <v>206</v>
      </c>
      <c r="E16" s="5"/>
      <c r="F16" s="5"/>
      <c r="G16" s="5"/>
      <c r="H16" s="5"/>
      <c r="I16" s="5"/>
    </row>
    <row r="17" spans="1:9">
      <c r="A17" s="5" t="s">
        <v>2</v>
      </c>
      <c r="B17" s="5" t="s">
        <v>191</v>
      </c>
      <c r="C17" s="5">
        <v>5</v>
      </c>
      <c r="D17" s="5" t="s">
        <v>207</v>
      </c>
      <c r="E17" s="5"/>
      <c r="F17" s="5"/>
      <c r="G17" s="5"/>
      <c r="H17" s="5"/>
      <c r="I17" s="5"/>
    </row>
    <row r="18" spans="1:9">
      <c r="A18" s="5" t="s">
        <v>2</v>
      </c>
      <c r="B18" s="5" t="s">
        <v>191</v>
      </c>
      <c r="C18" s="5">
        <v>6</v>
      </c>
      <c r="D18" s="5" t="s">
        <v>208</v>
      </c>
      <c r="E18" s="5"/>
      <c r="F18" s="5"/>
      <c r="G18" s="5"/>
      <c r="H18" s="5"/>
      <c r="I18" s="5"/>
    </row>
    <row r="19" spans="1:9">
      <c r="A19" s="5" t="s">
        <v>2</v>
      </c>
      <c r="B19" s="5" t="s">
        <v>191</v>
      </c>
      <c r="C19" s="5">
        <v>7</v>
      </c>
      <c r="D19" s="5" t="s">
        <v>209</v>
      </c>
      <c r="E19" s="5"/>
      <c r="F19" s="5"/>
      <c r="G19" s="5"/>
      <c r="H19" s="5"/>
      <c r="I19" s="5"/>
    </row>
    <row r="20" spans="1:9">
      <c r="A20" s="5" t="s">
        <v>2</v>
      </c>
      <c r="B20" s="5" t="s">
        <v>191</v>
      </c>
      <c r="C20" s="5">
        <v>8</v>
      </c>
      <c r="D20" s="5" t="s">
        <v>210</v>
      </c>
      <c r="E20" s="5"/>
      <c r="F20" s="5"/>
      <c r="G20" s="5"/>
      <c r="H20" s="5"/>
      <c r="I20" s="5"/>
    </row>
    <row r="21" spans="1:9">
      <c r="A21" s="5" t="s">
        <v>2</v>
      </c>
      <c r="B21" s="5" t="s">
        <v>191</v>
      </c>
      <c r="C21" s="5">
        <v>9</v>
      </c>
      <c r="D21" s="5" t="s">
        <v>211</v>
      </c>
      <c r="E21" s="5"/>
      <c r="F21" s="5"/>
      <c r="G21" s="5"/>
      <c r="H21" s="5"/>
      <c r="I21" s="5"/>
    </row>
    <row r="22" spans="1:9">
      <c r="A22" s="5" t="s">
        <v>2</v>
      </c>
      <c r="B22" s="5" t="s">
        <v>191</v>
      </c>
      <c r="C22" s="5">
        <v>1</v>
      </c>
      <c r="D22" s="5" t="s">
        <v>212</v>
      </c>
      <c r="E22" s="5"/>
      <c r="F22" s="5"/>
      <c r="G22" s="5"/>
      <c r="H22" s="5"/>
      <c r="I22" s="5"/>
    </row>
    <row r="23" spans="1:9">
      <c r="A23" s="5" t="s">
        <v>2</v>
      </c>
      <c r="B23" s="5" t="s">
        <v>191</v>
      </c>
      <c r="C23" s="5">
        <v>2</v>
      </c>
      <c r="D23" s="5" t="s">
        <v>213</v>
      </c>
      <c r="E23" s="5"/>
      <c r="F23" s="5"/>
      <c r="G23" s="5"/>
      <c r="H23" s="5"/>
      <c r="I23" s="5"/>
    </row>
    <row r="24" spans="1:9">
      <c r="A24" s="5" t="s">
        <v>2</v>
      </c>
      <c r="B24" s="5" t="s">
        <v>191</v>
      </c>
      <c r="C24" s="5">
        <v>3</v>
      </c>
      <c r="D24" s="5" t="s">
        <v>214</v>
      </c>
      <c r="E24" s="5"/>
      <c r="F24" s="5"/>
      <c r="G24" s="5"/>
      <c r="H24" s="5"/>
      <c r="I24" s="5"/>
    </row>
    <row r="25" spans="1:9">
      <c r="A25" s="5" t="s">
        <v>2</v>
      </c>
      <c r="B25" s="5" t="s">
        <v>191</v>
      </c>
      <c r="C25" s="5">
        <v>4</v>
      </c>
      <c r="D25" s="5" t="s">
        <v>215</v>
      </c>
      <c r="E25" s="5"/>
      <c r="F25" s="5"/>
      <c r="G25" s="5"/>
      <c r="H25" s="5"/>
      <c r="I25" s="5"/>
    </row>
    <row r="26" spans="1:9">
      <c r="A26" s="5" t="s">
        <v>2</v>
      </c>
      <c r="B26" s="5" t="s">
        <v>191</v>
      </c>
      <c r="C26" s="5">
        <v>5</v>
      </c>
      <c r="D26" s="5" t="s">
        <v>216</v>
      </c>
      <c r="E26" s="5"/>
      <c r="F26" s="5"/>
      <c r="G26" s="5"/>
      <c r="H26" s="5"/>
      <c r="I26" s="5"/>
    </row>
    <row r="27" spans="1:9">
      <c r="A27" s="5" t="s">
        <v>2</v>
      </c>
      <c r="B27" s="5" t="s">
        <v>191</v>
      </c>
      <c r="C27" s="5">
        <v>6</v>
      </c>
      <c r="D27" s="5" t="s">
        <v>217</v>
      </c>
      <c r="E27" s="5"/>
      <c r="F27" s="5"/>
      <c r="G27" s="5"/>
      <c r="H27" s="5"/>
      <c r="I27" s="5"/>
    </row>
    <row r="28" spans="1:9">
      <c r="A28" s="5" t="s">
        <v>2</v>
      </c>
      <c r="B28" s="5" t="s">
        <v>191</v>
      </c>
      <c r="C28" s="5">
        <v>7</v>
      </c>
      <c r="D28" s="5" t="s">
        <v>218</v>
      </c>
      <c r="E28" s="5"/>
      <c r="F28" s="5"/>
      <c r="G28" s="5"/>
      <c r="H28" s="5"/>
      <c r="I28" s="5"/>
    </row>
    <row r="29" spans="1:9">
      <c r="A29" s="5" t="s">
        <v>2</v>
      </c>
      <c r="B29" s="5" t="s">
        <v>191</v>
      </c>
      <c r="C29" s="5">
        <v>8</v>
      </c>
      <c r="D29" s="5" t="s">
        <v>219</v>
      </c>
      <c r="E29" s="5"/>
      <c r="F29" s="5"/>
      <c r="G29" s="5"/>
      <c r="H29" s="5"/>
      <c r="I29" s="5"/>
    </row>
    <row r="30" spans="1:9">
      <c r="A30" s="5" t="s">
        <v>2</v>
      </c>
      <c r="B30" s="5" t="s">
        <v>191</v>
      </c>
      <c r="C30" s="5">
        <v>9</v>
      </c>
      <c r="D30" s="5" t="s">
        <v>220</v>
      </c>
      <c r="E30" s="5"/>
      <c r="F30" s="5"/>
      <c r="G30" s="5"/>
      <c r="H30" s="5"/>
      <c r="I30" s="5"/>
    </row>
    <row r="31" spans="1:9">
      <c r="A31" s="5" t="s">
        <v>2</v>
      </c>
      <c r="B31" s="5" t="s">
        <v>191</v>
      </c>
      <c r="C31" s="5">
        <v>10</v>
      </c>
      <c r="D31" s="5" t="s">
        <v>221</v>
      </c>
      <c r="E31" s="5"/>
      <c r="F31" s="5"/>
      <c r="G31" s="5"/>
      <c r="H31" s="5"/>
      <c r="I31" s="5"/>
    </row>
    <row r="32" spans="1:9">
      <c r="A32" s="5" t="s">
        <v>2</v>
      </c>
      <c r="B32" s="5" t="s">
        <v>191</v>
      </c>
      <c r="C32" s="5">
        <v>11</v>
      </c>
      <c r="D32" s="5" t="s">
        <v>222</v>
      </c>
      <c r="E32" s="5"/>
      <c r="F32" s="5"/>
      <c r="G32" s="5"/>
      <c r="H32" s="5"/>
      <c r="I32" s="5"/>
    </row>
    <row r="33" spans="1:9">
      <c r="A33" s="5" t="s">
        <v>2</v>
      </c>
      <c r="B33" s="5" t="s">
        <v>191</v>
      </c>
      <c r="C33" s="5">
        <v>12</v>
      </c>
      <c r="D33" s="5" t="s">
        <v>223</v>
      </c>
      <c r="E33" s="5"/>
      <c r="F33" s="5"/>
      <c r="G33" s="5"/>
      <c r="H33" s="5"/>
      <c r="I33" s="5"/>
    </row>
    <row r="34" spans="1:9">
      <c r="A34" s="5" t="s">
        <v>2</v>
      </c>
      <c r="B34" s="5" t="s">
        <v>191</v>
      </c>
      <c r="C34" s="5">
        <v>13</v>
      </c>
      <c r="D34" s="5" t="s">
        <v>224</v>
      </c>
      <c r="E34" s="5"/>
      <c r="F34" s="5"/>
      <c r="G34" s="5"/>
      <c r="H34" s="5"/>
      <c r="I34" s="5"/>
    </row>
    <row r="35" spans="1:9">
      <c r="A35" s="5" t="s">
        <v>2</v>
      </c>
      <c r="B35" s="5" t="s">
        <v>191</v>
      </c>
      <c r="C35" s="5">
        <v>14</v>
      </c>
      <c r="D35" s="5" t="s">
        <v>225</v>
      </c>
      <c r="E35" s="5"/>
      <c r="F35" s="5"/>
      <c r="G35" s="5"/>
      <c r="H35" s="5"/>
      <c r="I35" s="5"/>
    </row>
    <row r="36" spans="1:9">
      <c r="A36" s="5" t="s">
        <v>2</v>
      </c>
      <c r="B36" s="5" t="s">
        <v>191</v>
      </c>
      <c r="C36" s="5">
        <v>15</v>
      </c>
      <c r="D36" s="5" t="s">
        <v>226</v>
      </c>
      <c r="E36" s="5"/>
      <c r="F36" s="5"/>
      <c r="G36" s="5"/>
      <c r="H36" s="5"/>
      <c r="I36" s="5"/>
    </row>
    <row r="37" spans="1:9">
      <c r="A37" s="5" t="s">
        <v>2</v>
      </c>
      <c r="B37" s="5" t="s">
        <v>191</v>
      </c>
      <c r="C37" s="5">
        <v>16</v>
      </c>
      <c r="D37" s="5" t="s">
        <v>227</v>
      </c>
      <c r="E37" s="5"/>
      <c r="F37" s="5"/>
      <c r="G37" s="5"/>
      <c r="H37" s="5"/>
      <c r="I37" s="5"/>
    </row>
    <row r="38" spans="1:9">
      <c r="A38" s="5" t="s">
        <v>2</v>
      </c>
      <c r="B38" s="5" t="s">
        <v>191</v>
      </c>
      <c r="C38" s="5">
        <v>17</v>
      </c>
      <c r="D38" s="5" t="s">
        <v>228</v>
      </c>
      <c r="E38" s="5"/>
      <c r="F38" s="5"/>
      <c r="G38" s="5"/>
      <c r="H38" s="5"/>
      <c r="I38" s="5"/>
    </row>
    <row r="39" spans="1:9">
      <c r="A39" s="5" t="s">
        <v>2</v>
      </c>
      <c r="B39" s="5" t="s">
        <v>191</v>
      </c>
      <c r="C39" s="5">
        <v>1</v>
      </c>
      <c r="D39" s="5" t="s">
        <v>229</v>
      </c>
      <c r="E39" s="5"/>
      <c r="F39" s="5"/>
      <c r="G39" s="5"/>
      <c r="H39" s="5"/>
      <c r="I39" s="5"/>
    </row>
    <row r="40" spans="1:9">
      <c r="A40" s="5" t="s">
        <v>2</v>
      </c>
      <c r="B40" s="5" t="s">
        <v>191</v>
      </c>
      <c r="C40" s="5">
        <v>2</v>
      </c>
      <c r="D40" s="5" t="s">
        <v>230</v>
      </c>
      <c r="E40" s="5"/>
      <c r="F40" s="5"/>
      <c r="G40" s="5"/>
      <c r="H40" s="5"/>
      <c r="I40" s="5"/>
    </row>
    <row r="41" spans="1:9">
      <c r="A41" s="5" t="s">
        <v>2</v>
      </c>
      <c r="B41" s="5" t="s">
        <v>191</v>
      </c>
      <c r="C41" s="5">
        <v>3</v>
      </c>
      <c r="D41" s="5" t="s">
        <v>231</v>
      </c>
      <c r="E41" s="5"/>
      <c r="F41" s="5"/>
      <c r="G41" s="5"/>
      <c r="H41" s="5"/>
      <c r="I41" s="5"/>
    </row>
    <row r="42" spans="1:9">
      <c r="A42" s="5" t="s">
        <v>2</v>
      </c>
      <c r="B42" s="5" t="s">
        <v>191</v>
      </c>
      <c r="C42" s="5">
        <v>4</v>
      </c>
      <c r="D42" s="5" t="s">
        <v>232</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48</v>
      </c>
      <c r="B11" s="5">
        <v>25</v>
      </c>
      <c r="C11" s="5" t="s">
        <v>241</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55</v>
      </c>
      <c r="B15" s="5">
        <v>20</v>
      </c>
      <c r="C15" s="5" t="s">
        <v>141</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61</v>
      </c>
      <c r="B19" s="5">
        <v>20</v>
      </c>
      <c r="C19" s="5" t="s">
        <v>241</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68</v>
      </c>
      <c r="B23" s="5">
        <v>25</v>
      </c>
      <c r="C23" s="5" t="s">
        <v>159</v>
      </c>
      <c r="D23" s="5">
        <v>1</v>
      </c>
      <c r="E23" s="5" t="s">
        <v>242</v>
      </c>
      <c r="F23" s="5" t="s">
        <v>243</v>
      </c>
      <c r="G23" s="5" t="s">
        <v>270</v>
      </c>
    </row>
    <row r="24" spans="1:7">
      <c r="A24" s="5"/>
      <c r="B24" s="5"/>
      <c r="C24" s="5"/>
      <c r="D24" s="5">
        <v>2</v>
      </c>
      <c r="E24" s="5" t="s">
        <v>245</v>
      </c>
      <c r="F24" s="5" t="s">
        <v>246</v>
      </c>
      <c r="G24" s="5" t="s">
        <v>271</v>
      </c>
    </row>
    <row r="25" spans="1:7">
      <c r="A25" s="5"/>
      <c r="B25" s="5"/>
      <c r="C25" s="5"/>
      <c r="D25" s="5">
        <v>3</v>
      </c>
      <c r="E25" s="5" t="s">
        <v>248</v>
      </c>
      <c r="F25" s="5" t="s">
        <v>249</v>
      </c>
      <c r="G25" s="5" t="s">
        <v>272</v>
      </c>
    </row>
    <row r="26" spans="1:7">
      <c r="A26" s="5"/>
      <c r="B26" s="5"/>
      <c r="C26" s="5"/>
      <c r="D26" s="5">
        <v>4</v>
      </c>
      <c r="E26" s="5" t="s">
        <v>251</v>
      </c>
      <c r="F26" s="5" t="s">
        <v>252</v>
      </c>
      <c r="G26" s="5" t="s">
        <v>273</v>
      </c>
    </row>
    <row r="27" spans="1:7">
      <c r="A27" s="5" t="s">
        <v>74</v>
      </c>
      <c r="B27" s="5">
        <v>20</v>
      </c>
      <c r="C27" s="5" t="s">
        <v>241</v>
      </c>
      <c r="D27" s="5">
        <v>1</v>
      </c>
      <c r="E27" s="5" t="s">
        <v>242</v>
      </c>
      <c r="F27" s="5" t="s">
        <v>243</v>
      </c>
      <c r="G27" s="5" t="s">
        <v>274</v>
      </c>
    </row>
    <row r="28" spans="1:7">
      <c r="A28" s="5"/>
      <c r="B28" s="5"/>
      <c r="C28" s="5"/>
      <c r="D28" s="5">
        <v>2</v>
      </c>
      <c r="E28" s="5" t="s">
        <v>245</v>
      </c>
      <c r="F28" s="5" t="s">
        <v>246</v>
      </c>
      <c r="G28" s="5" t="s">
        <v>275</v>
      </c>
    </row>
    <row r="29" spans="1:7">
      <c r="A29" s="5"/>
      <c r="B29" s="5"/>
      <c r="C29" s="5"/>
      <c r="D29" s="5">
        <v>3</v>
      </c>
      <c r="E29" s="5" t="s">
        <v>248</v>
      </c>
      <c r="F29" s="5" t="s">
        <v>249</v>
      </c>
      <c r="G29" s="5" t="s">
        <v>276</v>
      </c>
    </row>
    <row r="30" spans="1:7">
      <c r="A30" s="5"/>
      <c r="B30" s="5"/>
      <c r="C30" s="5"/>
      <c r="D30" s="5">
        <v>4</v>
      </c>
      <c r="E30" s="5" t="s">
        <v>251</v>
      </c>
      <c r="F30" s="5" t="s">
        <v>252</v>
      </c>
      <c r="G30" s="5" t="s">
        <v>277</v>
      </c>
    </row>
    <row r="31" spans="1:7">
      <c r="A31" s="5" t="s">
        <v>80</v>
      </c>
      <c r="B31" s="5">
        <v>20</v>
      </c>
      <c r="C31" s="5" t="s">
        <v>278</v>
      </c>
      <c r="D31" s="5">
        <v>1</v>
      </c>
      <c r="E31" s="5" t="s">
        <v>242</v>
      </c>
      <c r="F31" s="5" t="s">
        <v>243</v>
      </c>
      <c r="G31" s="5" t="s">
        <v>279</v>
      </c>
    </row>
    <row r="32" spans="1:7">
      <c r="A32" s="5"/>
      <c r="B32" s="5"/>
      <c r="C32" s="5"/>
      <c r="D32" s="5">
        <v>2</v>
      </c>
      <c r="E32" s="5" t="s">
        <v>245</v>
      </c>
      <c r="F32" s="5" t="s">
        <v>246</v>
      </c>
      <c r="G32" s="5" t="s">
        <v>280</v>
      </c>
    </row>
    <row r="33" spans="1:7">
      <c r="A33" s="5"/>
      <c r="B33" s="5"/>
      <c r="C33" s="5"/>
      <c r="D33" s="5">
        <v>3</v>
      </c>
      <c r="E33" s="5" t="s">
        <v>248</v>
      </c>
      <c r="F33" s="5" t="s">
        <v>249</v>
      </c>
      <c r="G33" s="5" t="s">
        <v>281</v>
      </c>
    </row>
    <row r="34" spans="1:7">
      <c r="A34" s="5"/>
      <c r="B34" s="5"/>
      <c r="C34" s="5"/>
      <c r="D34" s="5">
        <v>4</v>
      </c>
      <c r="E34" s="5" t="s">
        <v>251</v>
      </c>
      <c r="F34" s="5" t="s">
        <v>252</v>
      </c>
      <c r="G34" s="5" t="s">
        <v>282</v>
      </c>
    </row>
    <row r="35" spans="1:7">
      <c r="A35" s="5" t="s">
        <v>86</v>
      </c>
      <c r="B35" s="5">
        <v>20</v>
      </c>
      <c r="C35" s="5" t="s">
        <v>241</v>
      </c>
      <c r="D35" s="5">
        <v>1</v>
      </c>
      <c r="E35" s="5" t="s">
        <v>242</v>
      </c>
      <c r="F35" s="5" t="s">
        <v>243</v>
      </c>
      <c r="G35" s="5" t="s">
        <v>283</v>
      </c>
    </row>
    <row r="36" spans="1:7">
      <c r="A36" s="5"/>
      <c r="B36" s="5"/>
      <c r="C36" s="5"/>
      <c r="D36" s="5">
        <v>2</v>
      </c>
      <c r="E36" s="5" t="s">
        <v>245</v>
      </c>
      <c r="F36" s="5" t="s">
        <v>246</v>
      </c>
      <c r="G36" s="5" t="s">
        <v>284</v>
      </c>
    </row>
    <row r="37" spans="1:7">
      <c r="A37" s="5"/>
      <c r="B37" s="5"/>
      <c r="C37" s="5"/>
      <c r="D37" s="5">
        <v>3</v>
      </c>
      <c r="E37" s="5" t="s">
        <v>248</v>
      </c>
      <c r="F37" s="5" t="s">
        <v>249</v>
      </c>
      <c r="G37" s="5" t="s">
        <v>285</v>
      </c>
    </row>
    <row r="38" spans="1:7">
      <c r="A38" s="5"/>
      <c r="B38" s="5"/>
      <c r="C38" s="5"/>
      <c r="D38" s="5">
        <v>4</v>
      </c>
      <c r="E38" s="5" t="s">
        <v>251</v>
      </c>
      <c r="F38" s="5" t="s">
        <v>252</v>
      </c>
      <c r="G38"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234</v>
      </c>
      <c r="B2" s="6" t="s">
        <v>292</v>
      </c>
      <c r="C2" s="6" t="s">
        <v>293</v>
      </c>
      <c r="D2" s="6" t="s">
        <v>294</v>
      </c>
    </row>
    <row r="3" spans="1:4">
      <c r="A3" s="5" t="s">
        <v>35</v>
      </c>
      <c r="B3" s="5" t="s">
        <v>295</v>
      </c>
      <c r="C3" s="5" t="s">
        <v>296</v>
      </c>
      <c r="D3" s="5" t="s">
        <v>297</v>
      </c>
    </row>
    <row r="4" spans="1:4">
      <c r="A4" s="5" t="s">
        <v>35</v>
      </c>
      <c r="B4" s="5" t="s">
        <v>298</v>
      </c>
      <c r="C4" s="5" t="s">
        <v>299</v>
      </c>
      <c r="D4" s="5" t="s">
        <v>300</v>
      </c>
    </row>
    <row r="5" spans="1:4">
      <c r="A5" s="5" t="s">
        <v>35</v>
      </c>
      <c r="B5" s="5" t="s">
        <v>301</v>
      </c>
      <c r="C5" s="5" t="s">
        <v>302</v>
      </c>
      <c r="D5" s="5" t="s">
        <v>303</v>
      </c>
    </row>
    <row r="6" spans="1:4">
      <c r="A6" s="5" t="s">
        <v>42</v>
      </c>
      <c r="B6" s="5" t="s">
        <v>295</v>
      </c>
      <c r="C6" s="5" t="s">
        <v>296</v>
      </c>
      <c r="D6" s="5" t="s">
        <v>304</v>
      </c>
    </row>
    <row r="7" spans="1:4">
      <c r="A7" s="5" t="s">
        <v>42</v>
      </c>
      <c r="B7" s="5" t="s">
        <v>298</v>
      </c>
      <c r="C7" s="5" t="s">
        <v>299</v>
      </c>
      <c r="D7" s="5" t="s">
        <v>305</v>
      </c>
    </row>
    <row r="8" spans="1:4">
      <c r="A8" s="5" t="s">
        <v>42</v>
      </c>
      <c r="B8" s="5" t="s">
        <v>301</v>
      </c>
      <c r="C8" s="5" t="s">
        <v>306</v>
      </c>
      <c r="D8" s="5" t="s">
        <v>307</v>
      </c>
    </row>
    <row r="9" spans="1:4">
      <c r="A9" s="5" t="s">
        <v>48</v>
      </c>
      <c r="B9" s="5" t="s">
        <v>295</v>
      </c>
      <c r="C9" s="5" t="s">
        <v>308</v>
      </c>
      <c r="D9" s="5" t="s">
        <v>309</v>
      </c>
    </row>
    <row r="10" spans="1:4">
      <c r="A10" s="5" t="s">
        <v>48</v>
      </c>
      <c r="B10" s="5" t="s">
        <v>298</v>
      </c>
      <c r="C10" s="5" t="s">
        <v>310</v>
      </c>
      <c r="D10" s="5" t="s">
        <v>311</v>
      </c>
    </row>
    <row r="11" spans="1:4">
      <c r="A11" s="5" t="s">
        <v>48</v>
      </c>
      <c r="B11" s="5" t="s">
        <v>301</v>
      </c>
      <c r="C11" s="5" t="s">
        <v>312</v>
      </c>
      <c r="D11" s="5" t="s">
        <v>313</v>
      </c>
    </row>
    <row r="12" spans="1:4">
      <c r="A12" s="5" t="s">
        <v>55</v>
      </c>
      <c r="B12" s="5" t="s">
        <v>295</v>
      </c>
      <c r="C12" s="5" t="s">
        <v>314</v>
      </c>
      <c r="D12" s="5" t="s">
        <v>315</v>
      </c>
    </row>
    <row r="13" spans="1:4">
      <c r="A13" s="5" t="s">
        <v>55</v>
      </c>
      <c r="B13" s="5" t="s">
        <v>298</v>
      </c>
      <c r="C13" s="5" t="s">
        <v>316</v>
      </c>
      <c r="D13" s="5" t="s">
        <v>317</v>
      </c>
    </row>
    <row r="14" spans="1:4">
      <c r="A14" s="5" t="s">
        <v>55</v>
      </c>
      <c r="B14" s="5" t="s">
        <v>301</v>
      </c>
      <c r="C14" s="5" t="s">
        <v>318</v>
      </c>
      <c r="D14" s="5" t="s">
        <v>319</v>
      </c>
    </row>
    <row r="15" spans="1:4">
      <c r="A15" s="5" t="s">
        <v>61</v>
      </c>
      <c r="B15" s="5" t="s">
        <v>295</v>
      </c>
      <c r="C15" s="5" t="s">
        <v>320</v>
      </c>
      <c r="D15" s="5" t="s">
        <v>321</v>
      </c>
    </row>
    <row r="16" spans="1:4">
      <c r="A16" s="5" t="s">
        <v>61</v>
      </c>
      <c r="B16" s="5" t="s">
        <v>298</v>
      </c>
      <c r="C16" s="5" t="s">
        <v>322</v>
      </c>
      <c r="D16" s="5" t="s">
        <v>323</v>
      </c>
    </row>
    <row r="17" spans="1:4">
      <c r="A17" s="5" t="s">
        <v>61</v>
      </c>
      <c r="B17" s="5" t="s">
        <v>301</v>
      </c>
      <c r="C17" s="5" t="s">
        <v>324</v>
      </c>
      <c r="D17" s="5" t="s">
        <v>325</v>
      </c>
    </row>
    <row r="18" spans="1:4">
      <c r="A18" s="5" t="s">
        <v>68</v>
      </c>
      <c r="B18" s="5" t="s">
        <v>295</v>
      </c>
      <c r="C18" s="5" t="s">
        <v>326</v>
      </c>
      <c r="D18" s="5" t="s">
        <v>327</v>
      </c>
    </row>
    <row r="19" spans="1:4">
      <c r="A19" s="5" t="s">
        <v>68</v>
      </c>
      <c r="B19" s="5" t="s">
        <v>298</v>
      </c>
      <c r="C19" s="5" t="s">
        <v>328</v>
      </c>
      <c r="D19" s="5" t="s">
        <v>329</v>
      </c>
    </row>
    <row r="20" spans="1:4">
      <c r="A20" s="5" t="s">
        <v>68</v>
      </c>
      <c r="B20" s="5" t="s">
        <v>301</v>
      </c>
      <c r="C20" s="5" t="s">
        <v>330</v>
      </c>
      <c r="D20" s="5" t="s">
        <v>331</v>
      </c>
    </row>
    <row r="21" spans="1:4">
      <c r="A21" s="5" t="s">
        <v>74</v>
      </c>
      <c r="B21" s="5" t="s">
        <v>295</v>
      </c>
      <c r="C21" s="5" t="s">
        <v>332</v>
      </c>
      <c r="D21" s="5" t="s">
        <v>333</v>
      </c>
    </row>
    <row r="22" spans="1:4">
      <c r="A22" s="5" t="s">
        <v>74</v>
      </c>
      <c r="B22" s="5" t="s">
        <v>298</v>
      </c>
      <c r="C22" s="5" t="s">
        <v>334</v>
      </c>
      <c r="D22" s="5" t="s">
        <v>335</v>
      </c>
    </row>
    <row r="23" spans="1:4">
      <c r="A23" s="5" t="s">
        <v>74</v>
      </c>
      <c r="B23" s="5" t="s">
        <v>301</v>
      </c>
      <c r="C23" s="5" t="s">
        <v>336</v>
      </c>
      <c r="D23" s="5" t="s">
        <v>337</v>
      </c>
    </row>
    <row r="24" spans="1:4">
      <c r="A24" s="5" t="s">
        <v>80</v>
      </c>
      <c r="B24" s="5" t="s">
        <v>295</v>
      </c>
      <c r="C24" s="5" t="s">
        <v>338</v>
      </c>
      <c r="D24" s="5" t="s">
        <v>339</v>
      </c>
    </row>
    <row r="25" spans="1:4">
      <c r="A25" s="5" t="s">
        <v>80</v>
      </c>
      <c r="B25" s="5" t="s">
        <v>298</v>
      </c>
      <c r="C25" s="5" t="s">
        <v>340</v>
      </c>
      <c r="D25" s="5" t="s">
        <v>341</v>
      </c>
    </row>
    <row r="26" spans="1:4">
      <c r="A26" s="5" t="s">
        <v>80</v>
      </c>
      <c r="B26" s="5" t="s">
        <v>301</v>
      </c>
      <c r="C26" s="5" t="s">
        <v>342</v>
      </c>
      <c r="D26" s="5" t="s">
        <v>343</v>
      </c>
    </row>
    <row r="27" spans="1:4">
      <c r="A27" s="5" t="s">
        <v>86</v>
      </c>
      <c r="B27" s="5" t="s">
        <v>295</v>
      </c>
      <c r="C27" s="5" t="s">
        <v>296</v>
      </c>
      <c r="D27" s="5" t="s">
        <v>344</v>
      </c>
    </row>
    <row r="28" spans="1:4">
      <c r="A28" s="5" t="s">
        <v>86</v>
      </c>
      <c r="B28" s="5" t="s">
        <v>298</v>
      </c>
      <c r="C28" s="5" t="s">
        <v>299</v>
      </c>
      <c r="D28" s="5" t="s">
        <v>345</v>
      </c>
    </row>
    <row r="29" spans="1:4">
      <c r="A29" s="5" t="s">
        <v>86</v>
      </c>
      <c r="B29" s="5" t="s">
        <v>301</v>
      </c>
      <c r="C29" s="5" t="s">
        <v>302</v>
      </c>
      <c r="D29"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2026-07-03T18:20:48+02:00</dcterms:created>
  <dcterms:modified xsi:type="dcterms:W3CDTF">2026-07-03T18:20:48+02:00</dcterms:modified>
  <dc:title>Currículo LOMLOE Filosofía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