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<sst xmlns="http://schemas.openxmlformats.org/spreadsheetml/2006/main" uniqueCount="385">
  <si>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</si>
  <si>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</si>
  <si>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Filosofía</t>
  </si>
  <si>
    <t>Curso</t>
  </si>
  <si>
    <t>1.º Bachillerato</t>
  </si>
  <si>
    <t>Comunidad Autónoma</t>
  </si>
  <si>
    <t>Cataluña</t>
  </si>
  <si>
    <t>Normativa autonómica</t>
  </si>
  <si>
    <t>Decret 171/2022, de 20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</si>
  <si>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</si>
  <si>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</si>
  <si>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</si>
  <si>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</si>
  <si>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</si>
  <si>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</si>
  <si>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</si>
  <si>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</si>
  <si>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</si>
  <si>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</si>
  <si>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</si>
  <si>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</si>
  <si>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</si>
  <si>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</si>
  <si>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</si>
  <si>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</si>
  <si>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</si>
  <si>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</si>
  <si>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</si>
  <si>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</si>
  <si>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</si>
  <si>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</si>
  <si>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</si>
  <si>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</si>
  <si>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</si>
  <si>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</si>
  <si>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</si>
  <si>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Avaluar i generar arguments a partir de l'anàlisi formal i informal, per produir i valorar discursos orals i escrits de forma rigorosa, evitar dogmatismes, biaixos i fal·làcies i distingir els sabers que aporten certesa a l'hora de sostenir opinions i hipòtesis.</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</si>
  <si>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</si>
  <si>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</si>
  <si>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</si>
  <si>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</si>
  <si>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</si>
  <si>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</si>
  <si>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Interpretar, generar i comunicar qüestions filosòfiques a partir de la selecció i l'anàlisi rigorosa de fonts per produir i transmetre judicis i tesis personals i desenvolupar una actitud indagadora, autònoma, rigorosa i creativa en l'àmbit de la reflexió filosòfica.</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</si>
  <si>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</si>
  <si>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</si>
  <si>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</si>
  <si>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</si>
  <si>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</si>
  <si>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Reconèixer i aplicar les normes de l'argumentació i del diàleg filosòfic, en diferents suports i activitats, per expressar-se amb rigor argumentatiu i desenvolupar el diàleg respectuós i constructiu amb els altres.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</si>
  <si>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</si>
  <si>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</si>
  <si>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</si>
  <si>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</si>
  <si>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</si>
  <si>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</si>
  <si>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Reconèixer com els problemes filosòfics s'han plantejat en les diferents èpoques i les autores i els autors, i comparar-ho, a partir de l'anàlisi i la interpretació de textos i altres formes d'expressió filosòfica i cultural, per reconèixer la radicalitat i la transcendència d'aquestes qüestions i abordar-les amb el bagatge de les aportacions de la tradició filosòfica.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</si>
  <si>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</si>
  <si>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</si>
  <si>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</si>
  <si>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</si>
  <si>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</si>
  <si>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Avaluar de manera global, sistèmica i transdisciplinària problemes ètics i polítics fonamentals i d'actualitat analitzant-los filosòficament per poder tractar-los de manera creativa i prendre una posició.</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</si>
  <si>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</si>
  <si>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</si>
  <si>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</si>
  <si>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</si>
  <si>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</si>
  <si>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</si>
  <si>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Desenvolupar la sensibilitat i la comprensió crítica de l'art i altres manifestacions amb valor estètic a partir de les principals idees filosòfiques sobre la bellesa i la creació artística per contribuir a l'educació estètica.</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</si>
  <si>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</si>
  <si>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</si>
  <si>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</si>
  <si>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</si>
  <si>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Competencia</t>
  </si>
  <si>
    <t>Verbo de desempeño</t>
  </si>
  <si>
    <t>Evidencia observable</t>
  </si>
  <si>
    <t>Instrumento sugerido</t>
  </si>
  <si>
    <t>Contexto en el aula</t>
  </si>
  <si>
    <t>Errata típica a evitar</t>
  </si>
  <si>
    <t>Peso sugerido %</t>
  </si>
  <si>
    <t>Avaluar críticament discursos, orals i escrits, sobre qüestions i problemes filosòfics, demostrant una comprensió correcta de les estructures argumentatives.</t>
  </si>
  <si>
    <t>Analiza la radicalidad de problemas filosóficos reformulándolos a partir de textos y otras expresiones culturales.</t>
  </si>
  <si>
    <t>El alumnado produce un análisis escrito reformulando problemas filosóficos extraídos de un texto o una obra artística.</t>
  </si>
  <si>
    <t>Rubrica produccion</t>
  </si>
  <si>
    <t>Lectura guiada de un fragmento filosófico o literario, seguida de actividad de reformulación.</t>
  </si>
  <si>
    <t>Evaluar solo el reconocimiento memorístico de autores y tesis, sin exigir reformulación ni análisis crítico.</t>
  </si>
  <si>
    <t>Produir rigorosament arguments, aplicant normes lògiques, retòriques i argumentatives, i detectant i evitant maneres dogmàtiques, fal·laces i esbiaixades per exposar les pròpies opinions i idees, tant oralment com per escrit.</t>
  </si>
  <si>
    <t>Disertación o comentario de texto</t>
  </si>
  <si>
    <t>Distingir entre els sabers que aporten certesa i aquells que no, a partir de la identificació</t>
  </si>
  <si>
    <t>Demostrar un coneixement pràctic dels procediments elementals de la recerca filosòfica mitjançant tasques com la identificació de fonts confiables, la cerca eficient i fiable d’informació i l’anàlisi, la interpretació i l’avaluació d’aquesta.</t>
  </si>
  <si>
    <t>Aplicar procedimientos básicos de investigación filosófica: identificar fuentes fiables, buscar, organizar, analizar, interpretar, evaluar, producir y comunicar información.</t>
  </si>
  <si>
    <t>aplicar</t>
  </si>
  <si>
    <t>El alumnado realiza y presenta un informe o dossier que demuestra el uso de fuentes fiables, la organización y análisis de información, y la comunicación clara de conclusiones filosóficas.</t>
  </si>
  <si>
    <t>El alumnado investiga una cuestión filosófica (p.ej., la libertad) utilizando fuentes digitales y elabora un informe estructurado.</t>
  </si>
  <si>
    <t>Confundir la identificación de fuentes con un mero listado, omitiendo el análisis crítico de su fiabilidad y pertinencia filosófica.</t>
  </si>
  <si>
    <t>Desenvolupar tesis filosòfiques pròpies a partir del disseny, l’elaboració i la comunicació pública de creacions originals com treballs de recerca, dissertacions, comentaris de text i</t>
  </si>
  <si>
    <t>El alumnado elabora y comunica un producto filosófico original (investigación, disertación o comentario) demostrando actitud indagadora y autónoma.</t>
  </si>
  <si>
    <t>elaborar</t>
  </si>
  <si>
    <t>El alumnado diseña, elabora y comunica públicamente un producto original (trabajo de investigación, disertación o comentario de texto) que muestra una actitud indagadora y autónoma.</t>
  </si>
  <si>
    <t>Los alumnos realizan un trabajo de investigación o disertación sobre un tema filosófico y lo exponen en clase.</t>
  </si>
  <si>
    <t>Evaluar solo la corrección conceptual del texto sin valorar la actitud indagadora o la originalidad del producto.</t>
  </si>
  <si>
    <t>Intercanviar i avaluar críticament idees sobre qüestions filosòfiques a partir del diàleg filosòfic.</t>
  </si>
  <si>
    <t>Producir y evaluar discursos argumentativos orales y escritos sobre problemas filosóficos aplicando normas lógicas y retóricas.</t>
  </si>
  <si>
    <t>producir</t>
  </si>
  <si>
    <t>El alumnado produce un texto argumentativo y un análisis crítico de un discurso filosófico, oral o escrito.</t>
  </si>
  <si>
    <t>Debate y redacción sobre un dilema filosófico aplicando reglas lógicas y retóricas.</t>
  </si>
  <si>
    <t>Los alumnos confunden validez lógica con corrección retórica, priorizando persuasión sobre solidez argumental.</t>
  </si>
  <si>
    <t>Argumentar rigorosament les pròpies idees en activitats de diàleg filosòfic.</t>
  </si>
  <si>
    <t>Detectar y explicar falacias y sesgos en argumentos para evitar dogmatismos y opiniones sesgadas.</t>
  </si>
  <si>
    <t>El alumnado produce un análisis escrito donde identifica y explica el mecanismo de falacias o sesgos en un discurso dado.</t>
  </si>
  <si>
    <t>Análisis de un discurso político o texto filosófico en clase.</t>
  </si>
  <si>
    <t>Confundir la detección de falacias con la mera identificación nominal sin explicación de su mecanismo.</t>
  </si>
  <si>
    <t>Participar de manera oberta, compromesa i respectuosa en activitats de diàleg sobre</t>
  </si>
  <si>
    <t>Aplicar principios de cooperación, verdad y pluralidad al argumentar, evitando dogmatismo y discriminación.</t>
  </si>
  <si>
    <t>El alumnado produce un texto argumentativo o participa en un debate demostrando respeto a la pluralidad y rechazo a falacias.</t>
  </si>
  <si>
    <t>Debate o producción escrita sobre un tema filosófico controvertido.</t>
  </si>
  <si>
    <t>Evaluar únicamente la definición de los conceptos (verdad, pluralidad) sin observar su aplicación argumentativa.</t>
  </si>
  <si>
    <t>Distingir les principals preguntes de la filosofia i les diferents respostes filosòfiques mitjançant la indagació, l’anàlisi i la interpretació de textos filosòfics.</t>
  </si>
  <si>
    <t>Participar en diálogos filosóficos respetuosos y críticos para contrastar ideas y ejercer ciudadanía activa.</t>
  </si>
  <si>
    <t>El alumnado interviene en debates filosóficos estructurados, exponiendo y defendiendo posturas con argumentos racionales y respeto hacia otras opiniones.</t>
  </si>
  <si>
    <t>Observacion sistematica</t>
  </si>
  <si>
    <t>Debates o mesas redondas sobre problemas filosóficos clásicos, con roles y turnos de palabra.</t>
  </si>
  <si>
    <t>Evaluar solo la calidad argumentativa sin valorar la actitud de escucha, respeto y empatía hacia otras posturas.</t>
  </si>
  <si>
    <t>Valorar la radicalitat i la transcendència dels problemes filosòfics mitjançant el</t>
  </si>
  <si>
    <t>Desenvolupar una concepció complexa i no dogmàtica dels problemes i de les qüestions fonamentals i d’actualitat mitjançant l’anàlisi filosòfica d’aquests.</t>
  </si>
  <si>
    <t>Analizar tesis filosóficas opuestas y elaborar una posición compleja y no dogmática.</t>
  </si>
  <si>
    <t>generar</t>
  </si>
  <si>
    <t>El alumnado produce un ensayo crítico donde contrasta tesis enfrentadas sobre un problema filosófico y justifica su propia concepción.</t>
  </si>
  <si>
    <t>Debate o análisis de textos filosóficos con tesis contrapuestas.</t>
  </si>
  <si>
    <t>Evaluar la opinión personal en lugar del análisis crítico de las tesis.</t>
  </si>
  <si>
    <t>Desenvolupar una posició pròpia amb relació a problemes fonamentals i qüestions d’actualitat mitjançant l’argumentació i el diàleg filosòfics.</t>
  </si>
  <si>
    <t>Explica y compara distintas teorías filosóficas como parte de un diálogo abierto y dinámico.</t>
  </si>
  <si>
    <t>comparar</t>
  </si>
  <si>
    <t>El alumnado produce un análisis comparativo de dos o más tesis filosóficas, exponiendo sus argumentos, principios y metodologías.</t>
  </si>
  <si>
    <t>Comparación de dos autores o corrientes en un ensayo o debate estructurado.</t>
  </si>
  <si>
    <t>Evaluar solo la memorización de doctrinas sin exigir comparación crítica.</t>
  </si>
  <si>
    <t>Analitzar críticament obres d’art i altres manifestacions estètiques a partir de les principals idees filosòfiques sobre art i creació.</t>
  </si>
  <si>
    <t>Analizar ideas filosóficas en textos diversos y relacionarlas con experiencias y acontecimientos actuales.</t>
  </si>
  <si>
    <t>El alumnado produce un análisis escrito de un texto filosófico identificando ideas principales y conectándolas con ejemplos de la actualidad.</t>
  </si>
  <si>
    <t>Examen escrito</t>
  </si>
  <si>
    <t>Lectura y comentario de un texto filosófico en clase, seguido de debate sobre su vigencia.</t>
  </si>
  <si>
    <t>Evaluar solo la reproducción literal de las ideas del autor sin exigir conexión con problemas actuales.</t>
  </si>
  <si>
    <t>Construir judicis propis sobre diferents expressions artístiques, tot aplicant conceptes filosòfics.</t>
  </si>
  <si>
    <t>Aplica y analiza críticamente ideas filosóficas de pensadores clave en contextos de indagación.</t>
  </si>
  <si>
    <t>El alumnado produce un texto o exposición donde aplica y analiza críticamente una teoría filosófica a un problema concreto.</t>
  </si>
  <si>
    <t>Los estudiantes trabajan en grupos analizando un dilema ético con la teoría de un filósofo.</t>
  </si>
  <si>
    <t>El alumnado se limita a repetir datos biográficos sin aplicar el pensamiento a situaciones nuevas.</t>
  </si>
  <si>
    <t>Bloque</t>
  </si>
  <si>
    <t>#</t>
  </si>
  <si>
    <t>Saber oficial</t>
  </si>
  <si>
    <t>Dimensión</t>
  </si>
  <si>
    <t>Saber previo necesario</t>
  </si>
  <si>
    <t>Conexión competencial</t>
  </si>
  <si>
    <t>Ejemplo actividad de aula</t>
  </si>
  <si>
    <t>Saberes básicos del decreto</t>
  </si>
  <si>
    <t>Identificació i classificació de les divisions tradicionals de la filosofia en l’abordatge de les problemàtiques humanes</t>
  </si>
  <si>
    <t>Especificitat de la filosofia en relació amb altres camps de saber per analitzar la natura i l’activitat humana</t>
  </si>
  <si>
    <t>Reconeixement de la filosofia i la pregunta filosòfica com a tret pròpiament humà</t>
  </si>
  <si>
    <t>Anàlisi i valoració de l’especificitat natural i dels condicionants historicoculturals en el debat sobre la gènesi i la definició de la naturalesa humana</t>
  </si>
  <si>
    <t>Reconeixement i valoració del paper de la sensibilitat, l’emotivitat i les facultats cognitives en l’anàlisi de la identitat personal</t>
  </si>
  <si>
    <t>Anàlisi i valoració del paper de la consciència i el llenguatge en l’estructura psicosomàtica de la identitat personal</t>
  </si>
  <si>
    <t>Anàlisi i valoració del paper de l’art i la creació com a part de la naturalesa humana</t>
  </si>
  <si>
    <t>Reconeixement del valor i l’especificitat del saber filosòfic en l’anàlisi del coneixement humà en relació amb altres sabers</t>
  </si>
  <si>
    <t>Utilització i aplicació dels mètodes i de les estratègies bàsics del fer filosòfic com a selecció i anàlisi crítica de les fonts, identificació i anàlisi de problemes filosòfics, argumentació i diàleg argumentat i investigació i dissertació filosòfica</t>
  </si>
  <si>
    <t>Justificació i valoració de la filosofia en l’anàlisi dels problemes del segle XX</t>
  </si>
  <si>
    <t>Anàlisi crítica del problema del coneixement i les teories de la veritat per enfrontar-se a la desinformació i al fenomen de la postveritat</t>
  </si>
  <si>
    <t>Argumentació i raonament mitjançant l’aplicació de nocions bàsiques de lògica formal i detecció de fal·làcies i biaixos cognitius en l’anàlisi crítica i producció dels discursos</t>
  </si>
  <si>
    <t>Avaluació de situacions que plantegen problemes ètics mitjançant l’anàlisi de la dualitat entre ser i haver de ser, la deliberació moral, el diàleg ètic i la caracterització dels judicis morals</t>
  </si>
  <si>
    <t>Avaluació de situacions que plantegen problemes ètics actuals relacionats amb la cura i el medi ambient a través de les aportacions dels diferents tipus d’ètiques (ètiques de la felicitat, del deure i de la virtut) i altres aportacions de l’ètica contemporània</t>
  </si>
  <si>
    <t>Diàleg aportant raons pertinents i relacionant-les amb les dels altres, trobant punts d’encontre, per arribar a conclusions complexes i creatives</t>
  </si>
  <si>
    <t>Anàlisi crítica de les condicions socials, de gènere i culturals en la història de la filosofia</t>
  </si>
  <si>
    <t>Avaluació crítica de problemes ètics actuals en relació amb les diferents generacions dels drets humans: drets de generacions futures, drets dels col·lectius, drets digitals, mediambientals i drets dels animals. El subjecte de drets, el cercle expansiu de l’ètica i la possibilitat d’una ètica de mínims</t>
  </si>
  <si>
    <t>Anàlisi crítica dels problemes ètics del nostre temps com ara la desigualtat, la pobresa, la guerra i altres formes de violència, la desigualtat entre homes i dones, la discriminació i els problemes mediambientals i ecosocials, per desenvolupar un posicionament ètic i argumentat</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</si>
  <si>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</si>
  <si>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</si>
  <si>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</si>
  <si>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</si>
  <si>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</si>
  <si>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</si>
  <si>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</si>
  <si>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</si>
  <si>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</si>
  <si>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</si>
  <si>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</si>
  <si>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</si>
  <si>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</si>
  <si>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</si>
  <si>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</si>
  <si>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</si>
  <si>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</si>
  <si>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</si>
  <si>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</si>
  <si>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</si>
  <si>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</si>
  <si>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</si>
  <si>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</si>
  <si>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</si>
  <si>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</si>
  <si>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</si>
  <si>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</si>
  <si>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</si>
  <si>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</si>
  <si>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</si>
  <si>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</si>
  <si>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</si>
  <si>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</si>
  <si>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</si>
  <si>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</si>
  <si>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</si>
  <si>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</si>
  <si>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</si>
  <si>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</si>
  <si>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</si>
  <si>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</si>
  <si>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</si>
  <si>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</si>
  <si>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</si>
  <si>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</si>
  <si>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</si>
  <si>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</si>
  <si>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</si>
  <si>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</si>
  <si>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</si>
  <si>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</si>
  <si>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</si>
  <si>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</si>
  <si>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</si>
  <si>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</si>
  <si>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</si>
  <si>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</si>
  <si>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</si>
  <si>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</si>
  <si>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</si>
  <si>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</si>
  <si>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</si>
  <si>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</si>
  <si>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</si>
  <si>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</si>
  <si>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</si>
  <si>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</si>
  <si>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</si>
  <si>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</si>
  <si>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</si>
  <si>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</si>
  <si>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</si>
  <si>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</si>
  <si>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</si>
  <si>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</si>
  <si>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</si>
  <si>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</si>
  <si>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</si>
  <si>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</si>
  <si>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</si>
  <si>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</si>
  <si>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</si>
  <si>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</si>
  <si>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</si>
  <si>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</si>
  <si>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</si>
  <si>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CE.7</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</si>
  <si>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</si>
  <si>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</si>
  <si>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</si>
  <si>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</si>
  <si>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</si>
  <si>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</si>
  <si>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CE.8</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</si>
  <si>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</si>
  <si>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</si>
  <si>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</si>
  <si>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</si>
  <si>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</si>
  <si>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</si>
  <si>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CE.9</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</si>
  <si>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</si>
  <si>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</si>
  <si>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</si>
  <si>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</si>
  <si>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</si>
  <si>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</si>
  <si>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</si>
  <si>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</si>
  <si>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</si>
  <si>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</si>
  <si>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</si>
  <si>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</si>
  <si>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</si>
  <si>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</si>
  <si>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</si>
  <si>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</si>
  <si>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</si>
  <si>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</si>
  <si>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</si>
  <si>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</si>
  <si>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</si>
  <si>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</si>
  <si>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</si>
  <si>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</si>
  <si>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</si>
  <si>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</si>
  <si>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</si>
  <si>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</si>
  <si>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</si>
  <si>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</si>
  <si>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</si>
  <si>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</si>
  <si>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</si>
  <si>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</si>
  <si>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</si>
  <si>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</si>
  <si>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</si>
  <si>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</si>
  <si>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</si>
  <si>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</si>
  <si>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</si>
  <si>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</si>
  <si>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</si>
  <si>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</si>
  <si>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</si>
  <si>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</si>
  <si>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</si>
  <si>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</si>
  <si>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</si>
  <si>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</si>
  <si>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</si>
  <si>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</si>
  <si>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</si>
  <si>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</si>
  <si>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</si>
  <si>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</si>
  <si>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</si>
  <si>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</si>
  <si>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</si>
  <si>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</si>
  <si>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</si>
  <si>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</si>
  <si>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</si>
  <si>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</si>
  <si>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</si>
  <si>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</si>
  <si>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</si>
  <si>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</si>
  <si>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</si>
  <si>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</si>
  <si>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</si>
  <si>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</si>
  <si>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Produir rigorosament arguments, aplicant normes lògiques, retòriques i argumentatives, i detectant i evitant maneres dogmàtiques, fal·laces i esbiaixades per exposar les pròpies op</t>
  </si>
  <si>
    <t>Demostrar un coneixement pràctic dels procediments elementals de la recerca filosòfica mitjançant tasques com la identificació de fonts confiables, la cerca eficient i fiable d’inf</t>
  </si>
  <si>
    <t>Desenvolupar tesis filosòfiques pròpies a partir del disseny, l’elaboració i la comunicació pública de creacions originals com treballs de recerca, dissertacions, comentaris de tex</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</si>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</sst>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74</v>
      </c>
      <c r="D1" s="6" t="s">
        <v>29</v>
      </c>
      <c r="E1" s="6" t="s">
        <v>30</v>
      </c>
      <c r="F1" s="6" t="s">
        <v>75</v>
      </c>
      <c r="G1" s="6" t="s">
        <v>76</v>
      </c>
      <c r="H1" s="6" t="s">
        <v>77</v>
      </c>
      <c r="I1" s="6" t="s">
        <v>78</v>
      </c>
      <c r="J1" s="6" t="s">
        <v>79</v>
      </c>
      <c r="K1" s="6" t="s">
        <v>80</v>
      </c>
    </row>
    <row r="2" spans="1:11">
      <c r="A2" s="5" t="s">
        <v>2</v>
      </c>
      <c r="B2" s="5">
        <v>1.1</v>
      </c>
      <c r="C2" s="5" t="s">
        <v>35</v>
      </c>
      <c r="D2" s="5" t="s">
        <v>81</v>
      </c>
      <c r="E2" s="5" t="s">
        <v>82</v>
      </c>
      <c r="F2" s="5" t="s">
        <v>67</v>
      </c>
      <c r="G2" s="5" t="s">
        <v>83</v>
      </c>
      <c r="H2" s="5" t="s">
        <v>84</v>
      </c>
      <c r="I2" s="5" t="s">
        <v>85</v>
      </c>
      <c r="J2" s="5" t="s">
        <v>86</v>
      </c>
      <c r="K2" s="7">
        <v>7.14</v>
      </c>
    </row>
    <row r="3" spans="1:11">
      <c r="A3" s="5" t="s">
        <v>2</v>
      </c>
      <c r="B3" s="5">
        <v>1.2</v>
      </c>
      <c r="C3" s="5" t="s">
        <v>35</v>
      </c>
      <c r="D3" s="5" t="s">
        <v>87</v>
      </c>
      <c r="E3" s="5"/>
      <c r="F3" s="5"/>
      <c r="G3" s="5"/>
      <c r="H3" s="5" t="s">
        <v>88</v>
      </c>
      <c r="I3" s="5"/>
      <c r="J3" s="5"/>
      <c r="K3" s="7">
        <v>7.14</v>
      </c>
    </row>
    <row r="4" spans="1:11">
      <c r="A4" s="5" t="s">
        <v>2</v>
      </c>
      <c r="B4" s="5">
        <v>1.3</v>
      </c>
      <c r="C4" s="5" t="s">
        <v>35</v>
      </c>
      <c r="D4" s="5" t="s">
        <v>89</v>
      </c>
      <c r="E4" s="5"/>
      <c r="F4" s="5"/>
      <c r="G4" s="5"/>
      <c r="H4" s="5" t="s">
        <v>88</v>
      </c>
      <c r="I4" s="5"/>
      <c r="J4" s="5"/>
      <c r="K4" s="7">
        <v>7.14</v>
      </c>
    </row>
    <row r="5" spans="1:11">
      <c r="A5" s="5" t="s">
        <v>2</v>
      </c>
      <c r="B5" s="5">
        <v>2.1</v>
      </c>
      <c r="C5" s="5" t="s">
        <v>42</v>
      </c>
      <c r="D5" s="5" t="s">
        <v>90</v>
      </c>
      <c r="E5" s="5" t="s">
        <v>91</v>
      </c>
      <c r="F5" s="5" t="s">
        <v>92</v>
      </c>
      <c r="G5" s="5" t="s">
        <v>93</v>
      </c>
      <c r="H5" s="5" t="s">
        <v>84</v>
      </c>
      <c r="I5" s="5" t="s">
        <v>94</v>
      </c>
      <c r="J5" s="5" t="s">
        <v>95</v>
      </c>
      <c r="K5" s="7">
        <v>7.14</v>
      </c>
    </row>
    <row r="6" spans="1:11">
      <c r="A6" s="5" t="s">
        <v>2</v>
      </c>
      <c r="B6" s="5">
        <v>2.2</v>
      </c>
      <c r="C6" s="5" t="s">
        <v>42</v>
      </c>
      <c r="D6" s="5" t="s">
        <v>96</v>
      </c>
      <c r="E6" s="5" t="s">
        <v>97</v>
      </c>
      <c r="F6" s="5" t="s">
        <v>98</v>
      </c>
      <c r="G6" s="5" t="s">
        <v>99</v>
      </c>
      <c r="H6" s="5" t="s">
        <v>84</v>
      </c>
      <c r="I6" s="5" t="s">
        <v>100</v>
      </c>
      <c r="J6" s="5" t="s">
        <v>101</v>
      </c>
      <c r="K6" s="7">
        <v>7.14</v>
      </c>
    </row>
    <row r="7" spans="1:11">
      <c r="A7" s="5" t="s">
        <v>2</v>
      </c>
      <c r="B7" s="5">
        <v>3.1</v>
      </c>
      <c r="C7" s="5" t="s">
        <v>48</v>
      </c>
      <c r="D7" s="5" t="s">
        <v>102</v>
      </c>
      <c r="E7" s="5" t="s">
        <v>103</v>
      </c>
      <c r="F7" s="5" t="s">
        <v>104</v>
      </c>
      <c r="G7" s="5" t="s">
        <v>105</v>
      </c>
      <c r="H7" s="5" t="s">
        <v>84</v>
      </c>
      <c r="I7" s="5" t="s">
        <v>106</v>
      </c>
      <c r="J7" s="5" t="s">
        <v>107</v>
      </c>
      <c r="K7" s="7">
        <v>7.14</v>
      </c>
    </row>
    <row r="8" spans="1:11">
      <c r="A8" s="5" t="s">
        <v>2</v>
      </c>
      <c r="B8" s="5">
        <v>3.2</v>
      </c>
      <c r="C8" s="5" t="s">
        <v>48</v>
      </c>
      <c r="D8" s="5" t="s">
        <v>108</v>
      </c>
      <c r="E8" s="5" t="s">
        <v>109</v>
      </c>
      <c r="F8" s="5" t="s">
        <v>67</v>
      </c>
      <c r="G8" s="5" t="s">
        <v>110</v>
      </c>
      <c r="H8" s="5" t="s">
        <v>84</v>
      </c>
      <c r="I8" s="5" t="s">
        <v>111</v>
      </c>
      <c r="J8" s="5" t="s">
        <v>112</v>
      </c>
      <c r="K8" s="7">
        <v>7.14</v>
      </c>
    </row>
    <row r="9" spans="1:11">
      <c r="A9" s="5" t="s">
        <v>2</v>
      </c>
      <c r="B9" s="5">
        <v>3.3</v>
      </c>
      <c r="C9" s="5" t="s">
        <v>48</v>
      </c>
      <c r="D9" s="5" t="s">
        <v>113</v>
      </c>
      <c r="E9" s="5" t="s">
        <v>114</v>
      </c>
      <c r="F9" s="5" t="s">
        <v>54</v>
      </c>
      <c r="G9" s="5" t="s">
        <v>115</v>
      </c>
      <c r="H9" s="5" t="s">
        <v>84</v>
      </c>
      <c r="I9" s="5" t="s">
        <v>116</v>
      </c>
      <c r="J9" s="5" t="s">
        <v>117</v>
      </c>
      <c r="K9" s="7">
        <v>7.14</v>
      </c>
    </row>
    <row r="10" spans="1:11">
      <c r="A10" s="5" t="s">
        <v>2</v>
      </c>
      <c r="B10" s="5">
        <v>4.1</v>
      </c>
      <c r="C10" s="5" t="s">
        <v>55</v>
      </c>
      <c r="D10" s="5" t="s">
        <v>118</v>
      </c>
      <c r="E10" s="5" t="s">
        <v>119</v>
      </c>
      <c r="F10" s="5" t="s">
        <v>54</v>
      </c>
      <c r="G10" s="5" t="s">
        <v>120</v>
      </c>
      <c r="H10" s="5" t="s">
        <v>121</v>
      </c>
      <c r="I10" s="5" t="s">
        <v>122</v>
      </c>
      <c r="J10" s="5" t="s">
        <v>123</v>
      </c>
      <c r="K10" s="7">
        <v>7.14</v>
      </c>
    </row>
    <row r="11" spans="1:11">
      <c r="A11" s="5" t="s">
        <v>2</v>
      </c>
      <c r="B11" s="5">
        <v>4.2</v>
      </c>
      <c r="C11" s="5" t="s">
        <v>55</v>
      </c>
      <c r="D11" s="5" t="s">
        <v>124</v>
      </c>
      <c r="E11" s="5"/>
      <c r="F11" s="5"/>
      <c r="G11" s="5"/>
      <c r="H11" s="5" t="s">
        <v>88</v>
      </c>
      <c r="I11" s="5"/>
      <c r="J11" s="5"/>
      <c r="K11" s="7">
        <v>7.14</v>
      </c>
    </row>
    <row r="12" spans="1:11">
      <c r="A12" s="5" t="s">
        <v>2</v>
      </c>
      <c r="B12" s="5">
        <v>5.1</v>
      </c>
      <c r="C12" s="5" t="s">
        <v>61</v>
      </c>
      <c r="D12" s="5" t="s">
        <v>125</v>
      </c>
      <c r="E12" s="5" t="s">
        <v>126</v>
      </c>
      <c r="F12" s="5" t="s">
        <v>127</v>
      </c>
      <c r="G12" s="5" t="s">
        <v>128</v>
      </c>
      <c r="H12" s="5" t="s">
        <v>84</v>
      </c>
      <c r="I12" s="5" t="s">
        <v>129</v>
      </c>
      <c r="J12" s="5" t="s">
        <v>130</v>
      </c>
      <c r="K12" s="7">
        <v>7.14</v>
      </c>
    </row>
    <row r="13" spans="1:11">
      <c r="A13" s="5" t="s">
        <v>2</v>
      </c>
      <c r="B13" s="5">
        <v>5.2</v>
      </c>
      <c r="C13" s="5" t="s">
        <v>61</v>
      </c>
      <c r="D13" s="5" t="s">
        <v>131</v>
      </c>
      <c r="E13" s="5" t="s">
        <v>132</v>
      </c>
      <c r="F13" s="5" t="s">
        <v>133</v>
      </c>
      <c r="G13" s="5" t="s">
        <v>134</v>
      </c>
      <c r="H13" s="5" t="s">
        <v>84</v>
      </c>
      <c r="I13" s="5" t="s">
        <v>135</v>
      </c>
      <c r="J13" s="5" t="s">
        <v>136</v>
      </c>
      <c r="K13" s="7">
        <v>7.14</v>
      </c>
    </row>
    <row r="14" spans="1:11">
      <c r="A14" s="5" t="s">
        <v>2</v>
      </c>
      <c r="B14" s="5">
        <v>6.1</v>
      </c>
      <c r="C14" s="5" t="s">
        <v>68</v>
      </c>
      <c r="D14" s="5" t="s">
        <v>137</v>
      </c>
      <c r="E14" s="5" t="s">
        <v>138</v>
      </c>
      <c r="F14" s="5" t="s">
        <v>67</v>
      </c>
      <c r="G14" s="5" t="s">
        <v>139</v>
      </c>
      <c r="H14" s="5" t="s">
        <v>140</v>
      </c>
      <c r="I14" s="5" t="s">
        <v>141</v>
      </c>
      <c r="J14" s="5" t="s">
        <v>142</v>
      </c>
      <c r="K14" s="7">
        <v>7.14</v>
      </c>
    </row>
    <row r="15" spans="1:11">
      <c r="A15" s="5" t="s">
        <v>2</v>
      </c>
      <c r="B15" s="5">
        <v>6.2</v>
      </c>
      <c r="C15" s="5" t="s">
        <v>68</v>
      </c>
      <c r="D15" s="5" t="s">
        <v>143</v>
      </c>
      <c r="E15" s="5" t="s">
        <v>144</v>
      </c>
      <c r="F15" s="5" t="s">
        <v>67</v>
      </c>
      <c r="G15" s="5" t="s">
        <v>145</v>
      </c>
      <c r="H15" s="5" t="s">
        <v>84</v>
      </c>
      <c r="I15" s="5" t="s">
        <v>146</v>
      </c>
      <c r="J15" s="5" t="s">
        <v>147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2</v>
      </c>
      <c r="B2" s="5" t="s">
        <v>155</v>
      </c>
      <c r="C2" s="5">
        <v>1</v>
      </c>
      <c r="D2" s="5" t="s">
        <v>156</v>
      </c>
      <c r="E2" s="5"/>
      <c r="F2" s="5"/>
      <c r="G2" s="5"/>
      <c r="H2" s="5"/>
      <c r="I2" s="5"/>
    </row>
    <row r="3" spans="1:9">
      <c r="A3" s="5" t="s">
        <v>2</v>
      </c>
      <c r="B3" s="5" t="s">
        <v>155</v>
      </c>
      <c r="C3" s="5">
        <v>2</v>
      </c>
      <c r="D3" s="5" t="s">
        <v>157</v>
      </c>
      <c r="E3" s="5"/>
      <c r="F3" s="5"/>
      <c r="G3" s="5"/>
      <c r="H3" s="5"/>
      <c r="I3" s="5"/>
    </row>
    <row r="4" spans="1:9">
      <c r="A4" s="5" t="s">
        <v>2</v>
      </c>
      <c r="B4" s="5" t="s">
        <v>155</v>
      </c>
      <c r="C4" s="5">
        <v>3</v>
      </c>
      <c r="D4" s="5" t="s">
        <v>158</v>
      </c>
      <c r="E4" s="5"/>
      <c r="F4" s="5"/>
      <c r="G4" s="5"/>
      <c r="H4" s="5"/>
      <c r="I4" s="5"/>
    </row>
    <row r="5" spans="1:9">
      <c r="A5" s="5" t="s">
        <v>2</v>
      </c>
      <c r="B5" s="5" t="s">
        <v>155</v>
      </c>
      <c r="C5" s="5">
        <v>4</v>
      </c>
      <c r="D5" s="5" t="s">
        <v>159</v>
      </c>
      <c r="E5" s="5"/>
      <c r="F5" s="5"/>
      <c r="G5" s="5"/>
      <c r="H5" s="5"/>
      <c r="I5" s="5"/>
    </row>
    <row r="6" spans="1:9">
      <c r="A6" s="5" t="s">
        <v>2</v>
      </c>
      <c r="B6" s="5" t="s">
        <v>155</v>
      </c>
      <c r="C6" s="5">
        <v>5</v>
      </c>
      <c r="D6" s="5" t="s">
        <v>160</v>
      </c>
      <c r="E6" s="5"/>
      <c r="F6" s="5"/>
      <c r="G6" s="5"/>
      <c r="H6" s="5"/>
      <c r="I6" s="5"/>
    </row>
    <row r="7" spans="1:9">
      <c r="A7" s="5" t="s">
        <v>2</v>
      </c>
      <c r="B7" s="5" t="s">
        <v>155</v>
      </c>
      <c r="C7" s="5">
        <v>6</v>
      </c>
      <c r="D7" s="5" t="s">
        <v>161</v>
      </c>
      <c r="E7" s="5"/>
      <c r="F7" s="5"/>
      <c r="G7" s="5"/>
      <c r="H7" s="5"/>
      <c r="I7" s="5"/>
    </row>
    <row r="8" spans="1:9">
      <c r="A8" s="5" t="s">
        <v>2</v>
      </c>
      <c r="B8" s="5" t="s">
        <v>155</v>
      </c>
      <c r="C8" s="5">
        <v>7</v>
      </c>
      <c r="D8" s="5" t="s">
        <v>162</v>
      </c>
      <c r="E8" s="5"/>
      <c r="F8" s="5"/>
      <c r="G8" s="5"/>
      <c r="H8" s="5"/>
      <c r="I8" s="5"/>
    </row>
    <row r="9" spans="1:9">
      <c r="A9" s="5" t="s">
        <v>2</v>
      </c>
      <c r="B9" s="5" t="s">
        <v>155</v>
      </c>
      <c r="C9" s="5">
        <v>1</v>
      </c>
      <c r="D9" s="5" t="s">
        <v>163</v>
      </c>
      <c r="E9" s="5"/>
      <c r="F9" s="5"/>
      <c r="G9" s="5"/>
      <c r="H9" s="5"/>
      <c r="I9" s="5"/>
    </row>
    <row r="10" spans="1:9">
      <c r="A10" s="5" t="s">
        <v>2</v>
      </c>
      <c r="B10" s="5" t="s">
        <v>155</v>
      </c>
      <c r="C10" s="5">
        <v>2</v>
      </c>
      <c r="D10" s="5" t="s">
        <v>164</v>
      </c>
      <c r="E10" s="5"/>
      <c r="F10" s="5"/>
      <c r="G10" s="5"/>
      <c r="H10" s="5"/>
      <c r="I10" s="5"/>
    </row>
    <row r="11" spans="1:9">
      <c r="A11" s="5" t="s">
        <v>2</v>
      </c>
      <c r="B11" s="5" t="s">
        <v>155</v>
      </c>
      <c r="C11" s="5">
        <v>3</v>
      </c>
      <c r="D11" s="5" t="s">
        <v>165</v>
      </c>
      <c r="E11" s="5"/>
      <c r="F11" s="5"/>
      <c r="G11" s="5"/>
      <c r="H11" s="5"/>
      <c r="I11" s="5"/>
    </row>
    <row r="12" spans="1:9">
      <c r="A12" s="5" t="s">
        <v>2</v>
      </c>
      <c r="B12" s="5" t="s">
        <v>155</v>
      </c>
      <c r="C12" s="5">
        <v>4</v>
      </c>
      <c r="D12" s="5" t="s">
        <v>166</v>
      </c>
      <c r="E12" s="5"/>
      <c r="F12" s="5"/>
      <c r="G12" s="5"/>
      <c r="H12" s="5"/>
      <c r="I12" s="5"/>
    </row>
    <row r="13" spans="1:9">
      <c r="A13" s="5" t="s">
        <v>2</v>
      </c>
      <c r="B13" s="5" t="s">
        <v>155</v>
      </c>
      <c r="C13" s="5">
        <v>5</v>
      </c>
      <c r="D13" s="5" t="s">
        <v>167</v>
      </c>
      <c r="E13" s="5"/>
      <c r="F13" s="5"/>
      <c r="G13" s="5"/>
      <c r="H13" s="5"/>
      <c r="I13" s="5"/>
    </row>
    <row r="14" spans="1:9">
      <c r="A14" s="5" t="s">
        <v>2</v>
      </c>
      <c r="B14" s="5" t="s">
        <v>155</v>
      </c>
      <c r="C14" s="5">
        <v>1</v>
      </c>
      <c r="D14" s="5" t="s">
        <v>168</v>
      </c>
      <c r="E14" s="5"/>
      <c r="F14" s="5"/>
      <c r="G14" s="5"/>
      <c r="H14" s="5"/>
      <c r="I14" s="5"/>
    </row>
    <row r="15" spans="1:9">
      <c r="A15" s="5" t="s">
        <v>2</v>
      </c>
      <c r="B15" s="5" t="s">
        <v>155</v>
      </c>
      <c r="C15" s="5">
        <v>2</v>
      </c>
      <c r="D15" s="5" t="s">
        <v>169</v>
      </c>
      <c r="E15" s="5"/>
      <c r="F15" s="5"/>
      <c r="G15" s="5"/>
      <c r="H15" s="5"/>
      <c r="I15" s="5"/>
    </row>
    <row r="16" spans="1:9">
      <c r="A16" s="5" t="s">
        <v>2</v>
      </c>
      <c r="B16" s="5" t="s">
        <v>155</v>
      </c>
      <c r="C16" s="5">
        <v>1</v>
      </c>
      <c r="D16" s="5" t="s">
        <v>170</v>
      </c>
      <c r="E16" s="5"/>
      <c r="F16" s="5"/>
      <c r="G16" s="5"/>
      <c r="H16" s="5"/>
      <c r="I16" s="5"/>
    </row>
    <row r="17" spans="1:9">
      <c r="A17" s="5" t="s">
        <v>2</v>
      </c>
      <c r="B17" s="5" t="s">
        <v>155</v>
      </c>
      <c r="C17" s="5">
        <v>2</v>
      </c>
      <c r="D17" s="5" t="s">
        <v>171</v>
      </c>
      <c r="E17" s="5"/>
      <c r="F17" s="5"/>
      <c r="G17" s="5"/>
      <c r="H17" s="5"/>
      <c r="I17" s="5"/>
    </row>
    <row r="18" spans="1:9">
      <c r="A18" s="5" t="s">
        <v>2</v>
      </c>
      <c r="B18" s="5" t="s">
        <v>155</v>
      </c>
      <c r="C18" s="5">
        <v>3</v>
      </c>
      <c r="D18" s="5" t="s">
        <v>172</v>
      </c>
      <c r="E18" s="5"/>
      <c r="F18" s="5"/>
      <c r="G18" s="5"/>
      <c r="H18" s="5"/>
      <c r="I18" s="5"/>
    </row>
    <row r="19" spans="1:9">
      <c r="A19" s="5" t="s">
        <v>2</v>
      </c>
      <c r="B19" s="5" t="s">
        <v>155</v>
      </c>
      <c r="C19" s="5">
        <v>4</v>
      </c>
      <c r="D19" s="5" t="s">
        <v>173</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35</v>
      </c>
      <c r="B3" s="5">
        <v>20</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42</v>
      </c>
      <c r="B7" s="5">
        <v>20</v>
      </c>
      <c r="C7" s="5" t="s">
        <v>182</v>
      </c>
      <c r="D7" s="5">
        <v>1</v>
      </c>
      <c r="E7" s="5" t="s">
        <v>183</v>
      </c>
      <c r="F7" s="5" t="s">
        <v>184</v>
      </c>
      <c r="G7" s="5" t="s">
        <v>195</v>
      </c>
    </row>
    <row r="8" spans="1:7">
      <c r="A8" s="5"/>
      <c r="B8" s="5"/>
      <c r="C8" s="5"/>
      <c r="D8" s="5">
        <v>2</v>
      </c>
      <c r="E8" s="5" t="s">
        <v>186</v>
      </c>
      <c r="F8" s="5" t="s">
        <v>187</v>
      </c>
      <c r="G8" s="5" t="s">
        <v>196</v>
      </c>
    </row>
    <row r="9" spans="1:7">
      <c r="A9" s="5"/>
      <c r="B9" s="5"/>
      <c r="C9" s="5"/>
      <c r="D9" s="5">
        <v>3</v>
      </c>
      <c r="E9" s="5" t="s">
        <v>189</v>
      </c>
      <c r="F9" s="5" t="s">
        <v>190</v>
      </c>
      <c r="G9" s="5" t="s">
        <v>197</v>
      </c>
    </row>
    <row r="10" spans="1:7">
      <c r="A10" s="5"/>
      <c r="B10" s="5"/>
      <c r="C10" s="5"/>
      <c r="D10" s="5">
        <v>4</v>
      </c>
      <c r="E10" s="5" t="s">
        <v>192</v>
      </c>
      <c r="F10" s="5" t="s">
        <v>193</v>
      </c>
      <c r="G10" s="5" t="s">
        <v>198</v>
      </c>
    </row>
    <row r="11" spans="1:7">
      <c r="A11" s="5" t="s">
        <v>48</v>
      </c>
      <c r="B11" s="5">
        <v>25</v>
      </c>
      <c r="C11" s="5" t="s">
        <v>182</v>
      </c>
      <c r="D11" s="5">
        <v>1</v>
      </c>
      <c r="E11" s="5" t="s">
        <v>183</v>
      </c>
      <c r="F11" s="5" t="s">
        <v>184</v>
      </c>
      <c r="G11" s="5" t="s">
        <v>199</v>
      </c>
    </row>
    <row r="12" spans="1:7">
      <c r="A12" s="5"/>
      <c r="B12" s="5"/>
      <c r="C12" s="5"/>
      <c r="D12" s="5">
        <v>2</v>
      </c>
      <c r="E12" s="5" t="s">
        <v>186</v>
      </c>
      <c r="F12" s="5" t="s">
        <v>187</v>
      </c>
      <c r="G12" s="5" t="s">
        <v>200</v>
      </c>
    </row>
    <row r="13" spans="1:7">
      <c r="A13" s="5"/>
      <c r="B13" s="5"/>
      <c r="C13" s="5"/>
      <c r="D13" s="5">
        <v>3</v>
      </c>
      <c r="E13" s="5" t="s">
        <v>189</v>
      </c>
      <c r="F13" s="5" t="s">
        <v>190</v>
      </c>
      <c r="G13" s="5" t="s">
        <v>201</v>
      </c>
    </row>
    <row r="14" spans="1:7">
      <c r="A14" s="5"/>
      <c r="B14" s="5"/>
      <c r="C14" s="5"/>
      <c r="D14" s="5">
        <v>4</v>
      </c>
      <c r="E14" s="5" t="s">
        <v>192</v>
      </c>
      <c r="F14" s="5" t="s">
        <v>193</v>
      </c>
      <c r="G14" s="5" t="s">
        <v>202</v>
      </c>
    </row>
    <row r="15" spans="1:7">
      <c r="A15" s="5" t="s">
        <v>55</v>
      </c>
      <c r="B15" s="5">
        <v>20</v>
      </c>
      <c r="C15" s="5" t="s">
        <v>121</v>
      </c>
      <c r="D15" s="5">
        <v>1</v>
      </c>
      <c r="E15" s="5" t="s">
        <v>183</v>
      </c>
      <c r="F15" s="5" t="s">
        <v>184</v>
      </c>
      <c r="G15" s="5" t="s">
        <v>203</v>
      </c>
    </row>
    <row r="16" spans="1:7">
      <c r="A16" s="5"/>
      <c r="B16" s="5"/>
      <c r="C16" s="5"/>
      <c r="D16" s="5">
        <v>2</v>
      </c>
      <c r="E16" s="5" t="s">
        <v>186</v>
      </c>
      <c r="F16" s="5" t="s">
        <v>187</v>
      </c>
      <c r="G16" s="5" t="s">
        <v>204</v>
      </c>
    </row>
    <row r="17" spans="1:7">
      <c r="A17" s="5"/>
      <c r="B17" s="5"/>
      <c r="C17" s="5"/>
      <c r="D17" s="5">
        <v>3</v>
      </c>
      <c r="E17" s="5" t="s">
        <v>189</v>
      </c>
      <c r="F17" s="5" t="s">
        <v>190</v>
      </c>
      <c r="G17" s="5" t="s">
        <v>205</v>
      </c>
    </row>
    <row r="18" spans="1:7">
      <c r="A18" s="5"/>
      <c r="B18" s="5"/>
      <c r="C18" s="5"/>
      <c r="D18" s="5">
        <v>4</v>
      </c>
      <c r="E18" s="5" t="s">
        <v>192</v>
      </c>
      <c r="F18" s="5" t="s">
        <v>193</v>
      </c>
      <c r="G18" s="5" t="s">
        <v>206</v>
      </c>
    </row>
    <row r="19" spans="1:7">
      <c r="A19" s="5" t="s">
        <v>61</v>
      </c>
      <c r="B19" s="5">
        <v>20</v>
      </c>
      <c r="C19" s="5" t="s">
        <v>182</v>
      </c>
      <c r="D19" s="5">
        <v>1</v>
      </c>
      <c r="E19" s="5" t="s">
        <v>183</v>
      </c>
      <c r="F19" s="5" t="s">
        <v>184</v>
      </c>
      <c r="G19" s="5" t="s">
        <v>207</v>
      </c>
    </row>
    <row r="20" spans="1:7">
      <c r="A20" s="5"/>
      <c r="B20" s="5"/>
      <c r="C20" s="5"/>
      <c r="D20" s="5">
        <v>2</v>
      </c>
      <c r="E20" s="5" t="s">
        <v>186</v>
      </c>
      <c r="F20" s="5" t="s">
        <v>187</v>
      </c>
      <c r="G20" s="5" t="s">
        <v>208</v>
      </c>
    </row>
    <row r="21" spans="1:7">
      <c r="A21" s="5"/>
      <c r="B21" s="5"/>
      <c r="C21" s="5"/>
      <c r="D21" s="5">
        <v>3</v>
      </c>
      <c r="E21" s="5" t="s">
        <v>189</v>
      </c>
      <c r="F21" s="5" t="s">
        <v>190</v>
      </c>
      <c r="G21" s="5" t="s">
        <v>209</v>
      </c>
    </row>
    <row r="22" spans="1:7">
      <c r="A22" s="5"/>
      <c r="B22" s="5"/>
      <c r="C22" s="5"/>
      <c r="D22" s="5">
        <v>4</v>
      </c>
      <c r="E22" s="5" t="s">
        <v>192</v>
      </c>
      <c r="F22" s="5" t="s">
        <v>193</v>
      </c>
      <c r="G22" s="5" t="s">
        <v>210</v>
      </c>
    </row>
    <row r="23" spans="1:7">
      <c r="A23" s="5" t="s">
        <v>68</v>
      </c>
      <c r="B23" s="5">
        <v>25</v>
      </c>
      <c r="C23" s="5" t="s">
        <v>140</v>
      </c>
      <c r="D23" s="5">
        <v>1</v>
      </c>
      <c r="E23" s="5" t="s">
        <v>183</v>
      </c>
      <c r="F23" s="5" t="s">
        <v>184</v>
      </c>
      <c r="G23" s="5" t="s">
        <v>211</v>
      </c>
    </row>
    <row r="24" spans="1:7">
      <c r="A24" s="5"/>
      <c r="B24" s="5"/>
      <c r="C24" s="5"/>
      <c r="D24" s="5">
        <v>2</v>
      </c>
      <c r="E24" s="5" t="s">
        <v>186</v>
      </c>
      <c r="F24" s="5" t="s">
        <v>187</v>
      </c>
      <c r="G24" s="5" t="s">
        <v>212</v>
      </c>
    </row>
    <row r="25" spans="1:7">
      <c r="A25" s="5"/>
      <c r="B25" s="5"/>
      <c r="C25" s="5"/>
      <c r="D25" s="5">
        <v>3</v>
      </c>
      <c r="E25" s="5" t="s">
        <v>189</v>
      </c>
      <c r="F25" s="5" t="s">
        <v>190</v>
      </c>
      <c r="G25" s="5" t="s">
        <v>213</v>
      </c>
    </row>
    <row r="26" spans="1:7">
      <c r="A26" s="5"/>
      <c r="B26" s="5"/>
      <c r="C26" s="5"/>
      <c r="D26" s="5">
        <v>4</v>
      </c>
      <c r="E26" s="5" t="s">
        <v>192</v>
      </c>
      <c r="F26" s="5" t="s">
        <v>193</v>
      </c>
      <c r="G26" s="5"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219</v>
      </c>
      <c r="B1" s="3"/>
      <c r="C1" s="3"/>
      <c r="D1" s="3"/>
    </row>
    <row r="2" spans="1:4">
      <c r="A2" s="6" t="s">
        <v>175</v>
      </c>
      <c r="B2" s="6" t="s">
        <v>220</v>
      </c>
      <c r="C2" s="6" t="s">
        <v>221</v>
      </c>
      <c r="D2" s="6" t="s">
        <v>222</v>
      </c>
    </row>
    <row r="3" spans="1:4">
      <c r="A3" s="5" t="s">
        <v>35</v>
      </c>
      <c r="B3" s="5" t="s">
        <v>223</v>
      </c>
      <c r="C3" s="5" t="s">
        <v>224</v>
      </c>
      <c r="D3" s="5" t="s">
        <v>225</v>
      </c>
    </row>
    <row r="4" spans="1:4">
      <c r="A4" s="5" t="s">
        <v>35</v>
      </c>
      <c r="B4" s="5" t="s">
        <v>226</v>
      </c>
      <c r="C4" s="5" t="s">
        <v>227</v>
      </c>
      <c r="D4" s="5" t="s">
        <v>228</v>
      </c>
    </row>
    <row r="5" spans="1:4">
      <c r="A5" s="5" t="s">
        <v>35</v>
      </c>
      <c r="B5" s="5" t="s">
        <v>229</v>
      </c>
      <c r="C5" s="5" t="s">
        <v>230</v>
      </c>
      <c r="D5" s="5" t="s">
        <v>231</v>
      </c>
    </row>
    <row r="6" spans="1:4">
      <c r="A6" s="5" t="s">
        <v>42</v>
      </c>
      <c r="B6" s="5" t="s">
        <v>223</v>
      </c>
      <c r="C6" s="5" t="s">
        <v>224</v>
      </c>
      <c r="D6" s="5" t="s">
        <v>232</v>
      </c>
    </row>
    <row r="7" spans="1:4">
      <c r="A7" s="5" t="s">
        <v>42</v>
      </c>
      <c r="B7" s="5" t="s">
        <v>226</v>
      </c>
      <c r="C7" s="5" t="s">
        <v>227</v>
      </c>
      <c r="D7" s="5" t="s">
        <v>233</v>
      </c>
    </row>
    <row r="8" spans="1:4">
      <c r="A8" s="5" t="s">
        <v>42</v>
      </c>
      <c r="B8" s="5" t="s">
        <v>229</v>
      </c>
      <c r="C8" s="5" t="s">
        <v>234</v>
      </c>
      <c r="D8" s="5" t="s">
        <v>235</v>
      </c>
    </row>
    <row r="9" spans="1:4">
      <c r="A9" s="5" t="s">
        <v>48</v>
      </c>
      <c r="B9" s="5" t="s">
        <v>223</v>
      </c>
      <c r="C9" s="5" t="s">
        <v>236</v>
      </c>
      <c r="D9" s="5" t="s">
        <v>237</v>
      </c>
    </row>
    <row r="10" spans="1:4">
      <c r="A10" s="5" t="s">
        <v>48</v>
      </c>
      <c r="B10" s="5" t="s">
        <v>226</v>
      </c>
      <c r="C10" s="5" t="s">
        <v>238</v>
      </c>
      <c r="D10" s="5" t="s">
        <v>239</v>
      </c>
    </row>
    <row r="11" spans="1:4">
      <c r="A11" s="5" t="s">
        <v>48</v>
      </c>
      <c r="B11" s="5" t="s">
        <v>229</v>
      </c>
      <c r="C11" s="5" t="s">
        <v>240</v>
      </c>
      <c r="D11" s="5" t="s">
        <v>241</v>
      </c>
    </row>
    <row r="12" spans="1:4">
      <c r="A12" s="5" t="s">
        <v>55</v>
      </c>
      <c r="B12" s="5" t="s">
        <v>223</v>
      </c>
      <c r="C12" s="5" t="s">
        <v>242</v>
      </c>
      <c r="D12" s="5" t="s">
        <v>243</v>
      </c>
    </row>
    <row r="13" spans="1:4">
      <c r="A13" s="5" t="s">
        <v>55</v>
      </c>
      <c r="B13" s="5" t="s">
        <v>226</v>
      </c>
      <c r="C13" s="5" t="s">
        <v>244</v>
      </c>
      <c r="D13" s="5" t="s">
        <v>245</v>
      </c>
    </row>
    <row r="14" spans="1:4">
      <c r="A14" s="5" t="s">
        <v>55</v>
      </c>
      <c r="B14" s="5" t="s">
        <v>229</v>
      </c>
      <c r="C14" s="5" t="s">
        <v>246</v>
      </c>
      <c r="D14" s="5" t="s">
        <v>247</v>
      </c>
    </row>
    <row r="15" spans="1:4">
      <c r="A15" s="5" t="s">
        <v>61</v>
      </c>
      <c r="B15" s="5" t="s">
        <v>223</v>
      </c>
      <c r="C15" s="5" t="s">
        <v>248</v>
      </c>
      <c r="D15" s="5" t="s">
        <v>249</v>
      </c>
    </row>
    <row r="16" spans="1:4">
      <c r="A16" s="5" t="s">
        <v>61</v>
      </c>
      <c r="B16" s="5" t="s">
        <v>226</v>
      </c>
      <c r="C16" s="5" t="s">
        <v>250</v>
      </c>
      <c r="D16" s="5" t="s">
        <v>251</v>
      </c>
    </row>
    <row r="17" spans="1:4">
      <c r="A17" s="5" t="s">
        <v>61</v>
      </c>
      <c r="B17" s="5" t="s">
        <v>229</v>
      </c>
      <c r="C17" s="5" t="s">
        <v>252</v>
      </c>
      <c r="D17" s="5" t="s">
        <v>253</v>
      </c>
    </row>
    <row r="18" spans="1:4">
      <c r="A18" s="5" t="s">
        <v>68</v>
      </c>
      <c r="B18" s="5" t="s">
        <v>223</v>
      </c>
      <c r="C18" s="5" t="s">
        <v>254</v>
      </c>
      <c r="D18" s="5" t="s">
        <v>255</v>
      </c>
    </row>
    <row r="19" spans="1:4">
      <c r="A19" s="5" t="s">
        <v>68</v>
      </c>
      <c r="B19" s="5" t="s">
        <v>226</v>
      </c>
      <c r="C19" s="5" t="s">
        <v>256</v>
      </c>
      <c r="D19" s="5" t="s">
        <v>257</v>
      </c>
    </row>
    <row r="20" spans="1:4">
      <c r="A20" s="5" t="s">
        <v>68</v>
      </c>
      <c r="B20" s="5" t="s">
        <v>229</v>
      </c>
      <c r="C20" s="5" t="s">
        <v>258</v>
      </c>
      <c r="D20" s="5" t="s">
        <v>259</v>
      </c>
    </row>
    <row r="21" spans="1:4">
      <c r="A21" s="5" t="s">
        <v>260</v>
      </c>
      <c r="B21" s="5" t="s">
        <v>223</v>
      </c>
      <c r="C21" s="5" t="s">
        <v>261</v>
      </c>
      <c r="D21" s="5" t="s">
        <v>262</v>
      </c>
    </row>
    <row r="22" spans="1:4">
      <c r="A22" s="5" t="s">
        <v>260</v>
      </c>
      <c r="B22" s="5" t="s">
        <v>226</v>
      </c>
      <c r="C22" s="5" t="s">
        <v>263</v>
      </c>
      <c r="D22" s="5" t="s">
        <v>264</v>
      </c>
    </row>
    <row r="23" spans="1:4">
      <c r="A23" s="5" t="s">
        <v>260</v>
      </c>
      <c r="B23" s="5" t="s">
        <v>229</v>
      </c>
      <c r="C23" s="5" t="s">
        <v>265</v>
      </c>
      <c r="D23" s="5" t="s">
        <v>266</v>
      </c>
    </row>
    <row r="24" spans="1:4">
      <c r="A24" s="5" t="s">
        <v>267</v>
      </c>
      <c r="B24" s="5" t="s">
        <v>223</v>
      </c>
      <c r="C24" s="5" t="s">
        <v>268</v>
      </c>
      <c r="D24" s="5" t="s">
        <v>269</v>
      </c>
    </row>
    <row r="25" spans="1:4">
      <c r="A25" s="5" t="s">
        <v>267</v>
      </c>
      <c r="B25" s="5" t="s">
        <v>226</v>
      </c>
      <c r="C25" s="5" t="s">
        <v>270</v>
      </c>
      <c r="D25" s="5" t="s">
        <v>271</v>
      </c>
    </row>
    <row r="26" spans="1:4">
      <c r="A26" s="5" t="s">
        <v>267</v>
      </c>
      <c r="B26" s="5" t="s">
        <v>229</v>
      </c>
      <c r="C26" s="5" t="s">
        <v>272</v>
      </c>
      <c r="D26" s="5" t="s">
        <v>273</v>
      </c>
    </row>
    <row r="27" spans="1:4">
      <c r="A27" s="5" t="s">
        <v>274</v>
      </c>
      <c r="B27" s="5" t="s">
        <v>223</v>
      </c>
      <c r="C27" s="5" t="s">
        <v>224</v>
      </c>
      <c r="D27" s="5" t="s">
        <v>275</v>
      </c>
    </row>
    <row r="28" spans="1:4">
      <c r="A28" s="5" t="s">
        <v>274</v>
      </c>
      <c r="B28" s="5" t="s">
        <v>226</v>
      </c>
      <c r="C28" s="5" t="s">
        <v>227</v>
      </c>
      <c r="D28" s="5" t="s">
        <v>276</v>
      </c>
    </row>
    <row r="29" spans="1:4">
      <c r="A29" s="5" t="s">
        <v>274</v>
      </c>
      <c r="B29" s="5" t="s">
        <v>229</v>
      </c>
      <c r="C29" s="5" t="s">
        <v>230</v>
      </c>
      <c r="D29"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278</v>
      </c>
      <c r="B1" s="3"/>
      <c r="C1" s="3"/>
      <c r="D1" s="3"/>
    </row>
    <row r="2" spans="1:4">
      <c r="A2" s="6" t="s">
        <v>175</v>
      </c>
      <c r="B2" s="6" t="s">
        <v>279</v>
      </c>
      <c r="C2" s="6" t="s">
        <v>280</v>
      </c>
      <c r="D2" s="6" t="s">
        <v>281</v>
      </c>
    </row>
    <row r="3" spans="1:4">
      <c r="A3" s="5" t="s">
        <v>35</v>
      </c>
      <c r="B3" s="5" t="s">
        <v>282</v>
      </c>
      <c r="C3" s="5" t="s">
        <v>283</v>
      </c>
      <c r="D3" s="5" t="s">
        <v>284</v>
      </c>
    </row>
    <row r="4" spans="1:4">
      <c r="A4" s="5" t="s">
        <v>42</v>
      </c>
      <c r="B4" s="5" t="s">
        <v>285</v>
      </c>
      <c r="C4" s="5" t="s">
        <v>286</v>
      </c>
      <c r="D4" s="5" t="s">
        <v>287</v>
      </c>
    </row>
    <row r="5" spans="1:4">
      <c r="A5" s="5" t="s">
        <v>48</v>
      </c>
      <c r="B5" s="5" t="s">
        <v>288</v>
      </c>
      <c r="C5" s="5" t="s">
        <v>289</v>
      </c>
      <c r="D5" s="5" t="s">
        <v>290</v>
      </c>
    </row>
    <row r="6" spans="1:4">
      <c r="A6" s="5" t="s">
        <v>55</v>
      </c>
      <c r="B6" s="5" t="s">
        <v>291</v>
      </c>
      <c r="C6" s="5" t="s">
        <v>292</v>
      </c>
      <c r="D6" s="5" t="s">
        <v>293</v>
      </c>
    </row>
    <row r="7" spans="1:4">
      <c r="A7" s="5" t="s">
        <v>61</v>
      </c>
      <c r="B7" s="5" t="s">
        <v>294</v>
      </c>
      <c r="C7" s="5" t="s">
        <v>295</v>
      </c>
      <c r="D7" s="5" t="s">
        <v>296</v>
      </c>
    </row>
    <row r="8" spans="1:4">
      <c r="A8" s="5" t="s">
        <v>68</v>
      </c>
      <c r="B8" s="5" t="s">
        <v>297</v>
      </c>
      <c r="C8" s="5" t="s">
        <v>298</v>
      </c>
      <c r="D8" s="5" t="s">
        <v>299</v>
      </c>
    </row>
    <row r="9" spans="1:4">
      <c r="A9" s="5" t="s">
        <v>260</v>
      </c>
      <c r="B9" s="5" t="s">
        <v>300</v>
      </c>
      <c r="C9" s="5" t="s">
        <v>301</v>
      </c>
      <c r="D9" s="5" t="s">
        <v>302</v>
      </c>
    </row>
    <row r="10" spans="1:4">
      <c r="A10" s="5" t="s">
        <v>267</v>
      </c>
      <c r="B10" s="5" t="s">
        <v>303</v>
      </c>
      <c r="C10" s="5" t="s">
        <v>304</v>
      </c>
      <c r="D10" s="5" t="s">
        <v>305</v>
      </c>
    </row>
    <row r="11" spans="1:4">
      <c r="A11" s="5" t="s">
        <v>274</v>
      </c>
      <c r="B11" s="5" t="s">
        <v>306</v>
      </c>
      <c r="C11" s="5" t="s">
        <v>307</v>
      </c>
      <c r="D11" s="5" t="s">
        <v>308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311</v>
      </c>
      <c r="B1" s="3"/>
      <c r="C1" s="3"/>
      <c r="D1" s="3"/>
      <c r="E1" s="3"/>
    </row>
    <row r="2" spans="1:5">
      <c r="A2" s="6" t="s">
        <v>149</v>
      </c>
      <c r="B2" s="6" t="s">
        <v>312</v>
      </c>
      <c r="C2" s="6" t="s">
        <v>313</v>
      </c>
      <c r="D2" s="6" t="s">
        <v>314</v>
      </c>
      <c r="E2" s="6" t="s">
        <v>315</v>
      </c>
    </row>
    <row r="3" spans="1:5">
      <c r="A3" s="5">
        <v>1</v>
      </c>
      <c r="B3" s="5" t="s">
        <v>316</v>
      </c>
      <c r="C3" s="5" t="s">
        <v>317</v>
      </c>
      <c r="D3" s="5" t="s">
        <v>318</v>
      </c>
      <c r="E3" s="5" t="s">
        <v>319</v>
      </c>
    </row>
    <row r="4" spans="1:5">
      <c r="A4" s="5">
        <v>2</v>
      </c>
      <c r="B4" s="5" t="s">
        <v>320</v>
      </c>
      <c r="C4" s="5" t="s">
        <v>321</v>
      </c>
      <c r="D4" s="5" t="s">
        <v>322</v>
      </c>
      <c r="E4" s="5" t="s">
        <v>323</v>
      </c>
    </row>
    <row r="5" spans="1:5">
      <c r="A5" s="5">
        <v>3</v>
      </c>
      <c r="B5" s="5" t="s">
        <v>324</v>
      </c>
      <c r="C5" s="5" t="s">
        <v>325</v>
      </c>
      <c r="D5" s="5" t="s">
        <v>326</v>
      </c>
      <c r="E5" s="5" t="s">
        <v>327</v>
      </c>
    </row>
    <row r="6" spans="1:5">
      <c r="A6" s="5">
        <v>4</v>
      </c>
      <c r="B6" s="5" t="s">
        <v>328</v>
      </c>
      <c r="C6" s="5" t="s">
        <v>329</v>
      </c>
      <c r="D6" s="5" t="s">
        <v>330</v>
      </c>
      <c r="E6" s="5" t="s">
        <v>331</v>
      </c>
    </row>
    <row r="7" spans="1:5">
      <c r="A7" s="5">
        <v>5</v>
      </c>
      <c r="B7" s="5" t="s">
        <v>332</v>
      </c>
      <c r="C7" s="5" t="s">
        <v>333</v>
      </c>
      <c r="D7" s="5" t="s">
        <v>334</v>
      </c>
      <c r="E7" s="5" t="s">
        <v>335</v>
      </c>
    </row>
    <row r="8" spans="1:5">
      <c r="A8" s="5">
        <v>6</v>
      </c>
      <c r="B8" s="5" t="s">
        <v>336</v>
      </c>
      <c r="C8" s="5" t="s">
        <v>317</v>
      </c>
      <c r="D8" s="5" t="s">
        <v>337</v>
      </c>
      <c r="E8" s="5" t="s">
        <v>338</v>
      </c>
    </row>
    <row r="9" spans="1:5">
      <c r="A9" s="5">
        <v>7</v>
      </c>
      <c r="B9" s="5" t="s">
        <v>339</v>
      </c>
      <c r="C9" s="5" t="s">
        <v>317</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74</v>
      </c>
      <c r="C2" s="6" t="s">
        <v>343</v>
      </c>
      <c r="D2" s="6" t="s">
        <v>344</v>
      </c>
      <c r="E2" s="6" t="s">
        <v>345</v>
      </c>
      <c r="F2" s="6" t="s">
        <v>346</v>
      </c>
    </row>
    <row r="3" spans="1:6">
      <c r="A3" s="5">
        <v>1.1</v>
      </c>
      <c r="B3" s="5" t="s">
        <v>35</v>
      </c>
      <c r="C3" s="5" t="s">
        <v>81</v>
      </c>
      <c r="D3" s="7">
        <v>6.67</v>
      </c>
      <c r="E3" s="7">
        <v>6.67</v>
      </c>
      <c r="F3" s="5"/>
    </row>
    <row r="4" spans="1:6">
      <c r="A4" s="5">
        <v>1.2</v>
      </c>
      <c r="B4" s="5" t="s">
        <v>35</v>
      </c>
      <c r="C4" s="5" t="s">
        <v>347</v>
      </c>
      <c r="D4" s="7">
        <v>6.67</v>
      </c>
      <c r="E4" s="7">
        <v>6.67</v>
      </c>
      <c r="F4" s="5"/>
    </row>
    <row r="5" spans="1:6">
      <c r="A5" s="5">
        <v>1.3</v>
      </c>
      <c r="B5" s="5" t="s">
        <v>35</v>
      </c>
      <c r="C5" s="5" t="s">
        <v>89</v>
      </c>
      <c r="D5" s="7">
        <v>6.67</v>
      </c>
      <c r="E5" s="7">
        <v>6.67</v>
      </c>
      <c r="F5" s="5"/>
    </row>
    <row r="6" spans="1:6">
      <c r="A6" s="5">
        <v>2.1</v>
      </c>
      <c r="B6" s="5" t="s">
        <v>42</v>
      </c>
      <c r="C6" s="5" t="s">
        <v>348</v>
      </c>
      <c r="D6" s="7">
        <v>10.0</v>
      </c>
      <c r="E6" s="7">
        <v>10.0</v>
      </c>
      <c r="F6" s="5"/>
    </row>
    <row r="7" spans="1:6">
      <c r="A7" s="5">
        <v>2.2</v>
      </c>
      <c r="B7" s="5" t="s">
        <v>42</v>
      </c>
      <c r="C7" s="5" t="s">
        <v>349</v>
      </c>
      <c r="D7" s="7">
        <v>10.0</v>
      </c>
      <c r="E7" s="7">
        <v>10.0</v>
      </c>
      <c r="F7" s="5"/>
    </row>
    <row r="8" spans="1:6">
      <c r="A8" s="5">
        <v>3.1</v>
      </c>
      <c r="B8" s="5" t="s">
        <v>48</v>
      </c>
      <c r="C8" s="5" t="s">
        <v>102</v>
      </c>
      <c r="D8" s="7">
        <v>8.33</v>
      </c>
      <c r="E8" s="7">
        <v>8.33</v>
      </c>
      <c r="F8" s="5"/>
    </row>
    <row r="9" spans="1:6">
      <c r="A9" s="5">
        <v>3.2</v>
      </c>
      <c r="B9" s="5" t="s">
        <v>48</v>
      </c>
      <c r="C9" s="5" t="s">
        <v>108</v>
      </c>
      <c r="D9" s="7">
        <v>8.33</v>
      </c>
      <c r="E9" s="7">
        <v>8.33</v>
      </c>
      <c r="F9" s="5"/>
    </row>
    <row r="10" spans="1:6">
      <c r="A10" s="5">
        <v>3.3</v>
      </c>
      <c r="B10" s="5" t="s">
        <v>48</v>
      </c>
      <c r="C10" s="5" t="s">
        <v>113</v>
      </c>
      <c r="D10" s="7">
        <v>8.33</v>
      </c>
      <c r="E10" s="7">
        <v>8.33</v>
      </c>
      <c r="F10" s="5"/>
    </row>
    <row r="11" spans="1:6">
      <c r="A11" s="5">
        <v>4.1</v>
      </c>
      <c r="B11" s="5" t="s">
        <v>55</v>
      </c>
      <c r="C11" s="5" t="s">
        <v>118</v>
      </c>
      <c r="D11" s="7">
        <v>10.0</v>
      </c>
      <c r="E11" s="7">
        <v>10.0</v>
      </c>
      <c r="F11" s="5"/>
    </row>
    <row r="12" spans="1:6">
      <c r="A12" s="5">
        <v>4.2</v>
      </c>
      <c r="B12" s="5" t="s">
        <v>55</v>
      </c>
      <c r="C12" s="5" t="s">
        <v>124</v>
      </c>
      <c r="D12" s="7">
        <v>10.0</v>
      </c>
      <c r="E12" s="7">
        <v>10.0</v>
      </c>
      <c r="F12" s="5"/>
    </row>
    <row r="13" spans="1:6">
      <c r="A13" s="5">
        <v>5.1</v>
      </c>
      <c r="B13" s="5" t="s">
        <v>61</v>
      </c>
      <c r="C13" s="5" t="s">
        <v>125</v>
      </c>
      <c r="D13" s="7">
        <v>10.0</v>
      </c>
      <c r="E13" s="7">
        <v>10.0</v>
      </c>
      <c r="F13" s="5"/>
    </row>
    <row r="14" spans="1:6">
      <c r="A14" s="5">
        <v>5.2</v>
      </c>
      <c r="B14" s="5" t="s">
        <v>61</v>
      </c>
      <c r="C14" s="5" t="s">
        <v>131</v>
      </c>
      <c r="D14" s="7">
        <v>10.0</v>
      </c>
      <c r="E14" s="7">
        <v>10.0</v>
      </c>
      <c r="F14" s="5"/>
    </row>
    <row r="15" spans="1:6">
      <c r="A15" s="5">
        <v>6.1</v>
      </c>
      <c r="B15" s="5" t="s">
        <v>68</v>
      </c>
      <c r="C15" s="5" t="s">
        <v>137</v>
      </c>
      <c r="D15" s="7">
        <v>12.5</v>
      </c>
      <c r="E15" s="7">
        <v>12.5</v>
      </c>
      <c r="F15" s="5"/>
    </row>
    <row r="16" spans="1:6">
      <c r="A16" s="5">
        <v>6.2</v>
      </c>
      <c r="B16" s="5" t="s">
        <v>68</v>
      </c>
      <c r="C16" s="5" t="s">
        <v>143</v>
      </c>
      <c r="D16" s="7">
        <v>12.5</v>
      </c>
      <c r="E16" s="7">
        <v>12.5</v>
      </c>
      <c r="F16" s="5"/>
    </row>
    <row r="17" spans="1:6">
      <c r="A17" s="5" t="s">
        <v>350</v>
      </c>
      <c r="B17" s="5"/>
      <c r="C17" s="5"/>
      <c r="D17" s="7"/>
      <c r="E17" s="7">
        <f>SUM(E3:E16)</f>
        <v>130</v>
      </c>
      <c r="F17"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352</v>
      </c>
      <c r="B1" s="6" t="s">
        <v>353</v>
      </c>
      <c r="C1" s="6">
        <v>1.1</v>
      </c>
      <c r="D1" s="6">
        <v>1.2</v>
      </c>
      <c r="E1" s="6">
        <v>1.3</v>
      </c>
      <c r="F1" s="6">
        <v>2.1</v>
      </c>
      <c r="G1" s="6">
        <v>2.2</v>
      </c>
      <c r="H1" s="6">
        <v>3.1</v>
      </c>
      <c r="I1" s="6">
        <v>3.2</v>
      </c>
      <c r="J1" s="6">
        <v>3.3</v>
      </c>
      <c r="K1" s="6">
        <v>4.1</v>
      </c>
      <c r="L1" s="6">
        <v>4.2</v>
      </c>
      <c r="M1" s="6">
        <v>5.1</v>
      </c>
      <c r="N1" s="6">
        <v>5.2</v>
      </c>
      <c r="O1" s="6">
        <v>6.1</v>
      </c>
      <c r="P1" s="6">
        <v>6.2</v>
      </c>
      <c r="Q1" s="6" t="s">
        <v>354</v>
      </c>
      <c r="R1" s="6" t="s">
        <v>346</v>
      </c>
    </row>
    <row r="2" spans="1:18">
      <c r="A2" s="5" t="s">
        <v>355</v>
      </c>
      <c r="B2" s="5"/>
      <c r="C2" s="5"/>
      <c r="D2" s="5"/>
      <c r="E2" s="5"/>
      <c r="F2" s="5"/>
      <c r="G2" s="5"/>
      <c r="H2" s="5"/>
      <c r="I2" s="5"/>
      <c r="J2" s="5"/>
      <c r="K2" s="5"/>
      <c r="L2" s="5"/>
      <c r="M2" s="5"/>
      <c r="N2" s="5"/>
      <c r="O2" s="5"/>
      <c r="P2" s="5"/>
      <c r="Q2" s="5" t="str">
        <f>IFERROR(AVERAGE(C2:P2),"")</f>
        <v/>
      </c>
      <c r="R2" s="5"/>
    </row>
    <row r="3" spans="1:18">
      <c r="A3" s="5" t="s">
        <v>356</v>
      </c>
      <c r="B3" s="5"/>
      <c r="C3" s="5"/>
      <c r="D3" s="5"/>
      <c r="E3" s="5"/>
      <c r="F3" s="5"/>
      <c r="G3" s="5"/>
      <c r="H3" s="5"/>
      <c r="I3" s="5"/>
      <c r="J3" s="5"/>
      <c r="K3" s="5"/>
      <c r="L3" s="5"/>
      <c r="M3" s="5"/>
      <c r="N3" s="5"/>
      <c r="O3" s="5"/>
      <c r="P3" s="5"/>
      <c r="Q3" s="5" t="str">
        <f>IFERROR(AVERAGE(C3:P3),"")</f>
        <v/>
      </c>
      <c r="R3" s="5"/>
    </row>
    <row r="4" spans="1:18">
      <c r="A4" s="5" t="s">
        <v>357</v>
      </c>
      <c r="B4" s="5"/>
      <c r="C4" s="5"/>
      <c r="D4" s="5"/>
      <c r="E4" s="5"/>
      <c r="F4" s="5"/>
      <c r="G4" s="5"/>
      <c r="H4" s="5"/>
      <c r="I4" s="5"/>
      <c r="J4" s="5"/>
      <c r="K4" s="5"/>
      <c r="L4" s="5"/>
      <c r="M4" s="5"/>
      <c r="N4" s="5"/>
      <c r="O4" s="5"/>
      <c r="P4" s="5"/>
      <c r="Q4" s="5" t="str">
        <f>IFERROR(AVERAGE(C4:P4),"")</f>
        <v/>
      </c>
      <c r="R4" s="5"/>
    </row>
    <row r="5" spans="1:18">
      <c r="A5" s="5" t="s">
        <v>358</v>
      </c>
      <c r="B5" s="5"/>
      <c r="C5" s="5"/>
      <c r="D5" s="5"/>
      <c r="E5" s="5"/>
      <c r="F5" s="5"/>
      <c r="G5" s="5"/>
      <c r="H5" s="5"/>
      <c r="I5" s="5"/>
      <c r="J5" s="5"/>
      <c r="K5" s="5"/>
      <c r="L5" s="5"/>
      <c r="M5" s="5"/>
      <c r="N5" s="5"/>
      <c r="O5" s="5"/>
      <c r="P5" s="5"/>
      <c r="Q5" s="5" t="str">
        <f>IFERROR(AVERAGE(C5:P5),"")</f>
        <v/>
      </c>
      <c r="R5" s="5"/>
    </row>
    <row r="6" spans="1:18">
      <c r="A6" s="5" t="s">
        <v>359</v>
      </c>
      <c r="B6" s="5"/>
      <c r="C6" s="5"/>
      <c r="D6" s="5"/>
      <c r="E6" s="5"/>
      <c r="F6" s="5"/>
      <c r="G6" s="5"/>
      <c r="H6" s="5"/>
      <c r="I6" s="5"/>
      <c r="J6" s="5"/>
      <c r="K6" s="5"/>
      <c r="L6" s="5"/>
      <c r="M6" s="5"/>
      <c r="N6" s="5"/>
      <c r="O6" s="5"/>
      <c r="P6" s="5"/>
      <c r="Q6" s="5" t="str">
        <f>IFERROR(AVERAGE(C6:P6),"")</f>
        <v/>
      </c>
      <c r="R6" s="5"/>
    </row>
    <row r="7" spans="1:18">
      <c r="A7" s="5" t="s">
        <v>360</v>
      </c>
      <c r="B7" s="5"/>
      <c r="C7" s="5"/>
      <c r="D7" s="5"/>
      <c r="E7" s="5"/>
      <c r="F7" s="5"/>
      <c r="G7" s="5"/>
      <c r="H7" s="5"/>
      <c r="I7" s="5"/>
      <c r="J7" s="5"/>
      <c r="K7" s="5"/>
      <c r="L7" s="5"/>
      <c r="M7" s="5"/>
      <c r="N7" s="5"/>
      <c r="O7" s="5"/>
      <c r="P7" s="5"/>
      <c r="Q7" s="5" t="str">
        <f>IFERROR(AVERAGE(C7:P7),"")</f>
        <v/>
      </c>
      <c r="R7" s="5"/>
    </row>
    <row r="8" spans="1:18">
      <c r="A8" s="5" t="s">
        <v>361</v>
      </c>
      <c r="B8" s="5"/>
      <c r="C8" s="5"/>
      <c r="D8" s="5"/>
      <c r="E8" s="5"/>
      <c r="F8" s="5"/>
      <c r="G8" s="5"/>
      <c r="H8" s="5"/>
      <c r="I8" s="5"/>
      <c r="J8" s="5"/>
      <c r="K8" s="5"/>
      <c r="L8" s="5"/>
      <c r="M8" s="5"/>
      <c r="N8" s="5"/>
      <c r="O8" s="5"/>
      <c r="P8" s="5"/>
      <c r="Q8" s="5" t="str">
        <f>IFERROR(AVERAGE(C8:P8),"")</f>
        <v/>
      </c>
      <c r="R8" s="5"/>
    </row>
    <row r="9" spans="1:18">
      <c r="A9" s="5" t="s">
        <v>362</v>
      </c>
      <c r="B9" s="5"/>
      <c r="C9" s="5"/>
      <c r="D9" s="5"/>
      <c r="E9" s="5"/>
      <c r="F9" s="5"/>
      <c r="G9" s="5"/>
      <c r="H9" s="5"/>
      <c r="I9" s="5"/>
      <c r="J9" s="5"/>
      <c r="K9" s="5"/>
      <c r="L9" s="5"/>
      <c r="M9" s="5"/>
      <c r="N9" s="5"/>
      <c r="O9" s="5"/>
      <c r="P9" s="5"/>
      <c r="Q9" s="5" t="str">
        <f>IFERROR(AVERAGE(C9:P9),"")</f>
        <v/>
      </c>
      <c r="R9" s="5"/>
    </row>
    <row r="10" spans="1:18">
      <c r="A10" s="5" t="s">
        <v>363</v>
      </c>
      <c r="B10" s="5"/>
      <c r="C10" s="5"/>
      <c r="D10" s="5"/>
      <c r="E10" s="5"/>
      <c r="F10" s="5"/>
      <c r="G10" s="5"/>
      <c r="H10" s="5"/>
      <c r="I10" s="5"/>
      <c r="J10" s="5"/>
      <c r="K10" s="5"/>
      <c r="L10" s="5"/>
      <c r="M10" s="5"/>
      <c r="N10" s="5"/>
      <c r="O10" s="5"/>
      <c r="P10" s="5"/>
      <c r="Q10" s="5" t="str">
        <f>IFERROR(AVERAGE(C10:P10),"")</f>
        <v/>
      </c>
      <c r="R10" s="5"/>
    </row>
    <row r="11" spans="1:18">
      <c r="A11" s="5" t="s">
        <v>364</v>
      </c>
      <c r="B11" s="5"/>
      <c r="C11" s="5"/>
      <c r="D11" s="5"/>
      <c r="E11" s="5"/>
      <c r="F11" s="5"/>
      <c r="G11" s="5"/>
      <c r="H11" s="5"/>
      <c r="I11" s="5"/>
      <c r="J11" s="5"/>
      <c r="K11" s="5"/>
      <c r="L11" s="5"/>
      <c r="M11" s="5"/>
      <c r="N11" s="5"/>
      <c r="O11" s="5"/>
      <c r="P11" s="5"/>
      <c r="Q11" s="5" t="str">
        <f>IFERROR(AVERAGE(C11:P11),"")</f>
        <v/>
      </c>
      <c r="R11" s="5"/>
    </row>
    <row r="12" spans="1:18">
      <c r="A12" s="5" t="s">
        <v>365</v>
      </c>
      <c r="B12" s="5"/>
      <c r="C12" s="5"/>
      <c r="D12" s="5"/>
      <c r="E12" s="5"/>
      <c r="F12" s="5"/>
      <c r="G12" s="5"/>
      <c r="H12" s="5"/>
      <c r="I12" s="5"/>
      <c r="J12" s="5"/>
      <c r="K12" s="5"/>
      <c r="L12" s="5"/>
      <c r="M12" s="5"/>
      <c r="N12" s="5"/>
      <c r="O12" s="5"/>
      <c r="P12" s="5"/>
      <c r="Q12" s="5" t="str">
        <f>IFERROR(AVERAGE(C12:P12),"")</f>
        <v/>
      </c>
      <c r="R12" s="5"/>
    </row>
    <row r="13" spans="1:18">
      <c r="A13" s="5" t="s">
        <v>366</v>
      </c>
      <c r="B13" s="5"/>
      <c r="C13" s="5"/>
      <c r="D13" s="5"/>
      <c r="E13" s="5"/>
      <c r="F13" s="5"/>
      <c r="G13" s="5"/>
      <c r="H13" s="5"/>
      <c r="I13" s="5"/>
      <c r="J13" s="5"/>
      <c r="K13" s="5"/>
      <c r="L13" s="5"/>
      <c r="M13" s="5"/>
      <c r="N13" s="5"/>
      <c r="O13" s="5"/>
      <c r="P13" s="5"/>
      <c r="Q13" s="5" t="str">
        <f>IFERROR(AVERAGE(C13:P13),"")</f>
        <v/>
      </c>
      <c r="R13" s="5"/>
    </row>
    <row r="14" spans="1:18">
      <c r="A14" s="5" t="s">
        <v>367</v>
      </c>
      <c r="B14" s="5"/>
      <c r="C14" s="5"/>
      <c r="D14" s="5"/>
      <c r="E14" s="5"/>
      <c r="F14" s="5"/>
      <c r="G14" s="5"/>
      <c r="H14" s="5"/>
      <c r="I14" s="5"/>
      <c r="J14" s="5"/>
      <c r="K14" s="5"/>
      <c r="L14" s="5"/>
      <c r="M14" s="5"/>
      <c r="N14" s="5"/>
      <c r="O14" s="5"/>
      <c r="P14" s="5"/>
      <c r="Q14" s="5" t="str">
        <f>IFERROR(AVERAGE(C14:P14),"")</f>
        <v/>
      </c>
      <c r="R14" s="5"/>
    </row>
    <row r="15" spans="1:18">
      <c r="A15" s="5" t="s">
        <v>368</v>
      </c>
      <c r="B15" s="5"/>
      <c r="C15" s="5"/>
      <c r="D15" s="5"/>
      <c r="E15" s="5"/>
      <c r="F15" s="5"/>
      <c r="G15" s="5"/>
      <c r="H15" s="5"/>
      <c r="I15" s="5"/>
      <c r="J15" s="5"/>
      <c r="K15" s="5"/>
      <c r="L15" s="5"/>
      <c r="M15" s="5"/>
      <c r="N15" s="5"/>
      <c r="O15" s="5"/>
      <c r="P15" s="5"/>
      <c r="Q15" s="5" t="str">
        <f>IFERROR(AVERAGE(C15:P15),"")</f>
        <v/>
      </c>
      <c r="R15" s="5"/>
    </row>
    <row r="16" spans="1:18">
      <c r="A16" s="5" t="s">
        <v>369</v>
      </c>
      <c r="B16" s="5"/>
      <c r="C16" s="5"/>
      <c r="D16" s="5"/>
      <c r="E16" s="5"/>
      <c r="F16" s="5"/>
      <c r="G16" s="5"/>
      <c r="H16" s="5"/>
      <c r="I16" s="5"/>
      <c r="J16" s="5"/>
      <c r="K16" s="5"/>
      <c r="L16" s="5"/>
      <c r="M16" s="5"/>
      <c r="N16" s="5"/>
      <c r="O16" s="5"/>
      <c r="P16" s="5"/>
      <c r="Q16" s="5" t="str">
        <f>IFERROR(AVERAGE(C16:P16),"")</f>
        <v/>
      </c>
      <c r="R16" s="5"/>
    </row>
    <row r="17" spans="1:18">
      <c r="A17" s="5" t="s">
        <v>370</v>
      </c>
      <c r="B17" s="5"/>
      <c r="C17" s="5"/>
      <c r="D17" s="5"/>
      <c r="E17" s="5"/>
      <c r="F17" s="5"/>
      <c r="G17" s="5"/>
      <c r="H17" s="5"/>
      <c r="I17" s="5"/>
      <c r="J17" s="5"/>
      <c r="K17" s="5"/>
      <c r="L17" s="5"/>
      <c r="M17" s="5"/>
      <c r="N17" s="5"/>
      <c r="O17" s="5"/>
      <c r="P17" s="5"/>
      <c r="Q17" s="5" t="str">
        <f>IFERROR(AVERAGE(C17:P17),"")</f>
        <v/>
      </c>
      <c r="R17" s="5"/>
    </row>
    <row r="18" spans="1:18">
      <c r="A18" s="5" t="s">
        <v>371</v>
      </c>
      <c r="B18" s="5"/>
      <c r="C18" s="5"/>
      <c r="D18" s="5"/>
      <c r="E18" s="5"/>
      <c r="F18" s="5"/>
      <c r="G18" s="5"/>
      <c r="H18" s="5"/>
      <c r="I18" s="5"/>
      <c r="J18" s="5"/>
      <c r="K18" s="5"/>
      <c r="L18" s="5"/>
      <c r="M18" s="5"/>
      <c r="N18" s="5"/>
      <c r="O18" s="5"/>
      <c r="P18" s="5"/>
      <c r="Q18" s="5" t="str">
        <f>IFERROR(AVERAGE(C18:P18),"")</f>
        <v/>
      </c>
      <c r="R18" s="5"/>
    </row>
    <row r="19" spans="1:18">
      <c r="A19" s="5" t="s">
        <v>372</v>
      </c>
      <c r="B19" s="5"/>
      <c r="C19" s="5"/>
      <c r="D19" s="5"/>
      <c r="E19" s="5"/>
      <c r="F19" s="5"/>
      <c r="G19" s="5"/>
      <c r="H19" s="5"/>
      <c r="I19" s="5"/>
      <c r="J19" s="5"/>
      <c r="K19" s="5"/>
      <c r="L19" s="5"/>
      <c r="M19" s="5"/>
      <c r="N19" s="5"/>
      <c r="O19" s="5"/>
      <c r="P19" s="5"/>
      <c r="Q19" s="5" t="str">
        <f>IFERROR(AVERAGE(C19:P19),"")</f>
        <v/>
      </c>
      <c r="R19" s="5"/>
    </row>
    <row r="20" spans="1:18">
      <c r="A20" s="5" t="s">
        <v>373</v>
      </c>
      <c r="B20" s="5"/>
      <c r="C20" s="5"/>
      <c r="D20" s="5"/>
      <c r="E20" s="5"/>
      <c r="F20" s="5"/>
      <c r="G20" s="5"/>
      <c r="H20" s="5"/>
      <c r="I20" s="5"/>
      <c r="J20" s="5"/>
      <c r="K20" s="5"/>
      <c r="L20" s="5"/>
      <c r="M20" s="5"/>
      <c r="N20" s="5"/>
      <c r="O20" s="5"/>
      <c r="P20" s="5"/>
      <c r="Q20" s="5" t="str">
        <f>IFERROR(AVERAGE(C20:P20),"")</f>
        <v/>
      </c>
      <c r="R20" s="5"/>
    </row>
    <row r="21" spans="1:18">
      <c r="A21" s="5" t="s">
        <v>374</v>
      </c>
      <c r="B21" s="5"/>
      <c r="C21" s="5"/>
      <c r="D21" s="5"/>
      <c r="E21" s="5"/>
      <c r="F21" s="5"/>
      <c r="G21" s="5"/>
      <c r="H21" s="5"/>
      <c r="I21" s="5"/>
      <c r="J21" s="5"/>
      <c r="K21" s="5"/>
      <c r="L21" s="5"/>
      <c r="M21" s="5"/>
      <c r="N21" s="5"/>
      <c r="O21" s="5"/>
      <c r="P21" s="5"/>
      <c r="Q21" s="5" t="str">
        <f>IFERROR(AVERAGE(C21:P21),"")</f>
        <v/>
      </c>
      <c r="R21" s="5"/>
    </row>
    <row r="22" spans="1:18">
      <c r="A22" s="5" t="s">
        <v>375</v>
      </c>
      <c r="B22" s="5"/>
      <c r="C22" s="5"/>
      <c r="D22" s="5"/>
      <c r="E22" s="5"/>
      <c r="F22" s="5"/>
      <c r="G22" s="5"/>
      <c r="H22" s="5"/>
      <c r="I22" s="5"/>
      <c r="J22" s="5"/>
      <c r="K22" s="5"/>
      <c r="L22" s="5"/>
      <c r="M22" s="5"/>
      <c r="N22" s="5"/>
      <c r="O22" s="5"/>
      <c r="P22" s="5"/>
      <c r="Q22" s="5" t="str">
        <f>IFERROR(AVERAGE(C22:P22),"")</f>
        <v/>
      </c>
      <c r="R22" s="5"/>
    </row>
    <row r="23" spans="1:18">
      <c r="A23" s="5" t="s">
        <v>376</v>
      </c>
      <c r="B23" s="5"/>
      <c r="C23" s="5"/>
      <c r="D23" s="5"/>
      <c r="E23" s="5"/>
      <c r="F23" s="5"/>
      <c r="G23" s="5"/>
      <c r="H23" s="5"/>
      <c r="I23" s="5"/>
      <c r="J23" s="5"/>
      <c r="K23" s="5"/>
      <c r="L23" s="5"/>
      <c r="M23" s="5"/>
      <c r="N23" s="5"/>
      <c r="O23" s="5"/>
      <c r="P23" s="5"/>
      <c r="Q23" s="5" t="str">
        <f>IFERROR(AVERAGE(C23:P23),"")</f>
        <v/>
      </c>
      <c r="R23" s="5"/>
    </row>
    <row r="24" spans="1:18">
      <c r="A24" s="5" t="s">
        <v>377</v>
      </c>
      <c r="B24" s="5"/>
      <c r="C24" s="5"/>
      <c r="D24" s="5"/>
      <c r="E24" s="5"/>
      <c r="F24" s="5"/>
      <c r="G24" s="5"/>
      <c r="H24" s="5"/>
      <c r="I24" s="5"/>
      <c r="J24" s="5"/>
      <c r="K24" s="5"/>
      <c r="L24" s="5"/>
      <c r="M24" s="5"/>
      <c r="N24" s="5"/>
      <c r="O24" s="5"/>
      <c r="P24" s="5"/>
      <c r="Q24" s="5" t="str">
        <f>IFERROR(AVERAGE(C24:P24),"")</f>
        <v/>
      </c>
      <c r="R24" s="5"/>
    </row>
    <row r="25" spans="1:18">
      <c r="A25" s="5" t="s">
        <v>378</v>
      </c>
      <c r="B25" s="5"/>
      <c r="C25" s="5"/>
      <c r="D25" s="5"/>
      <c r="E25" s="5"/>
      <c r="F25" s="5"/>
      <c r="G25" s="5"/>
      <c r="H25" s="5"/>
      <c r="I25" s="5"/>
      <c r="J25" s="5"/>
      <c r="K25" s="5"/>
      <c r="L25" s="5"/>
      <c r="M25" s="5"/>
      <c r="N25" s="5"/>
      <c r="O25" s="5"/>
      <c r="P25" s="5"/>
      <c r="Q25" s="5" t="str">
        <f>IFERROR(AVERAGE(C25:P25),"")</f>
        <v/>
      </c>
      <c r="R25" s="5"/>
    </row>
    <row r="26" spans="1:18">
      <c r="A26" s="5" t="s">
        <v>379</v>
      </c>
      <c r="B26" s="5"/>
      <c r="C26" s="5"/>
      <c r="D26" s="5"/>
      <c r="E26" s="5"/>
      <c r="F26" s="5"/>
      <c r="G26" s="5"/>
      <c r="H26" s="5"/>
      <c r="I26" s="5"/>
      <c r="J26" s="5"/>
      <c r="K26" s="5"/>
      <c r="L26" s="5"/>
      <c r="M26" s="5"/>
      <c r="N26" s="5"/>
      <c r="O26" s="5"/>
      <c r="P26" s="5"/>
      <c r="Q26" s="5" t="str">
        <f>IFERROR(AVERAGE(C26:P26),"")</f>
        <v/>
      </c>
      <c r="R26" s="5"/>
    </row>
    <row r="27" spans="1:18">
      <c r="A27" s="5" t="s">
        <v>380</v>
      </c>
      <c r="B27" s="5"/>
      <c r="C27" s="5"/>
      <c r="D27" s="5"/>
      <c r="E27" s="5"/>
      <c r="F27" s="5"/>
      <c r="G27" s="5"/>
      <c r="H27" s="5"/>
      <c r="I27" s="5"/>
      <c r="J27" s="5"/>
      <c r="K27" s="5"/>
      <c r="L27" s="5"/>
      <c r="M27" s="5"/>
      <c r="N27" s="5"/>
      <c r="O27" s="5"/>
      <c r="P27" s="5"/>
      <c r="Q27" s="5" t="str">
        <f>IFERROR(AVERAGE(C27:P27),"")</f>
        <v/>
      </c>
      <c r="R27" s="5"/>
    </row>
    <row r="28" spans="1:18">
      <c r="A28" s="5" t="s">
        <v>381</v>
      </c>
      <c r="B28" s="5"/>
      <c r="C28" s="5"/>
      <c r="D28" s="5"/>
      <c r="E28" s="5"/>
      <c r="F28" s="5"/>
      <c r="G28" s="5"/>
      <c r="H28" s="5"/>
      <c r="I28" s="5"/>
      <c r="J28" s="5"/>
      <c r="K28" s="5"/>
      <c r="L28" s="5"/>
      <c r="M28" s="5"/>
      <c r="N28" s="5"/>
      <c r="O28" s="5"/>
      <c r="P28" s="5"/>
      <c r="Q28" s="5" t="str">
        <f>IFERROR(AVERAGE(C28:P28),"")</f>
        <v/>
      </c>
      <c r="R28" s="5"/>
    </row>
    <row r="29" spans="1:18">
      <c r="A29" s="5" t="s">
        <v>382</v>
      </c>
      <c r="B29" s="5"/>
      <c r="C29" s="5"/>
      <c r="D29" s="5"/>
      <c r="E29" s="5"/>
      <c r="F29" s="5"/>
      <c r="G29" s="5"/>
      <c r="H29" s="5"/>
      <c r="I29" s="5"/>
      <c r="J29" s="5"/>
      <c r="K29" s="5"/>
      <c r="L29" s="5"/>
      <c r="M29" s="5"/>
      <c r="N29" s="5"/>
      <c r="O29" s="5"/>
      <c r="P29" s="5"/>
      <c r="Q29" s="5" t="str">
        <f>IFERROR(AVERAGE(C29:P29),"")</f>
        <v/>
      </c>
      <c r="R29" s="5"/>
    </row>
    <row r="30" spans="1:18">
      <c r="A30" s="5" t="s">
        <v>383</v>
      </c>
      <c r="B30" s="5"/>
      <c r="C30" s="5"/>
      <c r="D30" s="5"/>
      <c r="E30" s="5"/>
      <c r="F30" s="5"/>
      <c r="G30" s="5"/>
      <c r="H30" s="5"/>
      <c r="I30" s="5"/>
      <c r="J30" s="5"/>
      <c r="K30" s="5"/>
      <c r="L30" s="5"/>
      <c r="M30" s="5"/>
      <c r="N30" s="5"/>
      <c r="O30" s="5"/>
      <c r="P30" s="5"/>
      <c r="Q30" s="5" t="str">
        <f>IFERROR(AVERAGE(C30:P30),"")</f>
        <v/>
      </c>
      <c r="R30" s="5"/>
    </row>
    <row r="31" spans="1:18">
      <c r="A31" s="5" t="s">
        <v>384</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2026-10-16T15:44:10+02:00</dcterms:created>
  <dcterms:modified xsi:type="dcterms:W3CDTF">2026-10-16T15:44:10+02:00</dcterms:modified>
  <dc:title>Currículo LOMLOE Filosofía 1.º Bachillerato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