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<sst xmlns="http://schemas.openxmlformats.org/spreadsheetml/2006/main" uniqueCount="177">
  <si>
    <t>Corrigiendo.es</t>
  </si>
  <si>
    <t>Materia</t>
  </si>
  <si>
    <t>Filosofía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</si>
  <si>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</si>
  <si>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</si>
  <si>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</si>
  <si>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</si>
  <si>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</si>
  <si>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</si>
  <si>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</si>
  <si>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</si>
  <si>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</si>
  <si>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</si>
  <si>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</si>
  <si>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</si>
  <si>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</si>
  <si>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</si>
  <si>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</si>
  <si>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</si>
  <si>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</si>
  <si>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</si>
  <si>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</si>
  <si>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</si>
  <si>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</si>
  <si>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</si>
  <si>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</si>
  <si>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</si>
  <si>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</si>
  <si>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</si>
  <si>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</si>
  <si>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</si>
  <si>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</si>
  <si>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</si>
  <si>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</si>
  <si>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</si>
  <si>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</si>
  <si>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</si>
  <si>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</si>
  <si>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</si>
  <si>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</si>
  <si>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</si>
  <si>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</si>
  <si>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</si>
  <si>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</si>
  <si>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</si>
  <si>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CE.6</t>
  </si>
  <si>
    <t>Comprender las principales ideas y teorías filosóficas de los más importantes pensadores y pensadoras, mediante el examen crítico y dialéctico de las mismas y de los problemas fundamentales a los que estas responden, para generar un concepción rigurosa y personal de lo que significa la filosofía, de su riqueza e influencia cultural e histórica y de su aportación al patrimonio común.</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</si>
  <si>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</si>
  <si>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 Una de las funciones educativas de la filosofía, en su intento por pensar de manera sistemática, y atendiendo a sus aspectos esenciales, cuestiones de muy diverso tipo, es la de contribuir al logro de un entendimiento integral, sistémico, inter y transdisciplinar, de asuntos como los de la especificidad e identidad humana, la naturaleza última del cosmos, las condiciones y consecuencias de la investigación científica, los nuevos entornos mediáticos y comunicativos y otras cuestiones cuya incidencia global condiciona hoy a distintos niveles nuestra vida. Así, la naturaleza compleja y global de los problemas ecosociales, de los procesos económicos y políticos o de los fenómenos ligados al desarrollo tecnológico y la digitalización del entorno, entre otros, pueden entenderse mejor a través de un análisis en que se integren datos y explicaciones científicas junto a concepciones filosóficas de naturaleza antropológica, ética, política o estética. De modo análogo, la ontología y la epistemología filosóficas constituyen un marco disciplinar idóneo para plantear asuntos relativos a la relación entre concepciones culturales diversas, a la vinculación problemática y enriquecedora entre lo local y lo global, a las controversias científicas, o a la conexión entre los múltiples y cada vez más especializados campos del saber y la experiencia humana.</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</si>
  <si>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</si>
  <si>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</si>
  <si>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</si>
  <si>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</si>
  <si>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Competencia</t>
  </si>
  <si>
    <t>Verbo de desempeño</t>
  </si>
  <si>
    <t>Evidencia observable</t>
  </si>
  <si>
    <t>Instrumento sugerido</t>
  </si>
  <si>
    <t>Contexto en el aula</t>
  </si>
  <si>
    <t>Errata típica a evitar</t>
  </si>
  <si>
    <t>Peso sugerido %</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</si>
  <si>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</si>
  <si>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Disertación o comentario de texto</t>
  </si>
  <si>
    <t>Desarrollar una actitud indagadora, autónoma y activa en el ámbito de la reflexión filosófica mediante el diseño, la elaboración y la comunicación pública de productos originales tales como trabajos de investigación, disertaciones o comentarios de texto.</t>
  </si>
  <si>
    <t>Producir y evaluar discursos argumentativos, orales y escritos, acerca de cuestiones y problemas filosóficos, demostrando un uso correcto de normas y pautas lógicas, retóricas y argumentativas.</t>
  </si>
  <si>
    <t>Detectar y evitar modos dogmáticos, falaces y sesgados de sostener opiniones e hipótesis, explicando la naturaleza o mecanismo de dichos sesgos y falacias.</t>
  </si>
  <si>
    <t>Reconocer la importancia de la cooperación, el compromiso con la verdad, el respeto a la pluralidad y el rechazo de toda actitud discriminatoria o arbitraria, aplicando dichos principios a la práctica argumentativa y al diálogo con los demás.</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</si>
  <si>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</si>
  <si>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Generar una concepción compleja y no dogmática de los problemas filosóficos mediante el análisis crítico de tesis filosóficas distintas y opuestas en torno a los mismos.</t>
  </si>
  <si>
    <t>Comprender y exponer distintas tesis y teorías filosóficas como momentos de un proceso dinámico y siempre abierto de reflexión y diálogo, a través del análisis comparativo de los argumentos, principios, metodologías y enfoques de dichas tesis y teorías.</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</si>
  <si>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</si>
  <si>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</si>
  <si>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</si>
  <si>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</si>
  <si>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Reconocer que la libertad es condición de posibilidad de la moralidad, reflexionar sobre sus límites así como las maneras de ganar en libertad, aceptando la responsabilidad de sus actos libres en su triple dimensión personal, social y medioambiental, y comprometiéndose a respetar y defender la libertad de los demás.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</si>
  <si>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</si>
  <si>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Bloque</t>
  </si>
  <si>
    <t>#</t>
  </si>
  <si>
    <t>Saber oficial</t>
  </si>
  <si>
    <t>Dimensión</t>
  </si>
  <si>
    <t>Saber previo necesario</t>
  </si>
  <si>
    <t>Conexión competencial</t>
  </si>
  <si>
    <t>Ejemplo actividad de aula</t>
  </si>
  <si>
    <t>Saberes básicos del decreto</t>
  </si>
  <si>
    <t>A.1. La reflexión filosófica en torno a la propia filosofía.</t>
  </si>
  <si>
    <t>A1.1. Características y concepciones del saber filosófico. Breve recensión histórica de la filosofía. Las divisiones tradicionales de la filosofía y las áreas actuales de investigación. Vigencia y utilidad de la filosofía: la importancia de filosofar en torno a los retos del siglo XXI. A1.2. La filosofía en relación con otros campos del saber y la actividad humana. A1.3. Métodos y herramientas básicos de la filosofía: el uso y análisis crítico de fuentes; la comprensión e interpretación de documentos filosóficos; la identificación de problemas filosóficos en otros ámbitos de la cultura; el pensamiento y el diálogo argumentativos; la investigación y la disertación filosófica. A1.4. La discriminación social, de género, etnia y edad en la tradición filosófica.</t>
  </si>
  <si>
    <t>A.2. El ser humano como sujeto y objeto de la experiencia filosófica.</t>
  </si>
  <si>
    <t>A2.1. La filosofía y la existencia humana. A2.2. El debate sobre la génesis y definición de la naturaleza humana: especificidad natural y condicionantes histórico-culturales. Concepciones filosóficas del ser humano. A2.3. La estructura psicosomática de la personalidad: sensibilidad, emotividad, deseos y volición, las facultades cognitivas. Conciencia y lenguaje. A2.4. El problema de la identidad personal. Tipos y modos de identidad. La especulación en torno al transhumanismo. B.–El conocimiento y la realidad.</t>
  </si>
  <si>
    <t>B.1. El problema filosófico del conocimiento y la verdad.</t>
  </si>
  <si>
    <t>B1.1. El problema del conocimiento: definición, posibilidad y límites. Teorías de la verdad. La desinformación y el fenómeno de la «posverdad». B1.2. Las teorías del conocimiento: el modelo aristotélico, formas de racionalismo, empirismo y otras teorías. El razonamiento y la argumentación. La argumentación informal. Nociones de lógica formal: lenguaje formal, tablas de verdad y deducción natural. La detección de falacias y sesgos cognitivos. B1.3. El saber científico: definición, demarcación y metodologías científicas. La filosofía de la ciencia: naturaleza, problemas y límites del conocimiento científico. B1.4. Otros modos de saber: el problema del saber metafísico; las creencias religiosas; la razón poética; el saber común.</t>
  </si>
  <si>
    <t>B1.5. La dimensión social y política del conocimiento. Conocimiento, poder e interés. La tecnociencia contemporánea. El papel de la mujer en la ciencia y en los otros saberes.</t>
  </si>
  <si>
    <t>B.2. La cuestión de la naturaleza última de la realidad.</t>
  </si>
  <si>
    <t>B2.1. El problema de lo real. Apariencia y realidad. La cuestión de las realidades virtuales. B2.2. Unidad y pluralidad. Categorías y modos de ser. Entidades físicas y objetos ideales: el problema de los universales. B2.3. El problema mente-cuerpo. La filosofía de la mente y el debate en torno a la inteligencia artificial. B2.4. El problema filosófico del tiempo y el cambio. El problema del determinismo. Necesidad, azar y libertad. B2.5. El problema filosófico de la existencia de Dios. Teísmo, ateísmo y agnosticismo. C.–Acción y creación.</t>
  </si>
  <si>
    <t>C.1. La acción humana: filosofía ética y política.</t>
  </si>
  <si>
    <t>C1.1. El problema ético: cómo hemos de actuar. La libertad como condición de la acción ética. Libertad y verdad. Libertad y responsabilidad. Ser y deber ser. La deliberación moral. Las condiciones del juicio y el diálogo ético. C1.2. La posibilidad de una ética racional. Cognitivismo y emotivismo. El debate en torno al relativismo moral. El reto de una ética universal de mínimos. C1.3. Las principales respuestas al problema ético: éticas eudemonistas, éticas consecuencialistas, éticas del deber y éticas de la virtud. La moral amoral de Nietzsche. Éticas del cuidado. Ética medioambiental. Éticas aplicadas. C1.4. Los derechos humanos: su génesis, legitimidad y vigencia actual. Las distintas generaciones de derechos humanos. C1.5. 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 C1.6. El hombre como ser social. Definición de lo político. Legalidad y legitimidad. La cuestión filosófica de la justicia. C1.7. El fundamento de la organización social y del poder político. Teorías del origen sobrenatural vs. teorías contractualistas. La reflexión filosófica en torno a la democracia. C1.8. El diálogo en torno a los principios políticos fundamentales: igualdad y libertad; individuo y Estado; trabajo, propiedad y distribución de la riqueza. El debate político contemporáneo: liberalismo, utilitarismo y comunitarismo. C1.9. Ideales, utopías y distopías. Los movimientos sociales y políticos. El feminismo y la perspectiva de género en la filosofía.</t>
  </si>
  <si>
    <t>C.2. La reflexión filosófica en torno a la creación artística.</t>
  </si>
  <si>
    <t>C2.1. Definición, ámbitos y problemas de la estética: arte, belleza y gusto. La relación de lo estético con otros ámbitos de la cultura. Ética y estética. El papel político del arte. C2.2. Teorías clásicas y modernas acerca de la belleza y el arte. Teorías y problemas estéticos contemporáneos. La reflexión en torno a la imagen y la cultura audiovisual.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</si>
  <si>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</si>
  <si>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</si>
  <si>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</si>
  <si>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</si>
  <si>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</si>
  <si>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</si>
  <si>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</si>
  <si>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</si>
  <si>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</si>
  <si>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</si>
  <si>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</si>
  <si>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</si>
  <si>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</si>
  <si>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</si>
  <si>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</si>
  <si>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</si>
  <si>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</si>
  <si>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</si>
  <si>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</si>
  <si>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</si>
  <si>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</si>
  <si>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</si>
  <si>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</si>
  <si>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</si>
  <si>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</si>
  <si>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</si>
  <si>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</si>
  <si>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</si>
  <si>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</si>
  <si>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</si>
  <si>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</si>
  <si>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</si>
  <si>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</si>
  <si>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</si>
  <si>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</si>
  <si>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</si>
  <si>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</si>
  <si>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</si>
  <si>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</si>
  <si>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</si>
  <si>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</si>
  <si>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</si>
  <si>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</si>
  <si>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</si>
  <si>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 xml:space="preserve">Reconocer que la libertad es condición de posibilidad de la moralidad, reflexionar sobre sus límites así como las maneras de ganar en libertad, aceptando la responsabilidad de sus </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</si>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</sst>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125</v>
      </c>
      <c r="B1" s="3"/>
      <c r="C1" s="3"/>
      <c r="D1" s="3"/>
      <c r="E1" s="3"/>
      <c r="F1" s="3"/>
    </row>
    <row r="2" spans="1:6">
      <c r="A2" s="6" t="s">
        <v>28</v>
      </c>
      <c r="B2" s="6" t="s">
        <v>53</v>
      </c>
      <c r="C2" s="6" t="s">
        <v>126</v>
      </c>
      <c r="D2" s="6" t="s">
        <v>127</v>
      </c>
      <c r="E2" s="6" t="s">
        <v>128</v>
      </c>
      <c r="F2" s="6" t="s">
        <v>129</v>
      </c>
    </row>
    <row r="3" spans="1:6">
      <c r="A3" s="5">
        <v>2.1</v>
      </c>
      <c r="B3" s="5" t="s">
        <v>37</v>
      </c>
      <c r="C3" s="5" t="s">
        <v>130</v>
      </c>
      <c r="D3" s="7"/>
      <c r="E3" s="7">
        <v>7.14</v>
      </c>
      <c r="F3" s="5"/>
    </row>
    <row r="4" spans="1:6">
      <c r="A4" s="5">
        <v>2.2</v>
      </c>
      <c r="B4" s="5" t="s">
        <v>37</v>
      </c>
      <c r="C4" s="5" t="s">
        <v>131</v>
      </c>
      <c r="D4" s="7"/>
      <c r="E4" s="7">
        <v>7.14</v>
      </c>
      <c r="F4" s="5"/>
    </row>
    <row r="5" spans="1:6">
      <c r="A5" s="5">
        <v>3.1</v>
      </c>
      <c r="B5" s="5" t="s">
        <v>39</v>
      </c>
      <c r="C5" s="5" t="s">
        <v>132</v>
      </c>
      <c r="D5" s="7"/>
      <c r="E5" s="7">
        <v>7.14</v>
      </c>
      <c r="F5" s="5"/>
    </row>
    <row r="6" spans="1:6">
      <c r="A6" s="5">
        <v>3.2</v>
      </c>
      <c r="B6" s="5" t="s">
        <v>39</v>
      </c>
      <c r="C6" s="5" t="s">
        <v>64</v>
      </c>
      <c r="D6" s="7"/>
      <c r="E6" s="7">
        <v>7.14</v>
      </c>
      <c r="F6" s="5"/>
    </row>
    <row r="7" spans="1:6">
      <c r="A7" s="5">
        <v>3.3</v>
      </c>
      <c r="B7" s="5" t="s">
        <v>39</v>
      </c>
      <c r="C7" s="5" t="s">
        <v>133</v>
      </c>
      <c r="D7" s="7"/>
      <c r="E7" s="7">
        <v>7.14</v>
      </c>
      <c r="F7" s="5"/>
    </row>
    <row r="8" spans="1:6">
      <c r="A8" s="5">
        <v>4.1</v>
      </c>
      <c r="B8" s="5" t="s">
        <v>41</v>
      </c>
      <c r="C8" s="5" t="s">
        <v>134</v>
      </c>
      <c r="D8" s="7"/>
      <c r="E8" s="7">
        <v>7.14</v>
      </c>
      <c r="F8" s="5"/>
    </row>
    <row r="9" spans="1:6">
      <c r="A9" s="5">
        <v>5.1</v>
      </c>
      <c r="B9" s="5" t="s">
        <v>43</v>
      </c>
      <c r="C9" s="5" t="s">
        <v>67</v>
      </c>
      <c r="D9" s="7"/>
      <c r="E9" s="7">
        <v>7.14</v>
      </c>
      <c r="F9" s="5"/>
    </row>
    <row r="10" spans="1:6">
      <c r="A10" s="5">
        <v>5.2</v>
      </c>
      <c r="B10" s="5" t="s">
        <v>43</v>
      </c>
      <c r="C10" s="5" t="s">
        <v>135</v>
      </c>
      <c r="D10" s="7"/>
      <c r="E10" s="7">
        <v>7.14</v>
      </c>
      <c r="F10" s="5"/>
    </row>
    <row r="11" spans="1:6">
      <c r="A11" s="5">
        <v>6.1</v>
      </c>
      <c r="B11" s="5" t="s">
        <v>45</v>
      </c>
      <c r="C11" s="5" t="s">
        <v>136</v>
      </c>
      <c r="D11" s="7"/>
      <c r="E11" s="7">
        <v>7.14</v>
      </c>
      <c r="F11" s="5"/>
    </row>
    <row r="12" spans="1:6">
      <c r="A12" s="5">
        <v>6.2</v>
      </c>
      <c r="B12" s="5" t="s">
        <v>45</v>
      </c>
      <c r="C12" s="5" t="s">
        <v>137</v>
      </c>
      <c r="D12" s="7"/>
      <c r="E12" s="7">
        <v>7.14</v>
      </c>
      <c r="F12" s="5"/>
    </row>
    <row r="13" spans="1:6">
      <c r="A13" s="5">
        <v>7.1</v>
      </c>
      <c r="B13" s="5" t="s">
        <v>47</v>
      </c>
      <c r="C13" s="5" t="s">
        <v>138</v>
      </c>
      <c r="D13" s="7"/>
      <c r="E13" s="7">
        <v>7.14</v>
      </c>
      <c r="F13" s="5"/>
    </row>
    <row r="14" spans="1:6">
      <c r="A14" s="5">
        <v>8.1</v>
      </c>
      <c r="B14" s="5" t="s">
        <v>49</v>
      </c>
      <c r="C14" s="5" t="s">
        <v>139</v>
      </c>
      <c r="D14" s="7"/>
      <c r="E14" s="7">
        <v>7.14</v>
      </c>
      <c r="F14" s="5"/>
    </row>
    <row r="15" spans="1:6">
      <c r="A15" s="5">
        <v>8.2</v>
      </c>
      <c r="B15" s="5" t="s">
        <v>49</v>
      </c>
      <c r="C15" s="5" t="s">
        <v>140</v>
      </c>
      <c r="D15" s="7"/>
      <c r="E15" s="7">
        <v>7.14</v>
      </c>
      <c r="F15" s="5"/>
    </row>
    <row r="16" spans="1:6">
      <c r="A16" s="5">
        <v>9.1</v>
      </c>
      <c r="B16" s="5" t="s">
        <v>51</v>
      </c>
      <c r="C16" s="5" t="s">
        <v>141</v>
      </c>
      <c r="D16" s="7"/>
      <c r="E16" s="7">
        <v>7.14</v>
      </c>
      <c r="F16" s="5"/>
    </row>
    <row r="17" spans="1:6">
      <c r="A17" s="5" t="s">
        <v>142</v>
      </c>
      <c r="B17" s="5"/>
      <c r="C17" s="5"/>
      <c r="D17" s="7"/>
      <c r="E17" s="7">
        <f>SUM(E3:E16)</f>
        <v>99.95999999999999</v>
      </c>
      <c r="F17" s="5" t="s">
        <v>143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144</v>
      </c>
      <c r="B1" s="6" t="s">
        <v>145</v>
      </c>
      <c r="C1" s="6">
        <v>2.1</v>
      </c>
      <c r="D1" s="6">
        <v>2.2</v>
      </c>
      <c r="E1" s="6">
        <v>3.1</v>
      </c>
      <c r="F1" s="6">
        <v>3.2</v>
      </c>
      <c r="G1" s="6">
        <v>3.3</v>
      </c>
      <c r="H1" s="6">
        <v>4.1</v>
      </c>
      <c r="I1" s="6">
        <v>5.1</v>
      </c>
      <c r="J1" s="6">
        <v>5.2</v>
      </c>
      <c r="K1" s="6">
        <v>6.1</v>
      </c>
      <c r="L1" s="6">
        <v>6.2</v>
      </c>
      <c r="M1" s="6">
        <v>7.1</v>
      </c>
      <c r="N1" s="6">
        <v>8.1</v>
      </c>
      <c r="O1" s="6">
        <v>8.2</v>
      </c>
      <c r="P1" s="6">
        <v>9.1</v>
      </c>
      <c r="Q1" s="6" t="s">
        <v>146</v>
      </c>
      <c r="R1" s="6" t="s">
        <v>129</v>
      </c>
    </row>
    <row r="2" spans="1:18">
      <c r="A2" s="5" t="s">
        <v>147</v>
      </c>
      <c r="B2" s="5"/>
      <c r="C2" s="5"/>
      <c r="D2" s="5"/>
      <c r="E2" s="5"/>
      <c r="F2" s="5"/>
      <c r="G2" s="5"/>
      <c r="H2" s="5"/>
      <c r="I2" s="5"/>
      <c r="J2" s="5"/>
      <c r="K2" s="5"/>
      <c r="L2" s="5"/>
      <c r="M2" s="5"/>
      <c r="N2" s="5"/>
      <c r="O2" s="5"/>
      <c r="P2" s="5"/>
      <c r="Q2" s="5" t="str">
        <f>IFERROR(AVERAGE(C2:P2),"")</f>
        <v/>
      </c>
      <c r="R2" s="5"/>
    </row>
    <row r="3" spans="1:18">
      <c r="A3" s="5" t="s">
        <v>148</v>
      </c>
      <c r="B3" s="5"/>
      <c r="C3" s="5"/>
      <c r="D3" s="5"/>
      <c r="E3" s="5"/>
      <c r="F3" s="5"/>
      <c r="G3" s="5"/>
      <c r="H3" s="5"/>
      <c r="I3" s="5"/>
      <c r="J3" s="5"/>
      <c r="K3" s="5"/>
      <c r="L3" s="5"/>
      <c r="M3" s="5"/>
      <c r="N3" s="5"/>
      <c r="O3" s="5"/>
      <c r="P3" s="5"/>
      <c r="Q3" s="5" t="str">
        <f>IFERROR(AVERAGE(C3:P3),"")</f>
        <v/>
      </c>
      <c r="R3" s="5"/>
    </row>
    <row r="4" spans="1:18">
      <c r="A4" s="5" t="s">
        <v>149</v>
      </c>
      <c r="B4" s="5"/>
      <c r="C4" s="5"/>
      <c r="D4" s="5"/>
      <c r="E4" s="5"/>
      <c r="F4" s="5"/>
      <c r="G4" s="5"/>
      <c r="H4" s="5"/>
      <c r="I4" s="5"/>
      <c r="J4" s="5"/>
      <c r="K4" s="5"/>
      <c r="L4" s="5"/>
      <c r="M4" s="5"/>
      <c r="N4" s="5"/>
      <c r="O4" s="5"/>
      <c r="P4" s="5"/>
      <c r="Q4" s="5" t="str">
        <f>IFERROR(AVERAGE(C4:P4),"")</f>
        <v/>
      </c>
      <c r="R4" s="5"/>
    </row>
    <row r="5" spans="1:18">
      <c r="A5" s="5" t="s">
        <v>150</v>
      </c>
      <c r="B5" s="5"/>
      <c r="C5" s="5"/>
      <c r="D5" s="5"/>
      <c r="E5" s="5"/>
      <c r="F5" s="5"/>
      <c r="G5" s="5"/>
      <c r="H5" s="5"/>
      <c r="I5" s="5"/>
      <c r="J5" s="5"/>
      <c r="K5" s="5"/>
      <c r="L5" s="5"/>
      <c r="M5" s="5"/>
      <c r="N5" s="5"/>
      <c r="O5" s="5"/>
      <c r="P5" s="5"/>
      <c r="Q5" s="5" t="str">
        <f>IFERROR(AVERAGE(C5:P5),"")</f>
        <v/>
      </c>
      <c r="R5" s="5"/>
    </row>
    <row r="6" spans="1:18">
      <c r="A6" s="5" t="s">
        <v>151</v>
      </c>
      <c r="B6" s="5"/>
      <c r="C6" s="5"/>
      <c r="D6" s="5"/>
      <c r="E6" s="5"/>
      <c r="F6" s="5"/>
      <c r="G6" s="5"/>
      <c r="H6" s="5"/>
      <c r="I6" s="5"/>
      <c r="J6" s="5"/>
      <c r="K6" s="5"/>
      <c r="L6" s="5"/>
      <c r="M6" s="5"/>
      <c r="N6" s="5"/>
      <c r="O6" s="5"/>
      <c r="P6" s="5"/>
      <c r="Q6" s="5" t="str">
        <f>IFERROR(AVERAGE(C6:P6),"")</f>
        <v/>
      </c>
      <c r="R6" s="5"/>
    </row>
    <row r="7" spans="1:18">
      <c r="A7" s="5" t="s">
        <v>152</v>
      </c>
      <c r="B7" s="5"/>
      <c r="C7" s="5"/>
      <c r="D7" s="5"/>
      <c r="E7" s="5"/>
      <c r="F7" s="5"/>
      <c r="G7" s="5"/>
      <c r="H7" s="5"/>
      <c r="I7" s="5"/>
      <c r="J7" s="5"/>
      <c r="K7" s="5"/>
      <c r="L7" s="5"/>
      <c r="M7" s="5"/>
      <c r="N7" s="5"/>
      <c r="O7" s="5"/>
      <c r="P7" s="5"/>
      <c r="Q7" s="5" t="str">
        <f>IFERROR(AVERAGE(C7:P7),"")</f>
        <v/>
      </c>
      <c r="R7" s="5"/>
    </row>
    <row r="8" spans="1:18">
      <c r="A8" s="5" t="s">
        <v>153</v>
      </c>
      <c r="B8" s="5"/>
      <c r="C8" s="5"/>
      <c r="D8" s="5"/>
      <c r="E8" s="5"/>
      <c r="F8" s="5"/>
      <c r="G8" s="5"/>
      <c r="H8" s="5"/>
      <c r="I8" s="5"/>
      <c r="J8" s="5"/>
      <c r="K8" s="5"/>
      <c r="L8" s="5"/>
      <c r="M8" s="5"/>
      <c r="N8" s="5"/>
      <c r="O8" s="5"/>
      <c r="P8" s="5"/>
      <c r="Q8" s="5" t="str">
        <f>IFERROR(AVERAGE(C8:P8),"")</f>
        <v/>
      </c>
      <c r="R8" s="5"/>
    </row>
    <row r="9" spans="1:18">
      <c r="A9" s="5" t="s">
        <v>154</v>
      </c>
      <c r="B9" s="5"/>
      <c r="C9" s="5"/>
      <c r="D9" s="5"/>
      <c r="E9" s="5"/>
      <c r="F9" s="5"/>
      <c r="G9" s="5"/>
      <c r="H9" s="5"/>
      <c r="I9" s="5"/>
      <c r="J9" s="5"/>
      <c r="K9" s="5"/>
      <c r="L9" s="5"/>
      <c r="M9" s="5"/>
      <c r="N9" s="5"/>
      <c r="O9" s="5"/>
      <c r="P9" s="5"/>
      <c r="Q9" s="5" t="str">
        <f>IFERROR(AVERAGE(C9:P9),"")</f>
        <v/>
      </c>
      <c r="R9" s="5"/>
    </row>
    <row r="10" spans="1:18">
      <c r="A10" s="5" t="s">
        <v>155</v>
      </c>
      <c r="B10" s="5"/>
      <c r="C10" s="5"/>
      <c r="D10" s="5"/>
      <c r="E10" s="5"/>
      <c r="F10" s="5"/>
      <c r="G10" s="5"/>
      <c r="H10" s="5"/>
      <c r="I10" s="5"/>
      <c r="J10" s="5"/>
      <c r="K10" s="5"/>
      <c r="L10" s="5"/>
      <c r="M10" s="5"/>
      <c r="N10" s="5"/>
      <c r="O10" s="5"/>
      <c r="P10" s="5"/>
      <c r="Q10" s="5" t="str">
        <f>IFERROR(AVERAGE(C10:P10),"")</f>
        <v/>
      </c>
      <c r="R10" s="5"/>
    </row>
    <row r="11" spans="1:18">
      <c r="A11" s="5" t="s">
        <v>156</v>
      </c>
      <c r="B11" s="5"/>
      <c r="C11" s="5"/>
      <c r="D11" s="5"/>
      <c r="E11" s="5"/>
      <c r="F11" s="5"/>
      <c r="G11" s="5"/>
      <c r="H11" s="5"/>
      <c r="I11" s="5"/>
      <c r="J11" s="5"/>
      <c r="K11" s="5"/>
      <c r="L11" s="5"/>
      <c r="M11" s="5"/>
      <c r="N11" s="5"/>
      <c r="O11" s="5"/>
      <c r="P11" s="5"/>
      <c r="Q11" s="5" t="str">
        <f>IFERROR(AVERAGE(C11:P11),"")</f>
        <v/>
      </c>
      <c r="R11" s="5"/>
    </row>
    <row r="12" spans="1:18">
      <c r="A12" s="5" t="s">
        <v>157</v>
      </c>
      <c r="B12" s="5"/>
      <c r="C12" s="5"/>
      <c r="D12" s="5"/>
      <c r="E12" s="5"/>
      <c r="F12" s="5"/>
      <c r="G12" s="5"/>
      <c r="H12" s="5"/>
      <c r="I12" s="5"/>
      <c r="J12" s="5"/>
      <c r="K12" s="5"/>
      <c r="L12" s="5"/>
      <c r="M12" s="5"/>
      <c r="N12" s="5"/>
      <c r="O12" s="5"/>
      <c r="P12" s="5"/>
      <c r="Q12" s="5" t="str">
        <f>IFERROR(AVERAGE(C12:P12),"")</f>
        <v/>
      </c>
      <c r="R12" s="5"/>
    </row>
    <row r="13" spans="1:18">
      <c r="A13" s="5" t="s">
        <v>158</v>
      </c>
      <c r="B13" s="5"/>
      <c r="C13" s="5"/>
      <c r="D13" s="5"/>
      <c r="E13" s="5"/>
      <c r="F13" s="5"/>
      <c r="G13" s="5"/>
      <c r="H13" s="5"/>
      <c r="I13" s="5"/>
      <c r="J13" s="5"/>
      <c r="K13" s="5"/>
      <c r="L13" s="5"/>
      <c r="M13" s="5"/>
      <c r="N13" s="5"/>
      <c r="O13" s="5"/>
      <c r="P13" s="5"/>
      <c r="Q13" s="5" t="str">
        <f>IFERROR(AVERAGE(C13:P13),"")</f>
        <v/>
      </c>
      <c r="R13" s="5"/>
    </row>
    <row r="14" spans="1:18">
      <c r="A14" s="5" t="s">
        <v>159</v>
      </c>
      <c r="B14" s="5"/>
      <c r="C14" s="5"/>
      <c r="D14" s="5"/>
      <c r="E14" s="5"/>
      <c r="F14" s="5"/>
      <c r="G14" s="5"/>
      <c r="H14" s="5"/>
      <c r="I14" s="5"/>
      <c r="J14" s="5"/>
      <c r="K14" s="5"/>
      <c r="L14" s="5"/>
      <c r="M14" s="5"/>
      <c r="N14" s="5"/>
      <c r="O14" s="5"/>
      <c r="P14" s="5"/>
      <c r="Q14" s="5" t="str">
        <f>IFERROR(AVERAGE(C14:P14),"")</f>
        <v/>
      </c>
      <c r="R14" s="5"/>
    </row>
    <row r="15" spans="1:18">
      <c r="A15" s="5" t="s">
        <v>160</v>
      </c>
      <c r="B15" s="5"/>
      <c r="C15" s="5"/>
      <c r="D15" s="5"/>
      <c r="E15" s="5"/>
      <c r="F15" s="5"/>
      <c r="G15" s="5"/>
      <c r="H15" s="5"/>
      <c r="I15" s="5"/>
      <c r="J15" s="5"/>
      <c r="K15" s="5"/>
      <c r="L15" s="5"/>
      <c r="M15" s="5"/>
      <c r="N15" s="5"/>
      <c r="O15" s="5"/>
      <c r="P15" s="5"/>
      <c r="Q15" s="5" t="str">
        <f>IFERROR(AVERAGE(C15:P15),"")</f>
        <v/>
      </c>
      <c r="R15" s="5"/>
    </row>
    <row r="16" spans="1:18">
      <c r="A16" s="5" t="s">
        <v>161</v>
      </c>
      <c r="B16" s="5"/>
      <c r="C16" s="5"/>
      <c r="D16" s="5"/>
      <c r="E16" s="5"/>
      <c r="F16" s="5"/>
      <c r="G16" s="5"/>
      <c r="H16" s="5"/>
      <c r="I16" s="5"/>
      <c r="J16" s="5"/>
      <c r="K16" s="5"/>
      <c r="L16" s="5"/>
      <c r="M16" s="5"/>
      <c r="N16" s="5"/>
      <c r="O16" s="5"/>
      <c r="P16" s="5"/>
      <c r="Q16" s="5" t="str">
        <f>IFERROR(AVERAGE(C16:P16),"")</f>
        <v/>
      </c>
      <c r="R16" s="5"/>
    </row>
    <row r="17" spans="1:18">
      <c r="A17" s="5" t="s">
        <v>162</v>
      </c>
      <c r="B17" s="5"/>
      <c r="C17" s="5"/>
      <c r="D17" s="5"/>
      <c r="E17" s="5"/>
      <c r="F17" s="5"/>
      <c r="G17" s="5"/>
      <c r="H17" s="5"/>
      <c r="I17" s="5"/>
      <c r="J17" s="5"/>
      <c r="K17" s="5"/>
      <c r="L17" s="5"/>
      <c r="M17" s="5"/>
      <c r="N17" s="5"/>
      <c r="O17" s="5"/>
      <c r="P17" s="5"/>
      <c r="Q17" s="5" t="str">
        <f>IFERROR(AVERAGE(C17:P17),"")</f>
        <v/>
      </c>
      <c r="R17" s="5"/>
    </row>
    <row r="18" spans="1:18">
      <c r="A18" s="5" t="s">
        <v>163</v>
      </c>
      <c r="B18" s="5"/>
      <c r="C18" s="5"/>
      <c r="D18" s="5"/>
      <c r="E18" s="5"/>
      <c r="F18" s="5"/>
      <c r="G18" s="5"/>
      <c r="H18" s="5"/>
      <c r="I18" s="5"/>
      <c r="J18" s="5"/>
      <c r="K18" s="5"/>
      <c r="L18" s="5"/>
      <c r="M18" s="5"/>
      <c r="N18" s="5"/>
      <c r="O18" s="5"/>
      <c r="P18" s="5"/>
      <c r="Q18" s="5" t="str">
        <f>IFERROR(AVERAGE(C18:P18),"")</f>
        <v/>
      </c>
      <c r="R18" s="5"/>
    </row>
    <row r="19" spans="1:18">
      <c r="A19" s="5" t="s">
        <v>164</v>
      </c>
      <c r="B19" s="5"/>
      <c r="C19" s="5"/>
      <c r="D19" s="5"/>
      <c r="E19" s="5"/>
      <c r="F19" s="5"/>
      <c r="G19" s="5"/>
      <c r="H19" s="5"/>
      <c r="I19" s="5"/>
      <c r="J19" s="5"/>
      <c r="K19" s="5"/>
      <c r="L19" s="5"/>
      <c r="M19" s="5"/>
      <c r="N19" s="5"/>
      <c r="O19" s="5"/>
      <c r="P19" s="5"/>
      <c r="Q19" s="5" t="str">
        <f>IFERROR(AVERAGE(C19:P19),"")</f>
        <v/>
      </c>
      <c r="R19" s="5"/>
    </row>
    <row r="20" spans="1:18">
      <c r="A20" s="5" t="s">
        <v>165</v>
      </c>
      <c r="B20" s="5"/>
      <c r="C20" s="5"/>
      <c r="D20" s="5"/>
      <c r="E20" s="5"/>
      <c r="F20" s="5"/>
      <c r="G20" s="5"/>
      <c r="H20" s="5"/>
      <c r="I20" s="5"/>
      <c r="J20" s="5"/>
      <c r="K20" s="5"/>
      <c r="L20" s="5"/>
      <c r="M20" s="5"/>
      <c r="N20" s="5"/>
      <c r="O20" s="5"/>
      <c r="P20" s="5"/>
      <c r="Q20" s="5" t="str">
        <f>IFERROR(AVERAGE(C20:P20),"")</f>
        <v/>
      </c>
      <c r="R20" s="5"/>
    </row>
    <row r="21" spans="1:18">
      <c r="A21" s="5" t="s">
        <v>166</v>
      </c>
      <c r="B21" s="5"/>
      <c r="C21" s="5"/>
      <c r="D21" s="5"/>
      <c r="E21" s="5"/>
      <c r="F21" s="5"/>
      <c r="G21" s="5"/>
      <c r="H21" s="5"/>
      <c r="I21" s="5"/>
      <c r="J21" s="5"/>
      <c r="K21" s="5"/>
      <c r="L21" s="5"/>
      <c r="M21" s="5"/>
      <c r="N21" s="5"/>
      <c r="O21" s="5"/>
      <c r="P21" s="5"/>
      <c r="Q21" s="5" t="str">
        <f>IFERROR(AVERAGE(C21:P21),"")</f>
        <v/>
      </c>
      <c r="R21" s="5"/>
    </row>
    <row r="22" spans="1:18">
      <c r="A22" s="5" t="s">
        <v>167</v>
      </c>
      <c r="B22" s="5"/>
      <c r="C22" s="5"/>
      <c r="D22" s="5"/>
      <c r="E22" s="5"/>
      <c r="F22" s="5"/>
      <c r="G22" s="5"/>
      <c r="H22" s="5"/>
      <c r="I22" s="5"/>
      <c r="J22" s="5"/>
      <c r="K22" s="5"/>
      <c r="L22" s="5"/>
      <c r="M22" s="5"/>
      <c r="N22" s="5"/>
      <c r="O22" s="5"/>
      <c r="P22" s="5"/>
      <c r="Q22" s="5" t="str">
        <f>IFERROR(AVERAGE(C22:P22),"")</f>
        <v/>
      </c>
      <c r="R22" s="5"/>
    </row>
    <row r="23" spans="1:18">
      <c r="A23" s="5" t="s">
        <v>168</v>
      </c>
      <c r="B23" s="5"/>
      <c r="C23" s="5"/>
      <c r="D23" s="5"/>
      <c r="E23" s="5"/>
      <c r="F23" s="5"/>
      <c r="G23" s="5"/>
      <c r="H23" s="5"/>
      <c r="I23" s="5"/>
      <c r="J23" s="5"/>
      <c r="K23" s="5"/>
      <c r="L23" s="5"/>
      <c r="M23" s="5"/>
      <c r="N23" s="5"/>
      <c r="O23" s="5"/>
      <c r="P23" s="5"/>
      <c r="Q23" s="5" t="str">
        <f>IFERROR(AVERAGE(C23:P23),"")</f>
        <v/>
      </c>
      <c r="R23" s="5"/>
    </row>
    <row r="24" spans="1:18">
      <c r="A24" s="5" t="s">
        <v>169</v>
      </c>
      <c r="B24" s="5"/>
      <c r="C24" s="5"/>
      <c r="D24" s="5"/>
      <c r="E24" s="5"/>
      <c r="F24" s="5"/>
      <c r="G24" s="5"/>
      <c r="H24" s="5"/>
      <c r="I24" s="5"/>
      <c r="J24" s="5"/>
      <c r="K24" s="5"/>
      <c r="L24" s="5"/>
      <c r="M24" s="5"/>
      <c r="N24" s="5"/>
      <c r="O24" s="5"/>
      <c r="P24" s="5"/>
      <c r="Q24" s="5" t="str">
        <f>IFERROR(AVERAGE(C24:P24),"")</f>
        <v/>
      </c>
      <c r="R24" s="5"/>
    </row>
    <row r="25" spans="1:18">
      <c r="A25" s="5" t="s">
        <v>170</v>
      </c>
      <c r="B25" s="5"/>
      <c r="C25" s="5"/>
      <c r="D25" s="5"/>
      <c r="E25" s="5"/>
      <c r="F25" s="5"/>
      <c r="G25" s="5"/>
      <c r="H25" s="5"/>
      <c r="I25" s="5"/>
      <c r="J25" s="5"/>
      <c r="K25" s="5"/>
      <c r="L25" s="5"/>
      <c r="M25" s="5"/>
      <c r="N25" s="5"/>
      <c r="O25" s="5"/>
      <c r="P25" s="5"/>
      <c r="Q25" s="5" t="str">
        <f>IFERROR(AVERAGE(C25:P25),"")</f>
        <v/>
      </c>
      <c r="R25" s="5"/>
    </row>
    <row r="26" spans="1:18">
      <c r="A26" s="5" t="s">
        <v>171</v>
      </c>
      <c r="B26" s="5"/>
      <c r="C26" s="5"/>
      <c r="D26" s="5"/>
      <c r="E26" s="5"/>
      <c r="F26" s="5"/>
      <c r="G26" s="5"/>
      <c r="H26" s="5"/>
      <c r="I26" s="5"/>
      <c r="J26" s="5"/>
      <c r="K26" s="5"/>
      <c r="L26" s="5"/>
      <c r="M26" s="5"/>
      <c r="N26" s="5"/>
      <c r="O26" s="5"/>
      <c r="P26" s="5"/>
      <c r="Q26" s="5" t="str">
        <f>IFERROR(AVERAGE(C26:P26),"")</f>
        <v/>
      </c>
      <c r="R26" s="5"/>
    </row>
    <row r="27" spans="1:18">
      <c r="A27" s="5" t="s">
        <v>172</v>
      </c>
      <c r="B27" s="5"/>
      <c r="C27" s="5"/>
      <c r="D27" s="5"/>
      <c r="E27" s="5"/>
      <c r="F27" s="5"/>
      <c r="G27" s="5"/>
      <c r="H27" s="5"/>
      <c r="I27" s="5"/>
      <c r="J27" s="5"/>
      <c r="K27" s="5"/>
      <c r="L27" s="5"/>
      <c r="M27" s="5"/>
      <c r="N27" s="5"/>
      <c r="O27" s="5"/>
      <c r="P27" s="5"/>
      <c r="Q27" s="5" t="str">
        <f>IFERROR(AVERAGE(C27:P27),"")</f>
        <v/>
      </c>
      <c r="R27" s="5"/>
    </row>
    <row r="28" spans="1:18">
      <c r="A28" s="5" t="s">
        <v>173</v>
      </c>
      <c r="B28" s="5"/>
      <c r="C28" s="5"/>
      <c r="D28" s="5"/>
      <c r="E28" s="5"/>
      <c r="F28" s="5"/>
      <c r="G28" s="5"/>
      <c r="H28" s="5"/>
      <c r="I28" s="5"/>
      <c r="J28" s="5"/>
      <c r="K28" s="5"/>
      <c r="L28" s="5"/>
      <c r="M28" s="5"/>
      <c r="N28" s="5"/>
      <c r="O28" s="5"/>
      <c r="P28" s="5"/>
      <c r="Q28" s="5" t="str">
        <f>IFERROR(AVERAGE(C28:P28),"")</f>
        <v/>
      </c>
      <c r="R28" s="5"/>
    </row>
    <row r="29" spans="1:18">
      <c r="A29" s="5" t="s">
        <v>174</v>
      </c>
      <c r="B29" s="5"/>
      <c r="C29" s="5"/>
      <c r="D29" s="5"/>
      <c r="E29" s="5"/>
      <c r="F29" s="5"/>
      <c r="G29" s="5"/>
      <c r="H29" s="5"/>
      <c r="I29" s="5"/>
      <c r="J29" s="5"/>
      <c r="K29" s="5"/>
      <c r="L29" s="5"/>
      <c r="M29" s="5"/>
      <c r="N29" s="5"/>
      <c r="O29" s="5"/>
      <c r="P29" s="5"/>
      <c r="Q29" s="5" t="str">
        <f>IFERROR(AVERAGE(C29:P29),"")</f>
        <v/>
      </c>
      <c r="R29" s="5"/>
    </row>
    <row r="30" spans="1:18">
      <c r="A30" s="5" t="s">
        <v>175</v>
      </c>
      <c r="B30" s="5"/>
      <c r="C30" s="5"/>
      <c r="D30" s="5"/>
      <c r="E30" s="5"/>
      <c r="F30" s="5"/>
      <c r="G30" s="5"/>
      <c r="H30" s="5"/>
      <c r="I30" s="5"/>
      <c r="J30" s="5"/>
      <c r="K30" s="5"/>
      <c r="L30" s="5"/>
      <c r="M30" s="5"/>
      <c r="N30" s="5"/>
      <c r="O30" s="5"/>
      <c r="P30" s="5"/>
      <c r="Q30" s="5" t="str">
        <f>IFERROR(AVERAGE(C30:P30),"")</f>
        <v/>
      </c>
      <c r="R30" s="5"/>
    </row>
    <row r="31" spans="1:18">
      <c r="A31" s="5" t="s">
        <v>176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2.1</v>
      </c>
      <c r="C2" s="5" t="s">
        <v>37</v>
      </c>
      <c r="D2" s="5" t="s">
        <v>60</v>
      </c>
      <c r="E2" s="5"/>
      <c r="F2" s="5"/>
      <c r="G2" s="5"/>
      <c r="H2" s="5" t="s">
        <v>61</v>
      </c>
      <c r="I2" s="5"/>
      <c r="J2" s="5"/>
      <c r="K2" s="7">
        <v>7.14</v>
      </c>
    </row>
    <row r="3" spans="1:11">
      <c r="A3" s="5" t="s">
        <v>2</v>
      </c>
      <c r="B3" s="5">
        <v>2.2</v>
      </c>
      <c r="C3" s="5" t="s">
        <v>37</v>
      </c>
      <c r="D3" s="5" t="s">
        <v>62</v>
      </c>
      <c r="E3" s="5"/>
      <c r="F3" s="5"/>
      <c r="G3" s="5"/>
      <c r="H3" s="5" t="s">
        <v>61</v>
      </c>
      <c r="I3" s="5"/>
      <c r="J3" s="5"/>
      <c r="K3" s="7">
        <v>7.14</v>
      </c>
    </row>
    <row r="4" spans="1:11">
      <c r="A4" s="5" t="s">
        <v>2</v>
      </c>
      <c r="B4" s="5">
        <v>3.1</v>
      </c>
      <c r="C4" s="5" t="s">
        <v>39</v>
      </c>
      <c r="D4" s="5" t="s">
        <v>63</v>
      </c>
      <c r="E4" s="5"/>
      <c r="F4" s="5"/>
      <c r="G4" s="5"/>
      <c r="H4" s="5" t="s">
        <v>61</v>
      </c>
      <c r="I4" s="5"/>
      <c r="J4" s="5"/>
      <c r="K4" s="7">
        <v>7.14</v>
      </c>
    </row>
    <row r="5" spans="1:11">
      <c r="A5" s="5" t="s">
        <v>2</v>
      </c>
      <c r="B5" s="5">
        <v>3.2</v>
      </c>
      <c r="C5" s="5" t="s">
        <v>39</v>
      </c>
      <c r="D5" s="5" t="s">
        <v>64</v>
      </c>
      <c r="E5" s="5"/>
      <c r="F5" s="5"/>
      <c r="G5" s="5"/>
      <c r="H5" s="5" t="s">
        <v>61</v>
      </c>
      <c r="I5" s="5"/>
      <c r="J5" s="5"/>
      <c r="K5" s="7">
        <v>7.14</v>
      </c>
    </row>
    <row r="6" spans="1:11">
      <c r="A6" s="5" t="s">
        <v>2</v>
      </c>
      <c r="B6" s="5">
        <v>3.3</v>
      </c>
      <c r="C6" s="5" t="s">
        <v>39</v>
      </c>
      <c r="D6" s="5" t="s">
        <v>65</v>
      </c>
      <c r="E6" s="5"/>
      <c r="F6" s="5"/>
      <c r="G6" s="5"/>
      <c r="H6" s="5" t="s">
        <v>61</v>
      </c>
      <c r="I6" s="5"/>
      <c r="J6" s="5"/>
      <c r="K6" s="7">
        <v>7.14</v>
      </c>
    </row>
    <row r="7" spans="1:11">
      <c r="A7" s="5" t="s">
        <v>2</v>
      </c>
      <c r="B7" s="5">
        <v>4.1</v>
      </c>
      <c r="C7" s="5" t="s">
        <v>41</v>
      </c>
      <c r="D7" s="5" t="s">
        <v>66</v>
      </c>
      <c r="E7" s="5"/>
      <c r="F7" s="5"/>
      <c r="G7" s="5"/>
      <c r="H7" s="5" t="s">
        <v>61</v>
      </c>
      <c r="I7" s="5"/>
      <c r="J7" s="5"/>
      <c r="K7" s="7">
        <v>7.14</v>
      </c>
    </row>
    <row r="8" spans="1:11">
      <c r="A8" s="5" t="s">
        <v>2</v>
      </c>
      <c r="B8" s="5">
        <v>5.1</v>
      </c>
      <c r="C8" s="5" t="s">
        <v>43</v>
      </c>
      <c r="D8" s="5" t="s">
        <v>67</v>
      </c>
      <c r="E8" s="5"/>
      <c r="F8" s="5"/>
      <c r="G8" s="5"/>
      <c r="H8" s="5" t="s">
        <v>61</v>
      </c>
      <c r="I8" s="5"/>
      <c r="J8" s="5"/>
      <c r="K8" s="7">
        <v>7.14</v>
      </c>
    </row>
    <row r="9" spans="1:11">
      <c r="A9" s="5" t="s">
        <v>2</v>
      </c>
      <c r="B9" s="5">
        <v>5.2</v>
      </c>
      <c r="C9" s="5" t="s">
        <v>43</v>
      </c>
      <c r="D9" s="5" t="s">
        <v>68</v>
      </c>
      <c r="E9" s="5"/>
      <c r="F9" s="5"/>
      <c r="G9" s="5"/>
      <c r="H9" s="5" t="s">
        <v>61</v>
      </c>
      <c r="I9" s="5"/>
      <c r="J9" s="5"/>
      <c r="K9" s="7">
        <v>7.14</v>
      </c>
    </row>
    <row r="10" spans="1:11">
      <c r="A10" s="5" t="s">
        <v>2</v>
      </c>
      <c r="B10" s="5">
        <v>6.1</v>
      </c>
      <c r="C10" s="5" t="s">
        <v>45</v>
      </c>
      <c r="D10" s="5" t="s">
        <v>69</v>
      </c>
      <c r="E10" s="5"/>
      <c r="F10" s="5"/>
      <c r="G10" s="5"/>
      <c r="H10" s="5" t="s">
        <v>61</v>
      </c>
      <c r="I10" s="5"/>
      <c r="J10" s="5"/>
      <c r="K10" s="7">
        <v>7.14</v>
      </c>
    </row>
    <row r="11" spans="1:11">
      <c r="A11" s="5" t="s">
        <v>2</v>
      </c>
      <c r="B11" s="5">
        <v>6.2</v>
      </c>
      <c r="C11" s="5" t="s">
        <v>45</v>
      </c>
      <c r="D11" s="5" t="s">
        <v>70</v>
      </c>
      <c r="E11" s="5"/>
      <c r="F11" s="5"/>
      <c r="G11" s="5"/>
      <c r="H11" s="5" t="s">
        <v>61</v>
      </c>
      <c r="I11" s="5"/>
      <c r="J11" s="5"/>
      <c r="K11" s="7">
        <v>7.14</v>
      </c>
    </row>
    <row r="12" spans="1:11">
      <c r="A12" s="5" t="s">
        <v>2</v>
      </c>
      <c r="B12" s="5">
        <v>7.1</v>
      </c>
      <c r="C12" s="5" t="s">
        <v>47</v>
      </c>
      <c r="D12" s="5" t="s">
        <v>71</v>
      </c>
      <c r="E12" s="5"/>
      <c r="F12" s="5"/>
      <c r="G12" s="5"/>
      <c r="H12" s="5" t="s">
        <v>61</v>
      </c>
      <c r="I12" s="5"/>
      <c r="J12" s="5"/>
      <c r="K12" s="7">
        <v>7.14</v>
      </c>
    </row>
    <row r="13" spans="1:11">
      <c r="A13" s="5" t="s">
        <v>2</v>
      </c>
      <c r="B13" s="5">
        <v>8.1</v>
      </c>
      <c r="C13" s="5" t="s">
        <v>49</v>
      </c>
      <c r="D13" s="5" t="s">
        <v>72</v>
      </c>
      <c r="E13" s="5"/>
      <c r="F13" s="5"/>
      <c r="G13" s="5"/>
      <c r="H13" s="5" t="s">
        <v>61</v>
      </c>
      <c r="I13" s="5"/>
      <c r="J13" s="5"/>
      <c r="K13" s="7">
        <v>7.14</v>
      </c>
    </row>
    <row r="14" spans="1:11">
      <c r="A14" s="5" t="s">
        <v>2</v>
      </c>
      <c r="B14" s="5">
        <v>8.2</v>
      </c>
      <c r="C14" s="5" t="s">
        <v>49</v>
      </c>
      <c r="D14" s="5" t="s">
        <v>73</v>
      </c>
      <c r="E14" s="5"/>
      <c r="F14" s="5"/>
      <c r="G14" s="5"/>
      <c r="H14" s="5" t="s">
        <v>61</v>
      </c>
      <c r="I14" s="5"/>
      <c r="J14" s="5"/>
      <c r="K14" s="7">
        <v>7.14</v>
      </c>
    </row>
    <row r="15" spans="1:11">
      <c r="A15" s="5" t="s">
        <v>2</v>
      </c>
      <c r="B15" s="5">
        <v>9.1</v>
      </c>
      <c r="C15" s="5" t="s">
        <v>51</v>
      </c>
      <c r="D15" s="5" t="s">
        <v>74</v>
      </c>
      <c r="E15" s="5"/>
      <c r="F15" s="5"/>
      <c r="G15" s="5"/>
      <c r="H15" s="5" t="s">
        <v>61</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75</v>
      </c>
      <c r="C1" s="6" t="s">
        <v>76</v>
      </c>
      <c r="D1" s="6" t="s">
        <v>77</v>
      </c>
      <c r="E1" s="6" t="s">
        <v>30</v>
      </c>
      <c r="F1" s="6" t="s">
        <v>78</v>
      </c>
      <c r="G1" s="6" t="s">
        <v>79</v>
      </c>
      <c r="H1" s="6" t="s">
        <v>80</v>
      </c>
      <c r="I1" s="6" t="s">
        <v>81</v>
      </c>
    </row>
    <row r="2" spans="1:9">
      <c r="A2" s="5" t="s">
        <v>2</v>
      </c>
      <c r="B2" s="5" t="s">
        <v>82</v>
      </c>
      <c r="C2" s="5">
        <v>1</v>
      </c>
      <c r="D2" s="5" t="s">
        <v>83</v>
      </c>
      <c r="E2" s="5"/>
      <c r="F2" s="5"/>
      <c r="G2" s="5"/>
      <c r="H2" s="5"/>
      <c r="I2" s="5"/>
    </row>
    <row r="3" spans="1:9">
      <c r="A3" s="5" t="s">
        <v>2</v>
      </c>
      <c r="B3" s="5" t="s">
        <v>82</v>
      </c>
      <c r="C3" s="5">
        <v>2</v>
      </c>
      <c r="D3" s="5" t="s">
        <v>84</v>
      </c>
      <c r="E3" s="5"/>
      <c r="F3" s="5"/>
      <c r="G3" s="5"/>
      <c r="H3" s="5"/>
      <c r="I3" s="5"/>
    </row>
    <row r="4" spans="1:9">
      <c r="A4" s="5" t="s">
        <v>2</v>
      </c>
      <c r="B4" s="5" t="s">
        <v>82</v>
      </c>
      <c r="C4" s="5">
        <v>3</v>
      </c>
      <c r="D4" s="5" t="s">
        <v>85</v>
      </c>
      <c r="E4" s="5"/>
      <c r="F4" s="5"/>
      <c r="G4" s="5"/>
      <c r="H4" s="5"/>
      <c r="I4" s="5"/>
    </row>
    <row r="5" spans="1:9">
      <c r="A5" s="5" t="s">
        <v>2</v>
      </c>
      <c r="B5" s="5" t="s">
        <v>82</v>
      </c>
      <c r="C5" s="5">
        <v>4</v>
      </c>
      <c r="D5" s="5" t="s">
        <v>86</v>
      </c>
      <c r="E5" s="5"/>
      <c r="F5" s="5"/>
      <c r="G5" s="5"/>
      <c r="H5" s="5"/>
      <c r="I5" s="5"/>
    </row>
    <row r="6" spans="1:9">
      <c r="A6" s="5" t="s">
        <v>2</v>
      </c>
      <c r="B6" s="5" t="s">
        <v>82</v>
      </c>
      <c r="C6" s="5">
        <v>1</v>
      </c>
      <c r="D6" s="5" t="s">
        <v>87</v>
      </c>
      <c r="E6" s="5"/>
      <c r="F6" s="5"/>
      <c r="G6" s="5"/>
      <c r="H6" s="5"/>
      <c r="I6" s="5"/>
    </row>
    <row r="7" spans="1:9">
      <c r="A7" s="5" t="s">
        <v>2</v>
      </c>
      <c r="B7" s="5" t="s">
        <v>82</v>
      </c>
      <c r="C7" s="5">
        <v>2</v>
      </c>
      <c r="D7" s="5" t="s">
        <v>88</v>
      </c>
      <c r="E7" s="5"/>
      <c r="F7" s="5"/>
      <c r="G7" s="5"/>
      <c r="H7" s="5"/>
      <c r="I7" s="5"/>
    </row>
    <row r="8" spans="1:9">
      <c r="A8" s="5" t="s">
        <v>2</v>
      </c>
      <c r="B8" s="5" t="s">
        <v>82</v>
      </c>
      <c r="C8" s="5">
        <v>3</v>
      </c>
      <c r="D8" s="5" t="s">
        <v>89</v>
      </c>
      <c r="E8" s="5"/>
      <c r="F8" s="5"/>
      <c r="G8" s="5"/>
      <c r="H8" s="5"/>
      <c r="I8" s="5"/>
    </row>
    <row r="9" spans="1:9">
      <c r="A9" s="5" t="s">
        <v>2</v>
      </c>
      <c r="B9" s="5" t="s">
        <v>82</v>
      </c>
      <c r="C9" s="5">
        <v>4</v>
      </c>
      <c r="D9" s="5" t="s">
        <v>90</v>
      </c>
      <c r="E9" s="5"/>
      <c r="F9" s="5"/>
      <c r="G9" s="5"/>
      <c r="H9" s="5"/>
      <c r="I9" s="5"/>
    </row>
    <row r="10" spans="1:9">
      <c r="A10" s="5" t="s">
        <v>2</v>
      </c>
      <c r="B10" s="5" t="s">
        <v>82</v>
      </c>
      <c r="C10" s="5">
        <v>5</v>
      </c>
      <c r="D10" s="5" t="s">
        <v>91</v>
      </c>
      <c r="E10" s="5"/>
      <c r="F10" s="5"/>
      <c r="G10" s="5"/>
      <c r="H10" s="5"/>
      <c r="I10" s="5"/>
    </row>
    <row r="11" spans="1:9">
      <c r="A11" s="5" t="s">
        <v>2</v>
      </c>
      <c r="B11" s="5" t="s">
        <v>82</v>
      </c>
      <c r="C11" s="5">
        <v>1</v>
      </c>
      <c r="D11" s="5" t="s">
        <v>92</v>
      </c>
      <c r="E11" s="5"/>
      <c r="F11" s="5"/>
      <c r="G11" s="5"/>
      <c r="H11" s="5"/>
      <c r="I11" s="5"/>
    </row>
    <row r="12" spans="1:9">
      <c r="A12" s="5" t="s">
        <v>2</v>
      </c>
      <c r="B12" s="5" t="s">
        <v>82</v>
      </c>
      <c r="C12" s="5">
        <v>2</v>
      </c>
      <c r="D12" s="5" t="s">
        <v>93</v>
      </c>
      <c r="E12" s="5"/>
      <c r="F12" s="5"/>
      <c r="G12" s="5"/>
      <c r="H12" s="5"/>
      <c r="I12" s="5"/>
    </row>
    <row r="13" spans="1:9">
      <c r="A13" s="5" t="s">
        <v>2</v>
      </c>
      <c r="B13" s="5" t="s">
        <v>82</v>
      </c>
      <c r="C13" s="5">
        <v>3</v>
      </c>
      <c r="D13" s="5" t="s">
        <v>94</v>
      </c>
      <c r="E13" s="5"/>
      <c r="F13" s="5"/>
      <c r="G13" s="5"/>
      <c r="H13" s="5"/>
      <c r="I13" s="5"/>
    </row>
    <row r="14" spans="1:9">
      <c r="A14" s="5" t="s">
        <v>2</v>
      </c>
      <c r="B14" s="5" t="s">
        <v>82</v>
      </c>
      <c r="C14" s="5">
        <v>4</v>
      </c>
      <c r="D14" s="5" t="s">
        <v>95</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96</v>
      </c>
      <c r="B1" s="3"/>
      <c r="C1" s="3"/>
      <c r="D1" s="3"/>
    </row>
    <row r="2" spans="1:4">
      <c r="A2" s="6" t="s">
        <v>97</v>
      </c>
      <c r="B2" s="6" t="s">
        <v>98</v>
      </c>
      <c r="C2" s="6" t="s">
        <v>99</v>
      </c>
      <c r="D2" s="6" t="s">
        <v>100</v>
      </c>
    </row>
    <row r="3" spans="1:4">
      <c r="A3" s="5">
        <v>1</v>
      </c>
      <c r="B3" s="5" t="s">
        <v>101</v>
      </c>
      <c r="C3" s="5" t="s">
        <v>102</v>
      </c>
      <c r="D3" s="5" t="s">
        <v>103</v>
      </c>
    </row>
    <row r="4" spans="1:4">
      <c r="A4" s="5">
        <v>2</v>
      </c>
      <c r="B4" s="5" t="s">
        <v>104</v>
      </c>
      <c r="C4" s="5" t="s">
        <v>105</v>
      </c>
      <c r="D4" s="5" t="s">
        <v>106</v>
      </c>
    </row>
    <row r="5" spans="1:4">
      <c r="A5" s="5">
        <v>3</v>
      </c>
      <c r="B5" s="5" t="s">
        <v>107</v>
      </c>
      <c r="C5" s="5" t="s">
        <v>108</v>
      </c>
      <c r="D5" s="5" t="s">
        <v>109</v>
      </c>
    </row>
    <row r="6" spans="1:4">
      <c r="A6" s="5">
        <v>4</v>
      </c>
      <c r="B6" s="5" t="s">
        <v>110</v>
      </c>
      <c r="C6" s="5" t="s">
        <v>111</v>
      </c>
      <c r="D6" s="5" t="s">
        <v>112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115</v>
      </c>
    </row>
    <row r="2" spans="1:1">
      <c r="A2" t="s">
        <v>116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117</v>
      </c>
    </row>
    <row r="2" spans="1:1">
      <c r="A2" t="s">
        <v>118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2026-05-19T18:50:54+02:00</dcterms:created>
  <dcterms:modified xsi:type="dcterms:W3CDTF">2026-05-19T18:50:54+02:00</dcterms:modified>
  <dc:title>Currículo LOMLOE Filosofía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