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<sst xmlns="http://schemas.openxmlformats.org/spreadsheetml/2006/main" uniqueCount="365">
  <si>
    <t>Corrigiendo.es</t>
  </si>
  <si>
    <t>Materia</t>
  </si>
  <si>
    <t>Filosofía</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</si>
  <si>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</si>
  <si>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</si>
  <si>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</si>
  <si>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</si>
  <si>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</si>
  <si>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</si>
  <si>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</si>
  <si>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</si>
  <si>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</si>
  <si>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</si>
  <si>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</si>
  <si>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</si>
  <si>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</si>
  <si>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</si>
  <si>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</si>
  <si>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</si>
  <si>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</si>
  <si>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</si>
  <si>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</si>
  <si>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</si>
  <si>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</si>
  <si>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</si>
  <si>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</si>
  <si>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</si>
  <si>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</si>
  <si>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</si>
  <si>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</si>
  <si>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</si>
  <si>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</si>
  <si>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</si>
  <si>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</si>
  <si>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</si>
  <si>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</si>
  <si>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</si>
  <si>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propia identidad y a cuestiones éticas relativas al propio proyecto vital, analizando críticamente información fiable y generando una actitud reflexiva al respecto, para promover el autoconocimiento y la elaboración de planteamientos y juicios morales de manera autónoma y razonada. Toda reflexión ética requiere del conocimiento de las distintas concepciones filosóficas sobre el ser humano, así como de un esfuerzo introspectivo que aumente el autoconocimiento.</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</si>
  <si>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</si>
  <si>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</si>
  <si>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</si>
  <si>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</si>
  <si>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</si>
  <si>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</si>
  <si>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</si>
  <si>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</si>
  <si>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</si>
  <si>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</si>
  <si>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</si>
  <si>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</si>
  <si>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</si>
  <si>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 efecto tanto sobre otras sociedades como sobre el entorno natural. A menudo, dicho impacto resulta de una enorme magnitud e incluso alcanza una escala planetaria. Entender el alcance de las distintas formas de vida y el trenzado causal de sus repercusiones tanto humanas como ecológicas es el punto de partida de la reflexión ética sobre la sostenibilidad de cada manera de organizar la vida individual y colectiva y del compromiso ecológico. Dicha reflexión y el compromiso que de ella resulte deben apoyarse en un conocimiento basado en evidencias de las externalidades, tanto positivas como negativas de la conducta humana en casi todas sus facetas. Formas de vida, praxis económica, desarrollo tecnológico y decisiones políticas forman un complejo de causas y efectos del que depende en gran medida la sostenibilidad del planeta que habitamos hoy y que heredarán las generaciones futuras.</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</si>
  <si>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</si>
  <si>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</si>
  <si>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</si>
  <si>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</si>
  <si>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</si>
  <si>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CE.4</t>
  </si>
  <si>
    <t>Mostrar una adecuada estima de sí mismo y del entorno, reconociendo y valorando los sentimientos y emociones propios y ajenos, para el logro de una actitud empática y cuidadosa con respecto a los demás y a la naturaleza. La finalidad de la educación emocional es reconocer y expresar actitudes afectivas, tanto para uno mismo como para los demás y es imprescindible para la formación de personas equilibradas que sean capaces de relacionarse de manera satisfactoria consigo mismo, con los demás y con el entorno circundante.</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</si>
  <si>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</si>
  <si>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</si>
  <si>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</si>
  <si>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</si>
  <si>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</si>
  <si>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CE.5</t>
  </si>
  <si>
    <t>Conocer y comprender los conceptos básicos asociados a la reflexión moral, siendo capaces de describirlos con un lenguaje coherente y adecuado, para poder así fundamentar sólidamente los principios y valores asumidos como pilares de su proyecto vital.</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</si>
  <si>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</si>
  <si>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</si>
  <si>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</si>
  <si>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</si>
  <si>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</si>
  <si>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</si>
  <si>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</si>
  <si>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 (CCL2, CPSAA1, CC1)</t>
  </si>
  <si>
    <t>Definir la propia identidad integrando aspectos personales, cívicos y morales tras investigar y debatir sobre las diferentes dimensiones de la naturaleza humana.</t>
  </si>
  <si>
    <t>Expresar</t>
  </si>
  <si>
    <t>El alumnado realiza una composición escrita o presentación visual donde describe su identidad personal y moral, fundamentada en las teorías sobre la naturaleza humana estudiadas.</t>
  </si>
  <si>
    <t>Rubrica produccion</t>
  </si>
  <si>
    <t>Elaboración de un mapa de identidad o autorretrato ético tras un debate grupal sobre qué nos define como seres humanos y ciudadanos.</t>
  </si>
  <si>
    <t>Evaluar únicamente el autoconcepto psicológico o la autoestima, omitiendo la dimensión cívica y las bases filosóficas de la naturaleza humana que exige el criterio.</t>
  </si>
  <si>
    <t>Identificar, gestionar y comunicar ideas, emociones, afectos y deseos con comprensión y empatía hacia las demás personas, demostrando autoestima y compartiendo un concepto adecuado de lo que deben ser las relaciones con otras personas, incluyendo el ámbito afectivo-sexual. (CCL1, CCL5, CPSAA3)</t>
  </si>
  <si>
    <t>Reconocer y expresar las propias emociones y deseos de forma empática y respetuosa, fomentando relaciones saludables y una autoestima positiva en el ámbito personal y afectivo-sexual.</t>
  </si>
  <si>
    <t>Identificar</t>
  </si>
  <si>
    <t>El alumnado realiza un diario de autoconocimiento o un mapa de relaciones donde describe sus emociones y propone formas asertivas de interactuar con los demás.</t>
  </si>
  <si>
    <t>Talleres de educación emocional y dinámicas grupales sobre resolución de conflictos y afectividad, analizando situaciones cotidianas de convivencia y respeto mutuo.</t>
  </si>
  <si>
    <t>Confundir la evaluación de la gestión emocional con la simple memorización de definiciones teóricas sobre tipos de emociones o etapas del desarrollo afectivo.</t>
  </si>
  <si>
    <t>Desarrollar y demostrar autonomía moral a través de la práctica de la deliberación racional, el uso de conceptos éticos y el diálogo respetuoso con los demás, en torno a distintos valores y modos de vida, así como a problemas relacionados con el ejercicio</t>
  </si>
  <si>
    <t>Argumentar juicios morales propios mediante el diálogo y el uso de conceptos éticos sobre temas como el acoso escolar y el uso de redes sociales.</t>
  </si>
  <si>
    <t>Argumentar</t>
  </si>
  <si>
    <t>El alumnado realiza una disertación escrita o participa en un debate reglado donde justifica su postura ante dilemas éticos actuales usando terminología específica.</t>
  </si>
  <si>
    <t>Debate dirigido o análisis de casos prácticos sobre situaciones de acoso escolar y riesgos en entornos digitales dentro del aula.</t>
  </si>
  <si>
    <t>Evaluar la opinión personal del alumno sin exigir el uso de conceptos éticos o la fundamentación racional requerida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</si>
  <si>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 (CCL5, CD1, CD3, CC1)</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</si>
  <si>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</si>
  <si>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</si>
  <si>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</si>
  <si>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</si>
  <si>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</si>
  <si>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 (CCL5, CC2)</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</si>
  <si>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</si>
  <si>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</si>
  <si>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</si>
  <si>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</si>
  <si>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</si>
  <si>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</si>
  <si>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 (CCL5, CC4)</t>
  </si>
  <si>
    <t>Analizar problemas éticos actuales como la pobreza o la justicia, adoptando una postura razonada y dialogante que fomente el compromiso con el bienestar de la comunidad.</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</si>
  <si>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</si>
  <si>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</si>
  <si>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</si>
  <si>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 (CCL5, CD3, CC3 )</t>
  </si>
  <si>
    <t>Analizar la evolución del feminismo, las causas de la violencia de género y los derechos LGTBIQ+ para fomentar la igualdad y el respeto en la convivencia.</t>
  </si>
  <si>
    <t>Analizar</t>
  </si>
  <si>
    <t>El alumnado realiza un mural cronológico o informe comparativo sobre las olas del feminismo y la situación actual de los derechos LGTBIQ+ y medidas de prevención.</t>
  </si>
  <si>
    <t>Investigación grupal sobre hitos históricos del feminismo y análisis de casos reales de discriminación para proponer medidas de prevención en el centro.</t>
  </si>
  <si>
    <t>Evaluar la 'toma de conciencia' como un estado emocional interno no observable en lugar de evaluar el análisis crítico de los contenidos propuestos.</t>
  </si>
  <si>
    <t>Contribuir activamente al bienestar social adoptando una posición propia, explícita, informada y éticamente fundamentada, sobre el valor y pertinencia de los derechos humanos, el respeto por la diversidad etnocultural, la consideración de los bienes públicos globales, la percepción del valor social de los impuestos. (CCL5, CC2, CC3, CCEC1)</t>
  </si>
  <si>
    <t>Argumentar razonadamente la importancia de los derechos humanos, la diversidad y los impuestos como base del bienestar social y la convivencia democrática.</t>
  </si>
  <si>
    <t>El alumnado realiza un ensayo o presentación multimedia donde justifica su postura sobre los bienes públicos y la función social de los impuestos.</t>
  </si>
  <si>
    <t>Debate guiado o proyecto de investigación sobre cómo los impuestos financian servicios públicos que garantizan los derechos humanos y la igualdad.</t>
  </si>
  <si>
    <t>Evaluar la opinión ideológica del alumno en lugar de la solidez, coherencia y fundamentación ética de sus argumentos.</t>
  </si>
  <si>
    <t>Contribuir a la consecución de un mundo más justo y pacífico a través del análisis y reconocimiento la historia democrática de nuestro país y de las funciones del Estado de derecho y sus instituciones, los organismos internacionales, las asociaciones civiles, y los cuerpos y fuerzas de seguridad del Estado en su empeño por lograr la paz y seguridad integral, atender a las víctimas de la violencia y promover la solidaridad y cooperación entre las personas y los pueblos. (CCL5, CC3)</t>
  </si>
  <si>
    <t>Analizar el papel de las instituciones democráticas, organismos internacionales y fuerzas de seguridad en la defensa de la paz, la justicia y la atención a las víctimas.</t>
  </si>
  <si>
    <t>El alumnado realiza un informe o presentación digital que identifica las funciones de las instituciones del Estado y organismos internacionales en la resolución pacífica de conflictos.</t>
  </si>
  <si>
    <t>Investigación grupal sobre la labor humanitaria de organismos internacionales o las misiones de paz de las fuerzas de seguridad del Estado.</t>
  </si>
  <si>
    <t>Evaluar la estructura administrativa del Estado de forma puramente memorística, sin vincularla a los valores de paz, solidaridad y compromiso ético.</t>
  </si>
  <si>
    <t>Describir las relaciones históricas de interconexión, interdependencia y ecodependencia entre nuestras vidas y el entorno a través del análisis de las causas y consecuencias de los más graves problemas ecosociales que nos afectan. (CCL1, CC1, CC2)</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</si>
  <si>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</si>
  <si>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</si>
  <si>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</si>
  <si>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</si>
  <si>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</si>
  <si>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Valorar distintos planteamientos científicos, políticos y éticos con los que afrontar la emergencia climática y la crisis medioambiental a través de la exposición y el debate argumental en torno a los mismos. (CPSAA1, CPSAA2, CC2, CC3, CC4)</t>
  </si>
  <si>
    <t>Analizar y debatir diferentes propuestas éticas y políticas para solucionar la crisis climática, defendiendo posturas razonadas sobre la sostenibilidad y el cuidado del medio ambiente.</t>
  </si>
  <si>
    <t>Valorar</t>
  </si>
  <si>
    <t>El alumnado realiza una exposición oral o participa en un debate reglado donde defiende argumentos éticos y políticos frente a la crisis climática.</t>
  </si>
  <si>
    <t>Exposición / interacción oral</t>
  </si>
  <si>
    <t>Organización de un debate en clase sobre medidas políticas contra el cambio climático, analizando su impacto ético y social en la comunidad.</t>
  </si>
  <si>
    <t>Evaluar únicamente conocimientos científicos sobre el cambio climático propios de Biología, olvidando el análisis ético de las propuestas y la calidad del debate.</t>
  </si>
  <si>
    <t>Promover estilos de vida éticamente comprometidos con el logro de un desarrollo sostenible, contribuyendo por sí mismo y en su entorno a la prevención de los residuos, la gestión sostenible de los recursos, la movilidad segura, sostenible y saludable, el comercio justo, el consumo responsable, el cuidado del patrimonio cultural, el respeto por la diversidad etnocultural, y el cuidado y protección de los animales. (STEM5, CPSAA2, CPSAA3, CC2, CC4, CE1)</t>
  </si>
  <si>
    <t>Proponer y difundir acciones concretas para un estilo de vida sostenible, abarcando desde el consumo responsable y la gestión de residuos hasta el respeto a la biodiversidad.</t>
  </si>
  <si>
    <t>Proponer</t>
  </si>
  <si>
    <t>El alumnado realiza un plan de acción o campaña de sensibilización que incluya medidas prácticas para mejorar la sostenibilidad y el respeto animal en su entorno cercano.</t>
  </si>
  <si>
    <t>Creación de un decálogo de buenas prácticas ecosociales para el centro educativo, centrado en el reciclaje, el consumo ético y el cuidado del entorno natural.</t>
  </si>
  <si>
    <t>Limitar la evaluación a un examen teórico sobre definiciones de sostenibilidad sin exigir la propuesta de acciones prácticas o compromisos personales y colectivos.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</si>
  <si>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 (CCL1, CPSAA1, CPSAA2, CPSAA3, CC1, CC3, CCEC3.)</t>
  </si>
  <si>
    <t>Identificar y gestionar las propias emociones de forma asertiva, reconociendo las ajenas mediante la reflexión ética y actividades creativas para fomentar el autocuidado y la empatía.</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</si>
  <si>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</si>
  <si>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</si>
  <si>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</si>
  <si>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Alcanzar un alto grado de consciencia sobre los principios morales asumidos como pilar de su proyecto vital, siendo capaz de identificarlos, describirlos y legitimarlos manejando un lenguaje adecuado. (CCL1, CC1, CC2, CC3, CC4.) La adquisición de las competencias específicas constituye la base para la evaluación competencial del alumnado.</t>
  </si>
  <si>
    <t>Disertación o comentario de texto</t>
  </si>
  <si>
    <t>Bloque</t>
  </si>
  <si>
    <t>#</t>
  </si>
  <si>
    <t>Saber oficial</t>
  </si>
  <si>
    <t>Dimensión</t>
  </si>
  <si>
    <t>Saber previo necesario</t>
  </si>
  <si>
    <t>Conexión competencial</t>
  </si>
  <si>
    <t>Ejemplo actividad de aula</t>
  </si>
  <si>
    <t>Saberes básicos del decreto</t>
  </si>
  <si>
    <t>Problemas morales y reflexión ética. La investigación ética y la resolución de problemas morales complejos. El pensamiento crítico y filosófico. Ética y Moral. Dilemas morales.</t>
  </si>
  <si>
    <t>La naturaleza humana y la identidad personal. Dignidad, libertad, determinismo y moralidad.</t>
  </si>
  <si>
    <t>La educación de las emociones y los sentimientos. La autoestima personal.</t>
  </si>
  <si>
    <t>La igualdad y el respeto mutuo en las relaciones con otras personas.</t>
  </si>
  <si>
    <t>La educación afectivo-sexual.</t>
  </si>
  <si>
    <t>Deseos y razones. La voluntad y el juicio moral. Autonomía, heteronomía, responsabilidad y convencionalismo.</t>
  </si>
  <si>
    <t>La ética como guía de nuestras acciones. La reflexión en torno a lo valioso y los valores: universalismo y pluralismo moral. Normas, virtudes y sentimientos morales. Éticas de la felicidad, éticas del deber y éticas de la virtud.</t>
  </si>
  <si>
    <t>Ley y moral. 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</si>
  <si>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</si>
  <si>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Aspectos básicos de la economía.</t>
  </si>
  <si>
    <t>El objeto de la economía. Necesidades y escasez.</t>
  </si>
  <si>
    <t>El flujo circular de la renta.</t>
  </si>
  <si>
    <t>El funcionamiento de los mercados.</t>
  </si>
  <si>
    <t>El dinero. Funciones y clases. Monedas sociales.</t>
  </si>
  <si>
    <t>Finanzas personales.</t>
  </si>
  <si>
    <t>La educación financiera y su importancia.</t>
  </si>
  <si>
    <t>Motivaciones para el consumo. Consumo inteligente.</t>
  </si>
  <si>
    <t>Presupuesto familiar. Ingresos y gastos. Planificación.</t>
  </si>
  <si>
    <t>El ahorro y la inversión.</t>
  </si>
  <si>
    <t>Entidades financieras. Bancos, cooperativas de crédito, aseguradoras.</t>
  </si>
  <si>
    <t>Servicios bancarios básicos: Cuentas bancarias, productos de financiación e inversión familiar y empresarial. La banca ética.</t>
  </si>
  <si>
    <t>Herramientas de pago tradicionales y virtuales; tarjetas de crédito, débito, virtuales, monedero virtual.</t>
  </si>
  <si>
    <t>Monedas digitales; criptomonedas y monedas virtuales.</t>
  </si>
  <si>
    <t>Las virtudes del diálogo y las normas de argumentación. La resolución pacífica de conflictos. La empatía con los demás.</t>
  </si>
  <si>
    <t>La naturaleza y origen de la sociedad: competencia y cooperación, egoísmo y altruismo. Las estructuras sociales y los grupos de pertenencia. Socialización.</t>
  </si>
  <si>
    <t>La política: ley, poder, soberanía y justicia. Formas de Estado y tipos de gobierno. El Estado de derecho y los valores constitucionales. La Constitución. La democracia: principios, modelos, procedimientos e instituciones. La memoria democrática y memoria histórica. La guerra, el terrorismo y otras formas de violencia política.</t>
  </si>
  <si>
    <t>Lo público y lo privado.</t>
  </si>
  <si>
    <t>Las distintas generaciones de derechos humanos. Su constitución histórica y relevancia ética. Los derechos de la infancia. Los DDHH como punto de partida</t>
  </si>
  <si>
    <t>Conceptos básicos de macroeconomía.</t>
  </si>
  <si>
    <t>Macromagnitudes e indicadores: El Producto Interior Bruto.</t>
  </si>
  <si>
    <t>El dinero, su precio y su repercusión en la economía.</t>
  </si>
  <si>
    <t>La inflación y el IPC como medidor de la evolución de precios.</t>
  </si>
  <si>
    <t>El mercado de trabajo: tasas de empleo y desempleo, temporalidad y salario mínimo.</t>
  </si>
  <si>
    <t>El sector público y los indicadores básicos de la política fiscal. Déficit y Deuda Pública.</t>
  </si>
  <si>
    <t>La distribución de la renta, su medición e implicaciones.</t>
  </si>
  <si>
    <t>Importancia de la Educación Financiera en los ODS.</t>
  </si>
  <si>
    <t>Interdependencia, interconexión y ecodependencia entre nuestras formas de vida y el entorno. Lo local y lo global. 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</si>
  <si>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</si>
  <si>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</si>
  <si>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 El debate sobre el estatuto ético de los animales.</t>
  </si>
  <si>
    <t>Estilos de vida sostenible: la prevención de los residuos y la gestión sostenible de los recursos. La movilidad segura, saludable y sostenible. El consumo responsable. Alimentación y soberanía alimentaria. Comunidades resilientes y en transición.</t>
  </si>
  <si>
    <t>La Unión Europea y su impacto sobre la economía nacional, regional y local.</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</si>
  <si>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</si>
  <si>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</si>
  <si>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</si>
  <si>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</si>
  <si>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</si>
  <si>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</si>
  <si>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</si>
  <si>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</si>
  <si>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</si>
  <si>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</si>
  <si>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</si>
  <si>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</si>
  <si>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</si>
  <si>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</si>
  <si>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</si>
  <si>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</si>
  <si>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</si>
  <si>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</si>
  <si>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</si>
  <si>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</si>
  <si>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</si>
  <si>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</si>
  <si>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</si>
  <si>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</si>
  <si>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</si>
  <si>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</si>
  <si>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</si>
  <si>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</si>
  <si>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</si>
  <si>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</si>
  <si>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</si>
  <si>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</si>
  <si>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</si>
  <si>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</si>
  <si>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</si>
  <si>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</si>
  <si>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</si>
  <si>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</si>
  <si>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</si>
  <si>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</si>
  <si>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</si>
  <si>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</si>
  <si>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</si>
  <si>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</si>
  <si>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</si>
  <si>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</si>
  <si>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</si>
  <si>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</si>
  <si>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</si>
  <si>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</si>
  <si>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</si>
  <si>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</si>
  <si>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</si>
  <si>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</si>
  <si>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</si>
  <si>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</si>
  <si>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</si>
  <si>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</si>
  <si>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</si>
  <si>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</si>
  <si>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</si>
  <si>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</si>
  <si>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</si>
  <si>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</si>
  <si>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</si>
  <si>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</si>
  <si>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</si>
  <si>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</si>
  <si>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</si>
  <si>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</si>
  <si>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</si>
  <si>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</si>
  <si>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</si>
  <si>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</si>
  <si>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</si>
  <si>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</si>
  <si>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</si>
  <si>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</si>
  <si>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</si>
  <si>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</si>
  <si>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</si>
  <si>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</si>
  <si>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</si>
  <si>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</si>
  <si>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</si>
  <si>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</si>
  <si>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</si>
  <si>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</si>
  <si>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</si>
  <si>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</si>
  <si>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</si>
  <si>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</si>
  <si>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</si>
  <si>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</si>
  <si>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</si>
  <si>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</si>
  <si>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</si>
  <si>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</si>
  <si>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</si>
  <si>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</si>
  <si>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</si>
  <si>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</si>
  <si>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</si>
  <si>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</si>
  <si>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</si>
  <si>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</si>
  <si>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</si>
  <si>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</si>
  <si>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</si>
  <si>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</si>
  <si>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</si>
  <si>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</si>
  <si>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</si>
  <si>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</si>
  <si>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cívica y moral de la misma, a</t>
  </si>
  <si>
    <t>Identificar, gestionar y comunicar ideas, emociones, afectos y deseos con comprensión y empatía hacia las demás personas, demostrando autoestima y compartiendo un concepto adecuado</t>
  </si>
  <si>
    <t xml:space="preserve">Desarrollar y demostrar autonomía moral a través de la práctica de la deliberación racional, el uso de conceptos éticos y el diálogo respetuoso con los demás, en torno a distintos </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</si>
  <si>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</si>
  <si>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</si>
  <si>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</si>
  <si>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</si>
  <si>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</si>
  <si>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Contribuir a la consecución de un mundo más justo y pacífico a través del análisis y reconocimiento la historia democrática de nuestro país y de las funciones del Estado de derecho</t>
  </si>
  <si>
    <t>Describir las relaciones históricas de interconexión, interdependencia y ecodependencia entre nuestras vidas y el entorno a través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</si>
  <si>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</si>
  <si>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</si>
  <si>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</si>
  <si>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Alcanzar un alto grado de consciencia sobre los principios morales asumidos como pilar de su proyecto vital, siendo capaz de identificarlos, describirlos y legitimarlos manejando 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</si>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</sst>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66</v>
      </c>
      <c r="D1" s="6" t="s">
        <v>29</v>
      </c>
      <c r="E1" s="6" t="s">
        <v>30</v>
      </c>
      <c r="F1" s="6" t="s">
        <v>67</v>
      </c>
      <c r="G1" s="6" t="s">
        <v>68</v>
      </c>
      <c r="H1" s="6" t="s">
        <v>69</v>
      </c>
      <c r="I1" s="6" t="s">
        <v>70</v>
      </c>
      <c r="J1" s="6" t="s">
        <v>71</v>
      </c>
      <c r="K1" s="6" t="s">
        <v>72</v>
      </c>
    </row>
    <row r="2" spans="1:11">
      <c r="A2" s="5" t="s">
        <v>35</v>
      </c>
      <c r="B2" s="5">
        <v>1.1</v>
      </c>
      <c r="C2" s="5" t="s">
        <v>36</v>
      </c>
      <c r="D2" s="5" t="s">
        <v>73</v>
      </c>
      <c r="E2" s="5" t="s">
        <v>74</v>
      </c>
      <c r="F2" s="5" t="s">
        <v>75</v>
      </c>
      <c r="G2" s="5" t="s">
        <v>76</v>
      </c>
      <c r="H2" s="5" t="s">
        <v>77</v>
      </c>
      <c r="I2" s="5" t="s">
        <v>78</v>
      </c>
      <c r="J2" s="5" t="s">
        <v>79</v>
      </c>
      <c r="K2" s="7">
        <v>7.14</v>
      </c>
    </row>
    <row r="3" spans="1:11">
      <c r="A3" s="5" t="s">
        <v>35</v>
      </c>
      <c r="B3" s="5">
        <v>1.2</v>
      </c>
      <c r="C3" s="5" t="s">
        <v>36</v>
      </c>
      <c r="D3" s="5" t="s">
        <v>80</v>
      </c>
      <c r="E3" s="5" t="s">
        <v>81</v>
      </c>
      <c r="F3" s="5" t="s">
        <v>82</v>
      </c>
      <c r="G3" s="5" t="s">
        <v>83</v>
      </c>
      <c r="H3" s="5" t="s">
        <v>77</v>
      </c>
      <c r="I3" s="5" t="s">
        <v>84</v>
      </c>
      <c r="J3" s="5" t="s">
        <v>85</v>
      </c>
      <c r="K3" s="7">
        <v>7.14</v>
      </c>
    </row>
    <row r="4" spans="1:11">
      <c r="A4" s="5" t="s">
        <v>35</v>
      </c>
      <c r="B4" s="5">
        <v>1.3</v>
      </c>
      <c r="C4" s="5" t="s">
        <v>36</v>
      </c>
      <c r="D4" s="5" t="s">
        <v>86</v>
      </c>
      <c r="E4" s="5" t="s">
        <v>87</v>
      </c>
      <c r="F4" s="5" t="s">
        <v>88</v>
      </c>
      <c r="G4" s="5" t="s">
        <v>89</v>
      </c>
      <c r="H4" s="5" t="s">
        <v>77</v>
      </c>
      <c r="I4" s="5" t="s">
        <v>90</v>
      </c>
      <c r="J4" s="5" t="s">
        <v>91</v>
      </c>
      <c r="K4" s="7">
        <v>7.14</v>
      </c>
    </row>
    <row r="5" spans="1:11">
      <c r="A5" s="5" t="s">
        <v>35</v>
      </c>
      <c r="B5" s="5">
        <v>2.1</v>
      </c>
      <c r="C5" s="5" t="s">
        <v>43</v>
      </c>
      <c r="D5" s="5" t="s">
        <v>92</v>
      </c>
      <c r="E5" s="5" t="s">
        <v>93</v>
      </c>
      <c r="F5" s="5" t="s">
        <v>94</v>
      </c>
      <c r="G5" s="5" t="s">
        <v>95</v>
      </c>
      <c r="H5" s="5" t="s">
        <v>77</v>
      </c>
      <c r="I5" s="5" t="s">
        <v>96</v>
      </c>
      <c r="J5" s="5" t="s">
        <v>97</v>
      </c>
      <c r="K5" s="7">
        <v>7.14</v>
      </c>
    </row>
    <row r="6" spans="1:11">
      <c r="A6" s="5" t="s">
        <v>35</v>
      </c>
      <c r="B6" s="5">
        <v>2.2</v>
      </c>
      <c r="C6" s="5" t="s">
        <v>43</v>
      </c>
      <c r="D6" s="5" t="s">
        <v>98</v>
      </c>
      <c r="E6" s="5" t="s">
        <v>99</v>
      </c>
      <c r="F6" s="5" t="s">
        <v>100</v>
      </c>
      <c r="G6" s="5" t="s">
        <v>101</v>
      </c>
      <c r="H6" s="5" t="s">
        <v>102</v>
      </c>
      <c r="I6" s="5" t="s">
        <v>103</v>
      </c>
      <c r="J6" s="5" t="s">
        <v>104</v>
      </c>
      <c r="K6" s="7">
        <v>7.14</v>
      </c>
    </row>
    <row r="7" spans="1:11">
      <c r="A7" s="5" t="s">
        <v>35</v>
      </c>
      <c r="B7" s="5">
        <v>2.3</v>
      </c>
      <c r="C7" s="5" t="s">
        <v>43</v>
      </c>
      <c r="D7" s="5" t="s">
        <v>105</v>
      </c>
      <c r="E7" s="5" t="s">
        <v>106</v>
      </c>
      <c r="F7" s="5" t="s">
        <v>88</v>
      </c>
      <c r="G7" s="5" t="s">
        <v>107</v>
      </c>
      <c r="H7" s="5" t="s">
        <v>77</v>
      </c>
      <c r="I7" s="5" t="s">
        <v>108</v>
      </c>
      <c r="J7" s="5" t="s">
        <v>109</v>
      </c>
      <c r="K7" s="7">
        <v>7.14</v>
      </c>
    </row>
    <row r="8" spans="1:11">
      <c r="A8" s="5" t="s">
        <v>35</v>
      </c>
      <c r="B8" s="5">
        <v>2.4</v>
      </c>
      <c r="C8" s="5" t="s">
        <v>43</v>
      </c>
      <c r="D8" s="5" t="s">
        <v>110</v>
      </c>
      <c r="E8" s="5" t="s">
        <v>111</v>
      </c>
      <c r="F8" s="5" t="s">
        <v>112</v>
      </c>
      <c r="G8" s="5" t="s">
        <v>113</v>
      </c>
      <c r="H8" s="5" t="s">
        <v>77</v>
      </c>
      <c r="I8" s="5" t="s">
        <v>114</v>
      </c>
      <c r="J8" s="5" t="s">
        <v>115</v>
      </c>
      <c r="K8" s="7">
        <v>7.14</v>
      </c>
    </row>
    <row r="9" spans="1:11">
      <c r="A9" s="5" t="s">
        <v>35</v>
      </c>
      <c r="B9" s="5">
        <v>2.5</v>
      </c>
      <c r="C9" s="5" t="s">
        <v>43</v>
      </c>
      <c r="D9" s="5" t="s">
        <v>116</v>
      </c>
      <c r="E9" s="5" t="s">
        <v>117</v>
      </c>
      <c r="F9" s="5" t="s">
        <v>88</v>
      </c>
      <c r="G9" s="5" t="s">
        <v>118</v>
      </c>
      <c r="H9" s="5" t="s">
        <v>77</v>
      </c>
      <c r="I9" s="5" t="s">
        <v>119</v>
      </c>
      <c r="J9" s="5" t="s">
        <v>120</v>
      </c>
      <c r="K9" s="7">
        <v>7.14</v>
      </c>
    </row>
    <row r="10" spans="1:11">
      <c r="A10" s="5" t="s">
        <v>35</v>
      </c>
      <c r="B10" s="5">
        <v>2.6</v>
      </c>
      <c r="C10" s="5" t="s">
        <v>43</v>
      </c>
      <c r="D10" s="5" t="s">
        <v>121</v>
      </c>
      <c r="E10" s="5" t="s">
        <v>122</v>
      </c>
      <c r="F10" s="5" t="s">
        <v>112</v>
      </c>
      <c r="G10" s="5" t="s">
        <v>123</v>
      </c>
      <c r="H10" s="5" t="s">
        <v>77</v>
      </c>
      <c r="I10" s="5" t="s">
        <v>124</v>
      </c>
      <c r="J10" s="5" t="s">
        <v>125</v>
      </c>
      <c r="K10" s="7">
        <v>7.14</v>
      </c>
    </row>
    <row r="11" spans="1:11">
      <c r="A11" s="5" t="s">
        <v>35</v>
      </c>
      <c r="B11" s="5">
        <v>3.1</v>
      </c>
      <c r="C11" s="5" t="s">
        <v>50</v>
      </c>
      <c r="D11" s="5" t="s">
        <v>126</v>
      </c>
      <c r="E11" s="5" t="s">
        <v>127</v>
      </c>
      <c r="F11" s="5" t="s">
        <v>128</v>
      </c>
      <c r="G11" s="5" t="s">
        <v>129</v>
      </c>
      <c r="H11" s="5" t="s">
        <v>77</v>
      </c>
      <c r="I11" s="5" t="s">
        <v>130</v>
      </c>
      <c r="J11" s="5" t="s">
        <v>131</v>
      </c>
      <c r="K11" s="7">
        <v>7.14</v>
      </c>
    </row>
    <row r="12" spans="1:11">
      <c r="A12" s="5" t="s">
        <v>35</v>
      </c>
      <c r="B12" s="5">
        <v>3.2</v>
      </c>
      <c r="C12" s="5" t="s">
        <v>50</v>
      </c>
      <c r="D12" s="5" t="s">
        <v>132</v>
      </c>
      <c r="E12" s="5" t="s">
        <v>133</v>
      </c>
      <c r="F12" s="5" t="s">
        <v>134</v>
      </c>
      <c r="G12" s="5" t="s">
        <v>135</v>
      </c>
      <c r="H12" s="5" t="s">
        <v>136</v>
      </c>
      <c r="I12" s="5" t="s">
        <v>137</v>
      </c>
      <c r="J12" s="5" t="s">
        <v>138</v>
      </c>
      <c r="K12" s="7">
        <v>7.14</v>
      </c>
    </row>
    <row r="13" spans="1:11">
      <c r="A13" s="5" t="s">
        <v>35</v>
      </c>
      <c r="B13" s="5">
        <v>3.3</v>
      </c>
      <c r="C13" s="5" t="s">
        <v>50</v>
      </c>
      <c r="D13" s="5" t="s">
        <v>139</v>
      </c>
      <c r="E13" s="5" t="s">
        <v>140</v>
      </c>
      <c r="F13" s="5" t="s">
        <v>141</v>
      </c>
      <c r="G13" s="5" t="s">
        <v>142</v>
      </c>
      <c r="H13" s="5" t="s">
        <v>77</v>
      </c>
      <c r="I13" s="5" t="s">
        <v>143</v>
      </c>
      <c r="J13" s="5" t="s">
        <v>144</v>
      </c>
      <c r="K13" s="7">
        <v>7.14</v>
      </c>
    </row>
    <row r="14" spans="1:11">
      <c r="A14" s="5" t="s">
        <v>35</v>
      </c>
      <c r="B14" s="5">
        <v>4.1</v>
      </c>
      <c r="C14" s="5" t="s">
        <v>57</v>
      </c>
      <c r="D14" s="5" t="s">
        <v>145</v>
      </c>
      <c r="E14" s="5" t="s">
        <v>146</v>
      </c>
      <c r="F14" s="5" t="s">
        <v>112</v>
      </c>
      <c r="G14" s="5" t="s">
        <v>147</v>
      </c>
      <c r="H14" s="5" t="s">
        <v>77</v>
      </c>
      <c r="I14" s="5" t="s">
        <v>148</v>
      </c>
      <c r="J14" s="5" t="s">
        <v>149</v>
      </c>
      <c r="K14" s="7">
        <v>7.14</v>
      </c>
    </row>
    <row r="15" spans="1:11">
      <c r="A15" s="5" t="s">
        <v>35</v>
      </c>
      <c r="B15" s="5">
        <v>5.1</v>
      </c>
      <c r="C15" s="5" t="s">
        <v>64</v>
      </c>
      <c r="D15" s="5" t="s">
        <v>150</v>
      </c>
      <c r="E15" s="5"/>
      <c r="F15" s="5"/>
      <c r="G15" s="5"/>
      <c r="H15" s="5" t="s">
        <v>151</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11</v>
      </c>
      <c r="D12" s="5" t="s">
        <v>170</v>
      </c>
      <c r="E12" s="5"/>
      <c r="F12" s="5"/>
      <c r="G12" s="5"/>
      <c r="H12" s="5"/>
      <c r="I12" s="5"/>
    </row>
    <row r="13" spans="1:9">
      <c r="A13" s="5" t="s">
        <v>35</v>
      </c>
      <c r="B13" s="5" t="s">
        <v>159</v>
      </c>
      <c r="C13" s="5">
        <v>12</v>
      </c>
      <c r="D13" s="5" t="s">
        <v>171</v>
      </c>
      <c r="E13" s="5"/>
      <c r="F13" s="5"/>
      <c r="G13" s="5"/>
      <c r="H13" s="5"/>
      <c r="I13" s="5"/>
    </row>
    <row r="14" spans="1:9">
      <c r="A14" s="5" t="s">
        <v>35</v>
      </c>
      <c r="B14" s="5" t="s">
        <v>159</v>
      </c>
      <c r="C14" s="5">
        <v>13</v>
      </c>
      <c r="D14" s="5" t="s">
        <v>172</v>
      </c>
      <c r="E14" s="5"/>
      <c r="F14" s="5"/>
      <c r="G14" s="5"/>
      <c r="H14" s="5"/>
      <c r="I14" s="5"/>
    </row>
    <row r="15" spans="1:9">
      <c r="A15" s="5" t="s">
        <v>35</v>
      </c>
      <c r="B15" s="5" t="s">
        <v>159</v>
      </c>
      <c r="C15" s="5">
        <v>14</v>
      </c>
      <c r="D15" s="5" t="s">
        <v>173</v>
      </c>
      <c r="E15" s="5"/>
      <c r="F15" s="5"/>
      <c r="G15" s="5"/>
      <c r="H15" s="5"/>
      <c r="I15" s="5"/>
    </row>
    <row r="16" spans="1:9">
      <c r="A16" s="5" t="s">
        <v>35</v>
      </c>
      <c r="B16" s="5" t="s">
        <v>159</v>
      </c>
      <c r="C16" s="5">
        <v>15</v>
      </c>
      <c r="D16" s="5" t="s">
        <v>174</v>
      </c>
      <c r="E16" s="5"/>
      <c r="F16" s="5"/>
      <c r="G16" s="5"/>
      <c r="H16" s="5"/>
      <c r="I16" s="5"/>
    </row>
    <row r="17" spans="1:9">
      <c r="A17" s="5" t="s">
        <v>35</v>
      </c>
      <c r="B17" s="5" t="s">
        <v>159</v>
      </c>
      <c r="C17" s="5">
        <v>16</v>
      </c>
      <c r="D17" s="5" t="s">
        <v>175</v>
      </c>
      <c r="E17" s="5"/>
      <c r="F17" s="5"/>
      <c r="G17" s="5"/>
      <c r="H17" s="5"/>
      <c r="I17" s="5"/>
    </row>
    <row r="18" spans="1:9">
      <c r="A18" s="5" t="s">
        <v>35</v>
      </c>
      <c r="B18" s="5" t="s">
        <v>159</v>
      </c>
      <c r="C18" s="5">
        <v>17</v>
      </c>
      <c r="D18" s="5" t="s">
        <v>176</v>
      </c>
      <c r="E18" s="5"/>
      <c r="F18" s="5"/>
      <c r="G18" s="5"/>
      <c r="H18" s="5"/>
      <c r="I18" s="5"/>
    </row>
    <row r="19" spans="1:9">
      <c r="A19" s="5" t="s">
        <v>35</v>
      </c>
      <c r="B19" s="5" t="s">
        <v>159</v>
      </c>
      <c r="C19" s="5">
        <v>18</v>
      </c>
      <c r="D19" s="5" t="s">
        <v>177</v>
      </c>
      <c r="E19" s="5"/>
      <c r="F19" s="5"/>
      <c r="G19" s="5"/>
      <c r="H19" s="5"/>
      <c r="I19" s="5"/>
    </row>
    <row r="20" spans="1:9">
      <c r="A20" s="5" t="s">
        <v>35</v>
      </c>
      <c r="B20" s="5" t="s">
        <v>159</v>
      </c>
      <c r="C20" s="5">
        <v>19</v>
      </c>
      <c r="D20" s="5" t="s">
        <v>178</v>
      </c>
      <c r="E20" s="5"/>
      <c r="F20" s="5"/>
      <c r="G20" s="5"/>
      <c r="H20" s="5"/>
      <c r="I20" s="5"/>
    </row>
    <row r="21" spans="1:9">
      <c r="A21" s="5" t="s">
        <v>35</v>
      </c>
      <c r="B21" s="5" t="s">
        <v>159</v>
      </c>
      <c r="C21" s="5">
        <v>20</v>
      </c>
      <c r="D21" s="5" t="s">
        <v>179</v>
      </c>
      <c r="E21" s="5"/>
      <c r="F21" s="5"/>
      <c r="G21" s="5"/>
      <c r="H21" s="5"/>
      <c r="I21" s="5"/>
    </row>
    <row r="22" spans="1:9">
      <c r="A22" s="5" t="s">
        <v>35</v>
      </c>
      <c r="B22" s="5" t="s">
        <v>159</v>
      </c>
      <c r="C22" s="5">
        <v>21</v>
      </c>
      <c r="D22" s="5" t="s">
        <v>180</v>
      </c>
      <c r="E22" s="5"/>
      <c r="F22" s="5"/>
      <c r="G22" s="5"/>
      <c r="H22" s="5"/>
      <c r="I22" s="5"/>
    </row>
    <row r="23" spans="1:9">
      <c r="A23" s="5" t="s">
        <v>35</v>
      </c>
      <c r="B23" s="5" t="s">
        <v>159</v>
      </c>
      <c r="C23" s="5">
        <v>22</v>
      </c>
      <c r="D23" s="5" t="s">
        <v>181</v>
      </c>
      <c r="E23" s="5"/>
      <c r="F23" s="5"/>
      <c r="G23" s="5"/>
      <c r="H23" s="5"/>
      <c r="I23" s="5"/>
    </row>
    <row r="24" spans="1:9">
      <c r="A24" s="5" t="s">
        <v>35</v>
      </c>
      <c r="B24" s="5" t="s">
        <v>159</v>
      </c>
      <c r="C24" s="5">
        <v>23</v>
      </c>
      <c r="D24" s="5" t="s">
        <v>182</v>
      </c>
      <c r="E24" s="5"/>
      <c r="F24" s="5"/>
      <c r="G24" s="5"/>
      <c r="H24" s="5"/>
      <c r="I24" s="5"/>
    </row>
    <row r="25" spans="1:9">
      <c r="A25" s="5" t="s">
        <v>35</v>
      </c>
      <c r="B25" s="5" t="s">
        <v>159</v>
      </c>
      <c r="C25" s="5">
        <v>1</v>
      </c>
      <c r="D25" s="5" t="s">
        <v>183</v>
      </c>
      <c r="E25" s="5"/>
      <c r="F25" s="5"/>
      <c r="G25" s="5"/>
      <c r="H25" s="5"/>
      <c r="I25" s="5"/>
    </row>
    <row r="26" spans="1:9">
      <c r="A26" s="5" t="s">
        <v>35</v>
      </c>
      <c r="B26" s="5" t="s">
        <v>159</v>
      </c>
      <c r="C26" s="5">
        <v>2</v>
      </c>
      <c r="D26" s="5" t="s">
        <v>184</v>
      </c>
      <c r="E26" s="5"/>
      <c r="F26" s="5"/>
      <c r="G26" s="5"/>
      <c r="H26" s="5"/>
      <c r="I26" s="5"/>
    </row>
    <row r="27" spans="1:9">
      <c r="A27" s="5" t="s">
        <v>35</v>
      </c>
      <c r="B27" s="5" t="s">
        <v>159</v>
      </c>
      <c r="C27" s="5">
        <v>3</v>
      </c>
      <c r="D27" s="5" t="s">
        <v>185</v>
      </c>
      <c r="E27" s="5"/>
      <c r="F27" s="5"/>
      <c r="G27" s="5"/>
      <c r="H27" s="5"/>
      <c r="I27" s="5"/>
    </row>
    <row r="28" spans="1:9">
      <c r="A28" s="5" t="s">
        <v>35</v>
      </c>
      <c r="B28" s="5" t="s">
        <v>159</v>
      </c>
      <c r="C28" s="5">
        <v>4</v>
      </c>
      <c r="D28" s="5" t="s">
        <v>186</v>
      </c>
      <c r="E28" s="5"/>
      <c r="F28" s="5"/>
      <c r="G28" s="5"/>
      <c r="H28" s="5"/>
      <c r="I28" s="5"/>
    </row>
    <row r="29" spans="1:9">
      <c r="A29" s="5" t="s">
        <v>35</v>
      </c>
      <c r="B29" s="5" t="s">
        <v>159</v>
      </c>
      <c r="C29" s="5">
        <v>5</v>
      </c>
      <c r="D29" s="5" t="s">
        <v>187</v>
      </c>
      <c r="E29" s="5"/>
      <c r="F29" s="5"/>
      <c r="G29" s="5"/>
      <c r="H29" s="5"/>
      <c r="I29" s="5"/>
    </row>
    <row r="30" spans="1:9">
      <c r="A30" s="5" t="s">
        <v>35</v>
      </c>
      <c r="B30" s="5" t="s">
        <v>159</v>
      </c>
      <c r="C30" s="5">
        <v>6</v>
      </c>
      <c r="D30" s="5" t="s">
        <v>188</v>
      </c>
      <c r="E30" s="5"/>
      <c r="F30" s="5"/>
      <c r="G30" s="5"/>
      <c r="H30" s="5"/>
      <c r="I30" s="5"/>
    </row>
    <row r="31" spans="1:9">
      <c r="A31" s="5" t="s">
        <v>35</v>
      </c>
      <c r="B31" s="5" t="s">
        <v>159</v>
      </c>
      <c r="C31" s="5">
        <v>7</v>
      </c>
      <c r="D31" s="5" t="s">
        <v>189</v>
      </c>
      <c r="E31" s="5"/>
      <c r="F31" s="5"/>
      <c r="G31" s="5"/>
      <c r="H31" s="5"/>
      <c r="I31" s="5"/>
    </row>
    <row r="32" spans="1:9">
      <c r="A32" s="5" t="s">
        <v>35</v>
      </c>
      <c r="B32" s="5" t="s">
        <v>159</v>
      </c>
      <c r="C32" s="5">
        <v>8</v>
      </c>
      <c r="D32" s="5" t="s">
        <v>190</v>
      </c>
      <c r="E32" s="5"/>
      <c r="F32" s="5"/>
      <c r="G32" s="5"/>
      <c r="H32" s="5"/>
      <c r="I32" s="5"/>
    </row>
    <row r="33" spans="1:9">
      <c r="A33" s="5" t="s">
        <v>35</v>
      </c>
      <c r="B33" s="5" t="s">
        <v>159</v>
      </c>
      <c r="C33" s="5">
        <v>9</v>
      </c>
      <c r="D33" s="5" t="s">
        <v>191</v>
      </c>
      <c r="E33" s="5"/>
      <c r="F33" s="5"/>
      <c r="G33" s="5"/>
      <c r="H33" s="5"/>
      <c r="I33" s="5"/>
    </row>
    <row r="34" spans="1:9">
      <c r="A34" s="5" t="s">
        <v>35</v>
      </c>
      <c r="B34" s="5" t="s">
        <v>159</v>
      </c>
      <c r="C34" s="5">
        <v>10</v>
      </c>
      <c r="D34" s="5" t="s">
        <v>192</v>
      </c>
      <c r="E34" s="5"/>
      <c r="F34" s="5"/>
      <c r="G34" s="5"/>
      <c r="H34" s="5"/>
      <c r="I34" s="5"/>
    </row>
    <row r="35" spans="1:9">
      <c r="A35" s="5" t="s">
        <v>35</v>
      </c>
      <c r="B35" s="5" t="s">
        <v>159</v>
      </c>
      <c r="C35" s="5">
        <v>11</v>
      </c>
      <c r="D35" s="5" t="s">
        <v>193</v>
      </c>
      <c r="E35" s="5"/>
      <c r="F35" s="5"/>
      <c r="G35" s="5"/>
      <c r="H35" s="5"/>
      <c r="I35" s="5"/>
    </row>
    <row r="36" spans="1:9">
      <c r="A36" s="5" t="s">
        <v>35</v>
      </c>
      <c r="B36" s="5" t="s">
        <v>159</v>
      </c>
      <c r="C36" s="5">
        <v>12</v>
      </c>
      <c r="D36" s="5" t="s">
        <v>194</v>
      </c>
      <c r="E36" s="5"/>
      <c r="F36" s="5"/>
      <c r="G36" s="5"/>
      <c r="H36" s="5"/>
      <c r="I36" s="5"/>
    </row>
    <row r="37" spans="1:9">
      <c r="A37" s="5" t="s">
        <v>35</v>
      </c>
      <c r="B37" s="5" t="s">
        <v>159</v>
      </c>
      <c r="C37" s="5">
        <v>13</v>
      </c>
      <c r="D37" s="5" t="s">
        <v>195</v>
      </c>
      <c r="E37" s="5"/>
      <c r="F37" s="5"/>
      <c r="G37" s="5"/>
      <c r="H37" s="5"/>
      <c r="I37" s="5"/>
    </row>
    <row r="38" spans="1:9">
      <c r="A38" s="5" t="s">
        <v>35</v>
      </c>
      <c r="B38" s="5" t="s">
        <v>159</v>
      </c>
      <c r="C38" s="5">
        <v>1</v>
      </c>
      <c r="D38" s="5" t="s">
        <v>196</v>
      </c>
      <c r="E38" s="5"/>
      <c r="F38" s="5"/>
      <c r="G38" s="5"/>
      <c r="H38" s="5"/>
      <c r="I38" s="5"/>
    </row>
    <row r="39" spans="1:9">
      <c r="A39" s="5" t="s">
        <v>35</v>
      </c>
      <c r="B39" s="5" t="s">
        <v>159</v>
      </c>
      <c r="C39" s="5">
        <v>2</v>
      </c>
      <c r="D39" s="5" t="s">
        <v>197</v>
      </c>
      <c r="E39" s="5"/>
      <c r="F39" s="5"/>
      <c r="G39" s="5"/>
      <c r="H39" s="5"/>
      <c r="I39" s="5"/>
    </row>
    <row r="40" spans="1:9">
      <c r="A40" s="5" t="s">
        <v>35</v>
      </c>
      <c r="B40" s="5" t="s">
        <v>159</v>
      </c>
      <c r="C40" s="5">
        <v>3</v>
      </c>
      <c r="D40" s="5" t="s">
        <v>198</v>
      </c>
      <c r="E40" s="5"/>
      <c r="F40" s="5"/>
      <c r="G40" s="5"/>
      <c r="H40" s="5"/>
      <c r="I40" s="5"/>
    </row>
    <row r="41" spans="1:9">
      <c r="A41" s="5" t="s">
        <v>35</v>
      </c>
      <c r="B41" s="5" t="s">
        <v>159</v>
      </c>
      <c r="C41" s="5">
        <v>4</v>
      </c>
      <c r="D41" s="5" t="s">
        <v>199</v>
      </c>
      <c r="E41" s="5"/>
      <c r="F41" s="5"/>
      <c r="G41" s="5"/>
      <c r="H41" s="5"/>
      <c r="I41" s="5"/>
    </row>
    <row r="42" spans="1:9">
      <c r="A42" s="5" t="s">
        <v>35</v>
      </c>
      <c r="B42" s="5" t="s">
        <v>159</v>
      </c>
      <c r="C42" s="5">
        <v>5</v>
      </c>
      <c r="D42" s="5" t="s">
        <v>200</v>
      </c>
      <c r="E42" s="5"/>
      <c r="F42" s="5"/>
      <c r="G42" s="5"/>
      <c r="H42" s="5"/>
      <c r="I42" s="5"/>
    </row>
    <row r="43" spans="1:9">
      <c r="A43" s="5" t="s">
        <v>35</v>
      </c>
      <c r="B43" s="5" t="s">
        <v>159</v>
      </c>
      <c r="C43" s="5">
        <v>6</v>
      </c>
      <c r="D43" s="5" t="s">
        <v>201</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202</v>
      </c>
      <c r="B1" s="3"/>
      <c r="C1" s="3"/>
      <c r="D1" s="3"/>
      <c r="E1" s="3"/>
      <c r="F1" s="3"/>
      <c r="G1" s="3"/>
    </row>
    <row r="2" spans="1:7">
      <c r="A2" s="6" t="s">
        <v>203</v>
      </c>
      <c r="B2" s="6" t="s">
        <v>204</v>
      </c>
      <c r="C2" s="6" t="s">
        <v>205</v>
      </c>
      <c r="D2" s="6" t="s">
        <v>206</v>
      </c>
      <c r="E2" s="6" t="s">
        <v>207</v>
      </c>
      <c r="F2" s="6" t="s">
        <v>208</v>
      </c>
      <c r="G2" s="6" t="s">
        <v>209</v>
      </c>
    </row>
    <row r="3" spans="1:7">
      <c r="A3" s="5" t="s">
        <v>36</v>
      </c>
      <c r="B3" s="5">
        <v>25</v>
      </c>
      <c r="C3" s="5" t="s">
        <v>210</v>
      </c>
      <c r="D3" s="5">
        <v>1</v>
      </c>
      <c r="E3" s="5" t="s">
        <v>211</v>
      </c>
      <c r="F3" s="5" t="s">
        <v>212</v>
      </c>
      <c r="G3" s="5" t="s">
        <v>213</v>
      </c>
    </row>
    <row r="4" spans="1:7">
      <c r="A4" s="5"/>
      <c r="B4" s="5"/>
      <c r="C4" s="5"/>
      <c r="D4" s="5">
        <v>2</v>
      </c>
      <c r="E4" s="5" t="s">
        <v>214</v>
      </c>
      <c r="F4" s="5" t="s">
        <v>215</v>
      </c>
      <c r="G4" s="5" t="s">
        <v>216</v>
      </c>
    </row>
    <row r="5" spans="1:7">
      <c r="A5" s="5"/>
      <c r="B5" s="5"/>
      <c r="C5" s="5"/>
      <c r="D5" s="5">
        <v>3</v>
      </c>
      <c r="E5" s="5" t="s">
        <v>217</v>
      </c>
      <c r="F5" s="5" t="s">
        <v>218</v>
      </c>
      <c r="G5" s="5" t="s">
        <v>219</v>
      </c>
    </row>
    <row r="6" spans="1:7">
      <c r="A6" s="5"/>
      <c r="B6" s="5"/>
      <c r="C6" s="5"/>
      <c r="D6" s="5">
        <v>4</v>
      </c>
      <c r="E6" s="5" t="s">
        <v>220</v>
      </c>
      <c r="F6" s="5" t="s">
        <v>221</v>
      </c>
      <c r="G6" s="5" t="s">
        <v>222</v>
      </c>
    </row>
    <row r="7" spans="1:7">
      <c r="A7" s="5" t="s">
        <v>43</v>
      </c>
      <c r="B7" s="5">
        <v>20</v>
      </c>
      <c r="C7" s="5" t="s">
        <v>210</v>
      </c>
      <c r="D7" s="5">
        <v>1</v>
      </c>
      <c r="E7" s="5" t="s">
        <v>211</v>
      </c>
      <c r="F7" s="5" t="s">
        <v>212</v>
      </c>
      <c r="G7" s="5" t="s">
        <v>223</v>
      </c>
    </row>
    <row r="8" spans="1:7">
      <c r="A8" s="5"/>
      <c r="B8" s="5"/>
      <c r="C8" s="5"/>
      <c r="D8" s="5">
        <v>2</v>
      </c>
      <c r="E8" s="5" t="s">
        <v>214</v>
      </c>
      <c r="F8" s="5" t="s">
        <v>215</v>
      </c>
      <c r="G8" s="5" t="s">
        <v>224</v>
      </c>
    </row>
    <row r="9" spans="1:7">
      <c r="A9" s="5"/>
      <c r="B9" s="5"/>
      <c r="C9" s="5"/>
      <c r="D9" s="5">
        <v>3</v>
      </c>
      <c r="E9" s="5" t="s">
        <v>217</v>
      </c>
      <c r="F9" s="5" t="s">
        <v>218</v>
      </c>
      <c r="G9" s="5" t="s">
        <v>225</v>
      </c>
    </row>
    <row r="10" spans="1:7">
      <c r="A10" s="5"/>
      <c r="B10" s="5"/>
      <c r="C10" s="5"/>
      <c r="D10" s="5">
        <v>4</v>
      </c>
      <c r="E10" s="5" t="s">
        <v>220</v>
      </c>
      <c r="F10" s="5" t="s">
        <v>221</v>
      </c>
      <c r="G10" s="5" t="s">
        <v>226</v>
      </c>
    </row>
    <row r="11" spans="1:7">
      <c r="A11" s="5" t="s">
        <v>50</v>
      </c>
      <c r="B11" s="5">
        <v>25</v>
      </c>
      <c r="C11" s="5" t="s">
        <v>227</v>
      </c>
      <c r="D11" s="5">
        <v>1</v>
      </c>
      <c r="E11" s="5" t="s">
        <v>211</v>
      </c>
      <c r="F11" s="5" t="s">
        <v>212</v>
      </c>
      <c r="G11" s="5" t="s">
        <v>228</v>
      </c>
    </row>
    <row r="12" spans="1:7">
      <c r="A12" s="5"/>
      <c r="B12" s="5"/>
      <c r="C12" s="5"/>
      <c r="D12" s="5">
        <v>2</v>
      </c>
      <c r="E12" s="5" t="s">
        <v>214</v>
      </c>
      <c r="F12" s="5" t="s">
        <v>215</v>
      </c>
      <c r="G12" s="5" t="s">
        <v>229</v>
      </c>
    </row>
    <row r="13" spans="1:7">
      <c r="A13" s="5"/>
      <c r="B13" s="5"/>
      <c r="C13" s="5"/>
      <c r="D13" s="5">
        <v>3</v>
      </c>
      <c r="E13" s="5" t="s">
        <v>217</v>
      </c>
      <c r="F13" s="5" t="s">
        <v>218</v>
      </c>
      <c r="G13" s="5" t="s">
        <v>230</v>
      </c>
    </row>
    <row r="14" spans="1:7">
      <c r="A14" s="5"/>
      <c r="B14" s="5"/>
      <c r="C14" s="5"/>
      <c r="D14" s="5">
        <v>4</v>
      </c>
      <c r="E14" s="5" t="s">
        <v>220</v>
      </c>
      <c r="F14" s="5" t="s">
        <v>221</v>
      </c>
      <c r="G14" s="5" t="s">
        <v>231</v>
      </c>
    </row>
    <row r="15" spans="1:7">
      <c r="A15" s="5" t="s">
        <v>57</v>
      </c>
      <c r="B15" s="5">
        <v>25</v>
      </c>
      <c r="C15" s="5" t="s">
        <v>210</v>
      </c>
      <c r="D15" s="5">
        <v>1</v>
      </c>
      <c r="E15" s="5" t="s">
        <v>211</v>
      </c>
      <c r="F15" s="5" t="s">
        <v>212</v>
      </c>
      <c r="G15" s="5" t="s">
        <v>232</v>
      </c>
    </row>
    <row r="16" spans="1:7">
      <c r="A16" s="5"/>
      <c r="B16" s="5"/>
      <c r="C16" s="5"/>
      <c r="D16" s="5">
        <v>2</v>
      </c>
      <c r="E16" s="5" t="s">
        <v>214</v>
      </c>
      <c r="F16" s="5" t="s">
        <v>215</v>
      </c>
      <c r="G16" s="5" t="s">
        <v>233</v>
      </c>
    </row>
    <row r="17" spans="1:7">
      <c r="A17" s="5"/>
      <c r="B17" s="5"/>
      <c r="C17" s="5"/>
      <c r="D17" s="5">
        <v>3</v>
      </c>
      <c r="E17" s="5" t="s">
        <v>217</v>
      </c>
      <c r="F17" s="5" t="s">
        <v>218</v>
      </c>
      <c r="G17" s="5" t="s">
        <v>234</v>
      </c>
    </row>
    <row r="18" spans="1:7">
      <c r="A18" s="5"/>
      <c r="B18" s="5"/>
      <c r="C18" s="5"/>
      <c r="D18" s="5">
        <v>4</v>
      </c>
      <c r="E18" s="5" t="s">
        <v>220</v>
      </c>
      <c r="F18" s="5" t="s">
        <v>221</v>
      </c>
      <c r="G18" s="5"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240</v>
      </c>
      <c r="B1" s="3"/>
      <c r="C1" s="3"/>
      <c r="D1" s="3"/>
    </row>
    <row r="2" spans="1:4">
      <c r="A2" s="6" t="s">
        <v>203</v>
      </c>
      <c r="B2" s="6" t="s">
        <v>241</v>
      </c>
      <c r="C2" s="6" t="s">
        <v>242</v>
      </c>
      <c r="D2" s="6" t="s">
        <v>243</v>
      </c>
    </row>
    <row r="3" spans="1:4">
      <c r="A3" s="5" t="s">
        <v>36</v>
      </c>
      <c r="B3" s="5" t="s">
        <v>244</v>
      </c>
      <c r="C3" s="5" t="s">
        <v>245</v>
      </c>
      <c r="D3" s="5" t="s">
        <v>246</v>
      </c>
    </row>
    <row r="4" spans="1:4">
      <c r="A4" s="5" t="s">
        <v>36</v>
      </c>
      <c r="B4" s="5" t="s">
        <v>247</v>
      </c>
      <c r="C4" s="5" t="s">
        <v>248</v>
      </c>
      <c r="D4" s="5" t="s">
        <v>249</v>
      </c>
    </row>
    <row r="5" spans="1:4">
      <c r="A5" s="5" t="s">
        <v>36</v>
      </c>
      <c r="B5" s="5" t="s">
        <v>250</v>
      </c>
      <c r="C5" s="5" t="s">
        <v>251</v>
      </c>
      <c r="D5" s="5" t="s">
        <v>252</v>
      </c>
    </row>
    <row r="6" spans="1:4">
      <c r="A6" s="5" t="s">
        <v>43</v>
      </c>
      <c r="B6" s="5" t="s">
        <v>244</v>
      </c>
      <c r="C6" s="5" t="s">
        <v>253</v>
      </c>
      <c r="D6" s="5" t="s">
        <v>254</v>
      </c>
    </row>
    <row r="7" spans="1:4">
      <c r="A7" s="5" t="s">
        <v>43</v>
      </c>
      <c r="B7" s="5" t="s">
        <v>247</v>
      </c>
      <c r="C7" s="5" t="s">
        <v>255</v>
      </c>
      <c r="D7" s="5" t="s">
        <v>256</v>
      </c>
    </row>
    <row r="8" spans="1:4">
      <c r="A8" s="5" t="s">
        <v>43</v>
      </c>
      <c r="B8" s="5" t="s">
        <v>250</v>
      </c>
      <c r="C8" s="5" t="s">
        <v>251</v>
      </c>
      <c r="D8" s="5" t="s">
        <v>257</v>
      </c>
    </row>
    <row r="9" spans="1:4">
      <c r="A9" s="5" t="s">
        <v>50</v>
      </c>
      <c r="B9" s="5" t="s">
        <v>244</v>
      </c>
      <c r="C9" s="5" t="s">
        <v>253</v>
      </c>
      <c r="D9" s="5" t="s">
        <v>258</v>
      </c>
    </row>
    <row r="10" spans="1:4">
      <c r="A10" s="5" t="s">
        <v>50</v>
      </c>
      <c r="B10" s="5" t="s">
        <v>247</v>
      </c>
      <c r="C10" s="5" t="s">
        <v>255</v>
      </c>
      <c r="D10" s="5" t="s">
        <v>259</v>
      </c>
    </row>
    <row r="11" spans="1:4">
      <c r="A11" s="5" t="s">
        <v>50</v>
      </c>
      <c r="B11" s="5" t="s">
        <v>250</v>
      </c>
      <c r="C11" s="5" t="s">
        <v>251</v>
      </c>
      <c r="D11" s="5" t="s">
        <v>260</v>
      </c>
    </row>
    <row r="12" spans="1:4">
      <c r="A12" s="5" t="s">
        <v>57</v>
      </c>
      <c r="B12" s="5" t="s">
        <v>244</v>
      </c>
      <c r="C12" s="5" t="s">
        <v>253</v>
      </c>
      <c r="D12" s="5" t="s">
        <v>261</v>
      </c>
    </row>
    <row r="13" spans="1:4">
      <c r="A13" s="5" t="s">
        <v>57</v>
      </c>
      <c r="B13" s="5" t="s">
        <v>247</v>
      </c>
      <c r="C13" s="5" t="s">
        <v>255</v>
      </c>
      <c r="D13" s="5" t="s">
        <v>262</v>
      </c>
    </row>
    <row r="14" spans="1:4">
      <c r="A14" s="5" t="s">
        <v>57</v>
      </c>
      <c r="B14" s="5" t="s">
        <v>250</v>
      </c>
      <c r="C14" s="5" t="s">
        <v>251</v>
      </c>
      <c r="D14"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203</v>
      </c>
      <c r="B2" s="6" t="s">
        <v>265</v>
      </c>
      <c r="C2" s="6" t="s">
        <v>266</v>
      </c>
      <c r="D2" s="6" t="s">
        <v>267</v>
      </c>
    </row>
    <row r="3" spans="1:4">
      <c r="A3" s="5" t="s">
        <v>36</v>
      </c>
      <c r="B3" s="5" t="s">
        <v>268</v>
      </c>
      <c r="C3" s="5" t="s">
        <v>269</v>
      </c>
      <c r="D3" s="5" t="s">
        <v>270</v>
      </c>
    </row>
    <row r="4" spans="1:4">
      <c r="A4" s="5" t="s">
        <v>43</v>
      </c>
      <c r="B4" s="5" t="s">
        <v>271</v>
      </c>
      <c r="C4" s="5" t="s">
        <v>272</v>
      </c>
      <c r="D4" s="5" t="s">
        <v>273</v>
      </c>
    </row>
    <row r="5" spans="1:4">
      <c r="A5" s="5" t="s">
        <v>50</v>
      </c>
      <c r="B5" s="5" t="s">
        <v>274</v>
      </c>
      <c r="C5" s="5" t="s">
        <v>275</v>
      </c>
      <c r="D5" s="5" t="s">
        <v>276</v>
      </c>
    </row>
    <row r="6" spans="1:4">
      <c r="A6" s="5" t="s">
        <v>57</v>
      </c>
      <c r="B6" s="5" t="s">
        <v>277</v>
      </c>
      <c r="C6" s="5" t="s">
        <v>278</v>
      </c>
      <c r="D6"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282</v>
      </c>
      <c r="B1" s="3"/>
      <c r="C1" s="3"/>
      <c r="D1" s="3"/>
      <c r="E1" s="3"/>
    </row>
    <row r="2" spans="1:5">
      <c r="A2" s="6" t="s">
        <v>153</v>
      </c>
      <c r="B2" s="6" t="s">
        <v>283</v>
      </c>
      <c r="C2" s="6" t="s">
        <v>284</v>
      </c>
      <c r="D2" s="6" t="s">
        <v>285</v>
      </c>
      <c r="E2" s="6" t="s">
        <v>286</v>
      </c>
    </row>
    <row r="3" spans="1:5">
      <c r="A3" s="5">
        <v>1</v>
      </c>
      <c r="B3" s="5" t="s">
        <v>287</v>
      </c>
      <c r="C3" s="5" t="s">
        <v>288</v>
      </c>
      <c r="D3" s="5" t="s">
        <v>289</v>
      </c>
      <c r="E3" s="5" t="s">
        <v>290</v>
      </c>
    </row>
    <row r="4" spans="1:5">
      <c r="A4" s="5">
        <v>2</v>
      </c>
      <c r="B4" s="5" t="s">
        <v>291</v>
      </c>
      <c r="C4" s="5" t="s">
        <v>292</v>
      </c>
      <c r="D4" s="5" t="s">
        <v>293</v>
      </c>
      <c r="E4" s="5" t="s">
        <v>294</v>
      </c>
    </row>
    <row r="5" spans="1:5">
      <c r="A5" s="5">
        <v>3</v>
      </c>
      <c r="B5" s="5" t="s">
        <v>295</v>
      </c>
      <c r="C5" s="5" t="s">
        <v>288</v>
      </c>
      <c r="D5" s="5" t="s">
        <v>296</v>
      </c>
      <c r="E5" s="5" t="s">
        <v>297</v>
      </c>
    </row>
    <row r="6" spans="1:5">
      <c r="A6" s="5">
        <v>4</v>
      </c>
      <c r="B6" s="5" t="s">
        <v>298</v>
      </c>
      <c r="C6" s="5" t="s">
        <v>288</v>
      </c>
      <c r="D6" s="5" t="s">
        <v>299</v>
      </c>
      <c r="E6" s="5" t="s">
        <v>300</v>
      </c>
    </row>
    <row r="7" spans="1:5">
      <c r="A7" s="5">
        <v>5</v>
      </c>
      <c r="B7" s="5" t="s">
        <v>301</v>
      </c>
      <c r="C7" s="5" t="s">
        <v>302</v>
      </c>
      <c r="D7" s="5" t="s">
        <v>303</v>
      </c>
      <c r="E7" s="5" t="s">
        <v>304</v>
      </c>
    </row>
    <row r="8" spans="1:5">
      <c r="A8" s="5">
        <v>6</v>
      </c>
      <c r="B8" s="5" t="s">
        <v>305</v>
      </c>
      <c r="C8" s="5" t="s">
        <v>292</v>
      </c>
      <c r="D8" s="5" t="s">
        <v>306</v>
      </c>
      <c r="E8" s="5" t="s">
        <v>307</v>
      </c>
    </row>
    <row r="9" spans="1:5">
      <c r="A9" s="5">
        <v>7</v>
      </c>
      <c r="B9" s="5" t="s">
        <v>308</v>
      </c>
      <c r="C9" s="5" t="s">
        <v>292</v>
      </c>
      <c r="D9" s="5" t="s">
        <v>309</v>
      </c>
      <c r="E9" s="5" t="s">
        <v>310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311</v>
      </c>
      <c r="B1" s="3"/>
      <c r="C1" s="3"/>
      <c r="D1" s="3"/>
      <c r="E1" s="3"/>
      <c r="F1" s="3"/>
    </row>
    <row r="2" spans="1:6">
      <c r="A2" s="6" t="s">
        <v>28</v>
      </c>
      <c r="B2" s="6" t="s">
        <v>66</v>
      </c>
      <c r="C2" s="6" t="s">
        <v>312</v>
      </c>
      <c r="D2" s="6" t="s">
        <v>313</v>
      </c>
      <c r="E2" s="6" t="s">
        <v>314</v>
      </c>
      <c r="F2" s="6" t="s">
        <v>315</v>
      </c>
    </row>
    <row r="3" spans="1:6">
      <c r="A3" s="5">
        <v>1.1</v>
      </c>
      <c r="B3" s="5" t="s">
        <v>36</v>
      </c>
      <c r="C3" s="5" t="s">
        <v>316</v>
      </c>
      <c r="D3" s="7">
        <v>8.33</v>
      </c>
      <c r="E3" s="7">
        <v>8.33</v>
      </c>
      <c r="F3" s="5"/>
    </row>
    <row r="4" spans="1:6">
      <c r="A4" s="5">
        <v>1.2</v>
      </c>
      <c r="B4" s="5" t="s">
        <v>36</v>
      </c>
      <c r="C4" s="5" t="s">
        <v>317</v>
      </c>
      <c r="D4" s="7">
        <v>8.33</v>
      </c>
      <c r="E4" s="7">
        <v>8.33</v>
      </c>
      <c r="F4" s="5"/>
    </row>
    <row r="5" spans="1:6">
      <c r="A5" s="5">
        <v>1.3</v>
      </c>
      <c r="B5" s="5" t="s">
        <v>36</v>
      </c>
      <c r="C5" s="5" t="s">
        <v>318</v>
      </c>
      <c r="D5" s="7">
        <v>8.33</v>
      </c>
      <c r="E5" s="7">
        <v>8.33</v>
      </c>
      <c r="F5" s="5"/>
    </row>
    <row r="6" spans="1:6">
      <c r="A6" s="5">
        <v>2.1</v>
      </c>
      <c r="B6" s="5" t="s">
        <v>43</v>
      </c>
      <c r="C6" s="5" t="s">
        <v>319</v>
      </c>
      <c r="D6" s="7">
        <v>3.33</v>
      </c>
      <c r="E6" s="7">
        <v>3.33</v>
      </c>
      <c r="F6" s="5"/>
    </row>
    <row r="7" spans="1:6">
      <c r="A7" s="5">
        <v>2.2</v>
      </c>
      <c r="B7" s="5" t="s">
        <v>43</v>
      </c>
      <c r="C7" s="5" t="s">
        <v>320</v>
      </c>
      <c r="D7" s="7">
        <v>3.33</v>
      </c>
      <c r="E7" s="7">
        <v>3.33</v>
      </c>
      <c r="F7" s="5"/>
    </row>
    <row r="8" spans="1:6">
      <c r="A8" s="5">
        <v>2.3</v>
      </c>
      <c r="B8" s="5" t="s">
        <v>43</v>
      </c>
      <c r="C8" s="5" t="s">
        <v>321</v>
      </c>
      <c r="D8" s="7">
        <v>3.33</v>
      </c>
      <c r="E8" s="7">
        <v>3.33</v>
      </c>
      <c r="F8" s="5"/>
    </row>
    <row r="9" spans="1:6">
      <c r="A9" s="5">
        <v>2.4</v>
      </c>
      <c r="B9" s="5" t="s">
        <v>43</v>
      </c>
      <c r="C9" s="5" t="s">
        <v>322</v>
      </c>
      <c r="D9" s="7">
        <v>3.33</v>
      </c>
      <c r="E9" s="7">
        <v>3.33</v>
      </c>
      <c r="F9" s="5"/>
    </row>
    <row r="10" spans="1:6">
      <c r="A10" s="5">
        <v>2.5</v>
      </c>
      <c r="B10" s="5" t="s">
        <v>43</v>
      </c>
      <c r="C10" s="5" t="s">
        <v>323</v>
      </c>
      <c r="D10" s="7">
        <v>3.33</v>
      </c>
      <c r="E10" s="7">
        <v>3.33</v>
      </c>
      <c r="F10" s="5"/>
    </row>
    <row r="11" spans="1:6">
      <c r="A11" s="5">
        <v>2.6</v>
      </c>
      <c r="B11" s="5" t="s">
        <v>43</v>
      </c>
      <c r="C11" s="5" t="s">
        <v>324</v>
      </c>
      <c r="D11" s="7">
        <v>3.33</v>
      </c>
      <c r="E11" s="7">
        <v>3.33</v>
      </c>
      <c r="F11" s="5"/>
    </row>
    <row r="12" spans="1:6">
      <c r="A12" s="5">
        <v>3.1</v>
      </c>
      <c r="B12" s="5" t="s">
        <v>50</v>
      </c>
      <c r="C12" s="5" t="s">
        <v>325</v>
      </c>
      <c r="D12" s="7">
        <v>8.33</v>
      </c>
      <c r="E12" s="7">
        <v>8.33</v>
      </c>
      <c r="F12" s="5"/>
    </row>
    <row r="13" spans="1:6">
      <c r="A13" s="5">
        <v>3.2</v>
      </c>
      <c r="B13" s="5" t="s">
        <v>50</v>
      </c>
      <c r="C13" s="5" t="s">
        <v>326</v>
      </c>
      <c r="D13" s="7">
        <v>8.33</v>
      </c>
      <c r="E13" s="7">
        <v>8.33</v>
      </c>
      <c r="F13" s="5"/>
    </row>
    <row r="14" spans="1:6">
      <c r="A14" s="5">
        <v>3.3</v>
      </c>
      <c r="B14" s="5" t="s">
        <v>50</v>
      </c>
      <c r="C14" s="5" t="s">
        <v>327</v>
      </c>
      <c r="D14" s="7">
        <v>8.33</v>
      </c>
      <c r="E14" s="7">
        <v>8.33</v>
      </c>
      <c r="F14" s="5"/>
    </row>
    <row r="15" spans="1:6">
      <c r="A15" s="5">
        <v>4.1</v>
      </c>
      <c r="B15" s="5" t="s">
        <v>57</v>
      </c>
      <c r="C15" s="5" t="s">
        <v>328</v>
      </c>
      <c r="D15" s="7">
        <v>25.0</v>
      </c>
      <c r="E15" s="7">
        <v>25.0</v>
      </c>
      <c r="F15" s="5"/>
    </row>
    <row r="16" spans="1:6">
      <c r="A16" s="5">
        <v>5.1</v>
      </c>
      <c r="B16" s="5" t="s">
        <v>64</v>
      </c>
      <c r="C16" s="5" t="s">
        <v>329</v>
      </c>
      <c r="D16" s="7"/>
      <c r="E16" s="7">
        <v>7.14</v>
      </c>
      <c r="F16" s="5"/>
    </row>
    <row r="17" spans="1:6">
      <c r="A17" s="5" t="s">
        <v>330</v>
      </c>
      <c r="B17" s="5"/>
      <c r="C17" s="5"/>
      <c r="D17" s="7"/>
      <c r="E17" s="7">
        <f>SUM(E3:E16)</f>
        <v>102.099999999999994</v>
      </c>
      <c r="F17" s="5" t="s">
        <v>331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332</v>
      </c>
      <c r="B1" s="6" t="s">
        <v>333</v>
      </c>
      <c r="C1" s="6">
        <v>1.1</v>
      </c>
      <c r="D1" s="6">
        <v>1.2</v>
      </c>
      <c r="E1" s="6">
        <v>1.3</v>
      </c>
      <c r="F1" s="6">
        <v>2.1</v>
      </c>
      <c r="G1" s="6">
        <v>2.2</v>
      </c>
      <c r="H1" s="6">
        <v>2.3</v>
      </c>
      <c r="I1" s="6">
        <v>2.4</v>
      </c>
      <c r="J1" s="6">
        <v>2.5</v>
      </c>
      <c r="K1" s="6">
        <v>2.6</v>
      </c>
      <c r="L1" s="6">
        <v>3.1</v>
      </c>
      <c r="M1" s="6">
        <v>3.2</v>
      </c>
      <c r="N1" s="6">
        <v>3.3</v>
      </c>
      <c r="O1" s="6">
        <v>4.1</v>
      </c>
      <c r="P1" s="6">
        <v>5.1</v>
      </c>
      <c r="Q1" s="6" t="s">
        <v>334</v>
      </c>
      <c r="R1" s="6" t="s">
        <v>315</v>
      </c>
    </row>
    <row r="2" spans="1:18">
      <c r="A2" s="5" t="s">
        <v>335</v>
      </c>
      <c r="B2" s="5"/>
      <c r="C2" s="5"/>
      <c r="D2" s="5"/>
      <c r="E2" s="5"/>
      <c r="F2" s="5"/>
      <c r="G2" s="5"/>
      <c r="H2" s="5"/>
      <c r="I2" s="5"/>
      <c r="J2" s="5"/>
      <c r="K2" s="5"/>
      <c r="L2" s="5"/>
      <c r="M2" s="5"/>
      <c r="N2" s="5"/>
      <c r="O2" s="5"/>
      <c r="P2" s="5"/>
      <c r="Q2" s="5" t="str">
        <f>IFERROR(AVERAGE(C2:P2),"")</f>
        <v/>
      </c>
      <c r="R2" s="5"/>
    </row>
    <row r="3" spans="1:18">
      <c r="A3" s="5" t="s">
        <v>336</v>
      </c>
      <c r="B3" s="5"/>
      <c r="C3" s="5"/>
      <c r="D3" s="5"/>
      <c r="E3" s="5"/>
      <c r="F3" s="5"/>
      <c r="G3" s="5"/>
      <c r="H3" s="5"/>
      <c r="I3" s="5"/>
      <c r="J3" s="5"/>
      <c r="K3" s="5"/>
      <c r="L3" s="5"/>
      <c r="M3" s="5"/>
      <c r="N3" s="5"/>
      <c r="O3" s="5"/>
      <c r="P3" s="5"/>
      <c r="Q3" s="5" t="str">
        <f>IFERROR(AVERAGE(C3:P3),"")</f>
        <v/>
      </c>
      <c r="R3" s="5"/>
    </row>
    <row r="4" spans="1:18">
      <c r="A4" s="5" t="s">
        <v>337</v>
      </c>
      <c r="B4" s="5"/>
      <c r="C4" s="5"/>
      <c r="D4" s="5"/>
      <c r="E4" s="5"/>
      <c r="F4" s="5"/>
      <c r="G4" s="5"/>
      <c r="H4" s="5"/>
      <c r="I4" s="5"/>
      <c r="J4" s="5"/>
      <c r="K4" s="5"/>
      <c r="L4" s="5"/>
      <c r="M4" s="5"/>
      <c r="N4" s="5"/>
      <c r="O4" s="5"/>
      <c r="P4" s="5"/>
      <c r="Q4" s="5" t="str">
        <f>IFERROR(AVERAGE(C4:P4),"")</f>
        <v/>
      </c>
      <c r="R4" s="5"/>
    </row>
    <row r="5" spans="1:18">
      <c r="A5" s="5" t="s">
        <v>338</v>
      </c>
      <c r="B5" s="5"/>
      <c r="C5" s="5"/>
      <c r="D5" s="5"/>
      <c r="E5" s="5"/>
      <c r="F5" s="5"/>
      <c r="G5" s="5"/>
      <c r="H5" s="5"/>
      <c r="I5" s="5"/>
      <c r="J5" s="5"/>
      <c r="K5" s="5"/>
      <c r="L5" s="5"/>
      <c r="M5" s="5"/>
      <c r="N5" s="5"/>
      <c r="O5" s="5"/>
      <c r="P5" s="5"/>
      <c r="Q5" s="5" t="str">
        <f>IFERROR(AVERAGE(C5:P5),"")</f>
        <v/>
      </c>
      <c r="R5" s="5"/>
    </row>
    <row r="6" spans="1:18">
      <c r="A6" s="5" t="s">
        <v>339</v>
      </c>
      <c r="B6" s="5"/>
      <c r="C6" s="5"/>
      <c r="D6" s="5"/>
      <c r="E6" s="5"/>
      <c r="F6" s="5"/>
      <c r="G6" s="5"/>
      <c r="H6" s="5"/>
      <c r="I6" s="5"/>
      <c r="J6" s="5"/>
      <c r="K6" s="5"/>
      <c r="L6" s="5"/>
      <c r="M6" s="5"/>
      <c r="N6" s="5"/>
      <c r="O6" s="5"/>
      <c r="P6" s="5"/>
      <c r="Q6" s="5" t="str">
        <f>IFERROR(AVERAGE(C6:P6),"")</f>
        <v/>
      </c>
      <c r="R6" s="5"/>
    </row>
    <row r="7" spans="1:18">
      <c r="A7" s="5" t="s">
        <v>340</v>
      </c>
      <c r="B7" s="5"/>
      <c r="C7" s="5"/>
      <c r="D7" s="5"/>
      <c r="E7" s="5"/>
      <c r="F7" s="5"/>
      <c r="G7" s="5"/>
      <c r="H7" s="5"/>
      <c r="I7" s="5"/>
      <c r="J7" s="5"/>
      <c r="K7" s="5"/>
      <c r="L7" s="5"/>
      <c r="M7" s="5"/>
      <c r="N7" s="5"/>
      <c r="O7" s="5"/>
      <c r="P7" s="5"/>
      <c r="Q7" s="5" t="str">
        <f>IFERROR(AVERAGE(C7:P7),"")</f>
        <v/>
      </c>
      <c r="R7" s="5"/>
    </row>
    <row r="8" spans="1:18">
      <c r="A8" s="5" t="s">
        <v>341</v>
      </c>
      <c r="B8" s="5"/>
      <c r="C8" s="5"/>
      <c r="D8" s="5"/>
      <c r="E8" s="5"/>
      <c r="F8" s="5"/>
      <c r="G8" s="5"/>
      <c r="H8" s="5"/>
      <c r="I8" s="5"/>
      <c r="J8" s="5"/>
      <c r="K8" s="5"/>
      <c r="L8" s="5"/>
      <c r="M8" s="5"/>
      <c r="N8" s="5"/>
      <c r="O8" s="5"/>
      <c r="P8" s="5"/>
      <c r="Q8" s="5" t="str">
        <f>IFERROR(AVERAGE(C8:P8),"")</f>
        <v/>
      </c>
      <c r="R8" s="5"/>
    </row>
    <row r="9" spans="1:18">
      <c r="A9" s="5" t="s">
        <v>342</v>
      </c>
      <c r="B9" s="5"/>
      <c r="C9" s="5"/>
      <c r="D9" s="5"/>
      <c r="E9" s="5"/>
      <c r="F9" s="5"/>
      <c r="G9" s="5"/>
      <c r="H9" s="5"/>
      <c r="I9" s="5"/>
      <c r="J9" s="5"/>
      <c r="K9" s="5"/>
      <c r="L9" s="5"/>
      <c r="M9" s="5"/>
      <c r="N9" s="5"/>
      <c r="O9" s="5"/>
      <c r="P9" s="5"/>
      <c r="Q9" s="5" t="str">
        <f>IFERROR(AVERAGE(C9:P9),"")</f>
        <v/>
      </c>
      <c r="R9" s="5"/>
    </row>
    <row r="10" spans="1:18">
      <c r="A10" s="5" t="s">
        <v>343</v>
      </c>
      <c r="B10" s="5"/>
      <c r="C10" s="5"/>
      <c r="D10" s="5"/>
      <c r="E10" s="5"/>
      <c r="F10" s="5"/>
      <c r="G10" s="5"/>
      <c r="H10" s="5"/>
      <c r="I10" s="5"/>
      <c r="J10" s="5"/>
      <c r="K10" s="5"/>
      <c r="L10" s="5"/>
      <c r="M10" s="5"/>
      <c r="N10" s="5"/>
      <c r="O10" s="5"/>
      <c r="P10" s="5"/>
      <c r="Q10" s="5" t="str">
        <f>IFERROR(AVERAGE(C10:P10),"")</f>
        <v/>
      </c>
      <c r="R10" s="5"/>
    </row>
    <row r="11" spans="1:18">
      <c r="A11" s="5" t="s">
        <v>344</v>
      </c>
      <c r="B11" s="5"/>
      <c r="C11" s="5"/>
      <c r="D11" s="5"/>
      <c r="E11" s="5"/>
      <c r="F11" s="5"/>
      <c r="G11" s="5"/>
      <c r="H11" s="5"/>
      <c r="I11" s="5"/>
      <c r="J11" s="5"/>
      <c r="K11" s="5"/>
      <c r="L11" s="5"/>
      <c r="M11" s="5"/>
      <c r="N11" s="5"/>
      <c r="O11" s="5"/>
      <c r="P11" s="5"/>
      <c r="Q11" s="5" t="str">
        <f>IFERROR(AVERAGE(C11:P11),"")</f>
        <v/>
      </c>
      <c r="R11" s="5"/>
    </row>
    <row r="12" spans="1:18">
      <c r="A12" s="5" t="s">
        <v>345</v>
      </c>
      <c r="B12" s="5"/>
      <c r="C12" s="5"/>
      <c r="D12" s="5"/>
      <c r="E12" s="5"/>
      <c r="F12" s="5"/>
      <c r="G12" s="5"/>
      <c r="H12" s="5"/>
      <c r="I12" s="5"/>
      <c r="J12" s="5"/>
      <c r="K12" s="5"/>
      <c r="L12" s="5"/>
      <c r="M12" s="5"/>
      <c r="N12" s="5"/>
      <c r="O12" s="5"/>
      <c r="P12" s="5"/>
      <c r="Q12" s="5" t="str">
        <f>IFERROR(AVERAGE(C12:P12),"")</f>
        <v/>
      </c>
      <c r="R12" s="5"/>
    </row>
    <row r="13" spans="1:18">
      <c r="A13" s="5" t="s">
        <v>346</v>
      </c>
      <c r="B13" s="5"/>
      <c r="C13" s="5"/>
      <c r="D13" s="5"/>
      <c r="E13" s="5"/>
      <c r="F13" s="5"/>
      <c r="G13" s="5"/>
      <c r="H13" s="5"/>
      <c r="I13" s="5"/>
      <c r="J13" s="5"/>
      <c r="K13" s="5"/>
      <c r="L13" s="5"/>
      <c r="M13" s="5"/>
      <c r="N13" s="5"/>
      <c r="O13" s="5"/>
      <c r="P13" s="5"/>
      <c r="Q13" s="5" t="str">
        <f>IFERROR(AVERAGE(C13:P13),"")</f>
        <v/>
      </c>
      <c r="R13" s="5"/>
    </row>
    <row r="14" spans="1:18">
      <c r="A14" s="5" t="s">
        <v>347</v>
      </c>
      <c r="B14" s="5"/>
      <c r="C14" s="5"/>
      <c r="D14" s="5"/>
      <c r="E14" s="5"/>
      <c r="F14" s="5"/>
      <c r="G14" s="5"/>
      <c r="H14" s="5"/>
      <c r="I14" s="5"/>
      <c r="J14" s="5"/>
      <c r="K14" s="5"/>
      <c r="L14" s="5"/>
      <c r="M14" s="5"/>
      <c r="N14" s="5"/>
      <c r="O14" s="5"/>
      <c r="P14" s="5"/>
      <c r="Q14" s="5" t="str">
        <f>IFERROR(AVERAGE(C14:P14),"")</f>
        <v/>
      </c>
      <c r="R14" s="5"/>
    </row>
    <row r="15" spans="1:18">
      <c r="A15" s="5" t="s">
        <v>348</v>
      </c>
      <c r="B15" s="5"/>
      <c r="C15" s="5"/>
      <c r="D15" s="5"/>
      <c r="E15" s="5"/>
      <c r="F15" s="5"/>
      <c r="G15" s="5"/>
      <c r="H15" s="5"/>
      <c r="I15" s="5"/>
      <c r="J15" s="5"/>
      <c r="K15" s="5"/>
      <c r="L15" s="5"/>
      <c r="M15" s="5"/>
      <c r="N15" s="5"/>
      <c r="O15" s="5"/>
      <c r="P15" s="5"/>
      <c r="Q15" s="5" t="str">
        <f>IFERROR(AVERAGE(C15:P15),"")</f>
        <v/>
      </c>
      <c r="R15" s="5"/>
    </row>
    <row r="16" spans="1:18">
      <c r="A16" s="5" t="s">
        <v>349</v>
      </c>
      <c r="B16" s="5"/>
      <c r="C16" s="5"/>
      <c r="D16" s="5"/>
      <c r="E16" s="5"/>
      <c r="F16" s="5"/>
      <c r="G16" s="5"/>
      <c r="H16" s="5"/>
      <c r="I16" s="5"/>
      <c r="J16" s="5"/>
      <c r="K16" s="5"/>
      <c r="L16" s="5"/>
      <c r="M16" s="5"/>
      <c r="N16" s="5"/>
      <c r="O16" s="5"/>
      <c r="P16" s="5"/>
      <c r="Q16" s="5" t="str">
        <f>IFERROR(AVERAGE(C16:P16),"")</f>
        <v/>
      </c>
      <c r="R16" s="5"/>
    </row>
    <row r="17" spans="1:18">
      <c r="A17" s="5" t="s">
        <v>350</v>
      </c>
      <c r="B17" s="5"/>
      <c r="C17" s="5"/>
      <c r="D17" s="5"/>
      <c r="E17" s="5"/>
      <c r="F17" s="5"/>
      <c r="G17" s="5"/>
      <c r="H17" s="5"/>
      <c r="I17" s="5"/>
      <c r="J17" s="5"/>
      <c r="K17" s="5"/>
      <c r="L17" s="5"/>
      <c r="M17" s="5"/>
      <c r="N17" s="5"/>
      <c r="O17" s="5"/>
      <c r="P17" s="5"/>
      <c r="Q17" s="5" t="str">
        <f>IFERROR(AVERAGE(C17:P17),"")</f>
        <v/>
      </c>
      <c r="R17" s="5"/>
    </row>
    <row r="18" spans="1:18">
      <c r="A18" s="5" t="s">
        <v>351</v>
      </c>
      <c r="B18" s="5"/>
      <c r="C18" s="5"/>
      <c r="D18" s="5"/>
      <c r="E18" s="5"/>
      <c r="F18" s="5"/>
      <c r="G18" s="5"/>
      <c r="H18" s="5"/>
      <c r="I18" s="5"/>
      <c r="J18" s="5"/>
      <c r="K18" s="5"/>
      <c r="L18" s="5"/>
      <c r="M18" s="5"/>
      <c r="N18" s="5"/>
      <c r="O18" s="5"/>
      <c r="P18" s="5"/>
      <c r="Q18" s="5" t="str">
        <f>IFERROR(AVERAGE(C18:P18),"")</f>
        <v/>
      </c>
      <c r="R18" s="5"/>
    </row>
    <row r="19" spans="1:18">
      <c r="A19" s="5" t="s">
        <v>352</v>
      </c>
      <c r="B19" s="5"/>
      <c r="C19" s="5"/>
      <c r="D19" s="5"/>
      <c r="E19" s="5"/>
      <c r="F19" s="5"/>
      <c r="G19" s="5"/>
      <c r="H19" s="5"/>
      <c r="I19" s="5"/>
      <c r="J19" s="5"/>
      <c r="K19" s="5"/>
      <c r="L19" s="5"/>
      <c r="M19" s="5"/>
      <c r="N19" s="5"/>
      <c r="O19" s="5"/>
      <c r="P19" s="5"/>
      <c r="Q19" s="5" t="str">
        <f>IFERROR(AVERAGE(C19:P19),"")</f>
        <v/>
      </c>
      <c r="R19" s="5"/>
    </row>
    <row r="20" spans="1:18">
      <c r="A20" s="5" t="s">
        <v>353</v>
      </c>
      <c r="B20" s="5"/>
      <c r="C20" s="5"/>
      <c r="D20" s="5"/>
      <c r="E20" s="5"/>
      <c r="F20" s="5"/>
      <c r="G20" s="5"/>
      <c r="H20" s="5"/>
      <c r="I20" s="5"/>
      <c r="J20" s="5"/>
      <c r="K20" s="5"/>
      <c r="L20" s="5"/>
      <c r="M20" s="5"/>
      <c r="N20" s="5"/>
      <c r="O20" s="5"/>
      <c r="P20" s="5"/>
      <c r="Q20" s="5" t="str">
        <f>IFERROR(AVERAGE(C20:P20),"")</f>
        <v/>
      </c>
      <c r="R20" s="5"/>
    </row>
    <row r="21" spans="1:18">
      <c r="A21" s="5" t="s">
        <v>354</v>
      </c>
      <c r="B21" s="5"/>
      <c r="C21" s="5"/>
      <c r="D21" s="5"/>
      <c r="E21" s="5"/>
      <c r="F21" s="5"/>
      <c r="G21" s="5"/>
      <c r="H21" s="5"/>
      <c r="I21" s="5"/>
      <c r="J21" s="5"/>
      <c r="K21" s="5"/>
      <c r="L21" s="5"/>
      <c r="M21" s="5"/>
      <c r="N21" s="5"/>
      <c r="O21" s="5"/>
      <c r="P21" s="5"/>
      <c r="Q21" s="5" t="str">
        <f>IFERROR(AVERAGE(C21:P21),"")</f>
        <v/>
      </c>
      <c r="R21" s="5"/>
    </row>
    <row r="22" spans="1:18">
      <c r="A22" s="5" t="s">
        <v>355</v>
      </c>
      <c r="B22" s="5"/>
      <c r="C22" s="5"/>
      <c r="D22" s="5"/>
      <c r="E22" s="5"/>
      <c r="F22" s="5"/>
      <c r="G22" s="5"/>
      <c r="H22" s="5"/>
      <c r="I22" s="5"/>
      <c r="J22" s="5"/>
      <c r="K22" s="5"/>
      <c r="L22" s="5"/>
      <c r="M22" s="5"/>
      <c r="N22" s="5"/>
      <c r="O22" s="5"/>
      <c r="P22" s="5"/>
      <c r="Q22" s="5" t="str">
        <f>IFERROR(AVERAGE(C22:P22),"")</f>
        <v/>
      </c>
      <c r="R22" s="5"/>
    </row>
    <row r="23" spans="1:18">
      <c r="A23" s="5" t="s">
        <v>356</v>
      </c>
      <c r="B23" s="5"/>
      <c r="C23" s="5"/>
      <c r="D23" s="5"/>
      <c r="E23" s="5"/>
      <c r="F23" s="5"/>
      <c r="G23" s="5"/>
      <c r="H23" s="5"/>
      <c r="I23" s="5"/>
      <c r="J23" s="5"/>
      <c r="K23" s="5"/>
      <c r="L23" s="5"/>
      <c r="M23" s="5"/>
      <c r="N23" s="5"/>
      <c r="O23" s="5"/>
      <c r="P23" s="5"/>
      <c r="Q23" s="5" t="str">
        <f>IFERROR(AVERAGE(C23:P23),"")</f>
        <v/>
      </c>
      <c r="R23" s="5"/>
    </row>
    <row r="24" spans="1:18">
      <c r="A24" s="5" t="s">
        <v>357</v>
      </c>
      <c r="B24" s="5"/>
      <c r="C24" s="5"/>
      <c r="D24" s="5"/>
      <c r="E24" s="5"/>
      <c r="F24" s="5"/>
      <c r="G24" s="5"/>
      <c r="H24" s="5"/>
      <c r="I24" s="5"/>
      <c r="J24" s="5"/>
      <c r="K24" s="5"/>
      <c r="L24" s="5"/>
      <c r="M24" s="5"/>
      <c r="N24" s="5"/>
      <c r="O24" s="5"/>
      <c r="P24" s="5"/>
      <c r="Q24" s="5" t="str">
        <f>IFERROR(AVERAGE(C24:P24),"")</f>
        <v/>
      </c>
      <c r="R24" s="5"/>
    </row>
    <row r="25" spans="1:18">
      <c r="A25" s="5" t="s">
        <v>358</v>
      </c>
      <c r="B25" s="5"/>
      <c r="C25" s="5"/>
      <c r="D25" s="5"/>
      <c r="E25" s="5"/>
      <c r="F25" s="5"/>
      <c r="G25" s="5"/>
      <c r="H25" s="5"/>
      <c r="I25" s="5"/>
      <c r="J25" s="5"/>
      <c r="K25" s="5"/>
      <c r="L25" s="5"/>
      <c r="M25" s="5"/>
      <c r="N25" s="5"/>
      <c r="O25" s="5"/>
      <c r="P25" s="5"/>
      <c r="Q25" s="5" t="str">
        <f>IFERROR(AVERAGE(C25:P25),"")</f>
        <v/>
      </c>
      <c r="R25" s="5"/>
    </row>
    <row r="26" spans="1:18">
      <c r="A26" s="5" t="s">
        <v>359</v>
      </c>
      <c r="B26" s="5"/>
      <c r="C26" s="5"/>
      <c r="D26" s="5"/>
      <c r="E26" s="5"/>
      <c r="F26" s="5"/>
      <c r="G26" s="5"/>
      <c r="H26" s="5"/>
      <c r="I26" s="5"/>
      <c r="J26" s="5"/>
      <c r="K26" s="5"/>
      <c r="L26" s="5"/>
      <c r="M26" s="5"/>
      <c r="N26" s="5"/>
      <c r="O26" s="5"/>
      <c r="P26" s="5"/>
      <c r="Q26" s="5" t="str">
        <f>IFERROR(AVERAGE(C26:P26),"")</f>
        <v/>
      </c>
      <c r="R26" s="5"/>
    </row>
    <row r="27" spans="1:18">
      <c r="A27" s="5" t="s">
        <v>360</v>
      </c>
      <c r="B27" s="5"/>
      <c r="C27" s="5"/>
      <c r="D27" s="5"/>
      <c r="E27" s="5"/>
      <c r="F27" s="5"/>
      <c r="G27" s="5"/>
      <c r="H27" s="5"/>
      <c r="I27" s="5"/>
      <c r="J27" s="5"/>
      <c r="K27" s="5"/>
      <c r="L27" s="5"/>
      <c r="M27" s="5"/>
      <c r="N27" s="5"/>
      <c r="O27" s="5"/>
      <c r="P27" s="5"/>
      <c r="Q27" s="5" t="str">
        <f>IFERROR(AVERAGE(C27:P27),"")</f>
        <v/>
      </c>
      <c r="R27" s="5"/>
    </row>
    <row r="28" spans="1:18">
      <c r="A28" s="5" t="s">
        <v>361</v>
      </c>
      <c r="B28" s="5"/>
      <c r="C28" s="5"/>
      <c r="D28" s="5"/>
      <c r="E28" s="5"/>
      <c r="F28" s="5"/>
      <c r="G28" s="5"/>
      <c r="H28" s="5"/>
      <c r="I28" s="5"/>
      <c r="J28" s="5"/>
      <c r="K28" s="5"/>
      <c r="L28" s="5"/>
      <c r="M28" s="5"/>
      <c r="N28" s="5"/>
      <c r="O28" s="5"/>
      <c r="P28" s="5"/>
      <c r="Q28" s="5" t="str">
        <f>IFERROR(AVERAGE(C28:P28),"")</f>
        <v/>
      </c>
      <c r="R28" s="5"/>
    </row>
    <row r="29" spans="1:18">
      <c r="A29" s="5" t="s">
        <v>362</v>
      </c>
      <c r="B29" s="5"/>
      <c r="C29" s="5"/>
      <c r="D29" s="5"/>
      <c r="E29" s="5"/>
      <c r="F29" s="5"/>
      <c r="G29" s="5"/>
      <c r="H29" s="5"/>
      <c r="I29" s="5"/>
      <c r="J29" s="5"/>
      <c r="K29" s="5"/>
      <c r="L29" s="5"/>
      <c r="M29" s="5"/>
      <c r="N29" s="5"/>
      <c r="O29" s="5"/>
      <c r="P29" s="5"/>
      <c r="Q29" s="5" t="str">
        <f>IFERROR(AVERAGE(C29:P29),"")</f>
        <v/>
      </c>
      <c r="R29" s="5"/>
    </row>
    <row r="30" spans="1:18">
      <c r="A30" s="5" t="s">
        <v>363</v>
      </c>
      <c r="B30" s="5"/>
      <c r="C30" s="5"/>
      <c r="D30" s="5"/>
      <c r="E30" s="5"/>
      <c r="F30" s="5"/>
      <c r="G30" s="5"/>
      <c r="H30" s="5"/>
      <c r="I30" s="5"/>
      <c r="J30" s="5"/>
      <c r="K30" s="5"/>
      <c r="L30" s="5"/>
      <c r="M30" s="5"/>
      <c r="N30" s="5"/>
      <c r="O30" s="5"/>
      <c r="P30" s="5"/>
      <c r="Q30" s="5" t="str">
        <f>IFERROR(AVERAGE(C30:P30),"")</f>
        <v/>
      </c>
      <c r="R30" s="5"/>
    </row>
    <row r="31" spans="1:18">
      <c r="A31" s="5" t="s">
        <v>364</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2026-10-16T17:26:15+02:00</dcterms:created>
  <dcterms:modified xsi:type="dcterms:W3CDTF">2026-10-16T17:26:15+02:00</dcterms:modified>
  <dc:title>Currículo LOMLOE Filosofía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