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<sst xmlns="http://schemas.openxmlformats.org/spreadsheetml/2006/main" uniqueCount="340">
  <si>
    <t>Corrigiendo.es</t>
  </si>
  <si>
    <t>Materia</t>
  </si>
  <si>
    <t>Filosofía</t>
  </si>
  <si>
    <t>Curso</t>
  </si>
  <si>
    <t>1.º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</si>
  <si>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</si>
  <si>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</si>
  <si>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</si>
  <si>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</si>
  <si>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</si>
  <si>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</si>
  <si>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</si>
  <si>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</si>
  <si>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</si>
  <si>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</si>
  <si>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</si>
  <si>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</si>
  <si>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</si>
  <si>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</si>
  <si>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</si>
  <si>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</si>
  <si>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</si>
  <si>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</si>
  <si>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</si>
  <si>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</si>
  <si>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</si>
  <si>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</si>
  <si>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</si>
  <si>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</si>
  <si>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</si>
  <si>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</si>
  <si>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</si>
  <si>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</si>
  <si>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</si>
  <si>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</si>
  <si>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en Valores Cívicos y Éticos</t>
  </si>
  <si>
    <t>CE.1</t>
  </si>
  <si>
    <t>Inquirir e investigar cuanto se refiere a la identidad humana y a cuestiones éticas relativas al propio proyecto vital, analizando críticamente información fiable y generando una actitud reflexiva al respecto, para promover el autoconocimiento y la elaboración de planteamientos y juicios morales de manera autónoma y razonada.</t>
  </si>
  <si>
    <t>El alumnado reflexiona sobre quién es y qué valores guían su vida, usando información real para tomar decisiones éticas con criterio propio.</t>
  </si>
  <si>
    <t>El alumnado investiga sobre la identidad personal, analiza fuentes fiables y reflexiona críticamente para construir sus propios juicios morales y conocerse mejor a sí mismo.</t>
  </si>
  <si>
    <t>No es memorizar teorías éticas ni definiciones de identidad. No es aceptar valores impuestos sin cuestionarlos ni repetir mecánicamente contenidos del libro de texto.</t>
  </si>
  <si>
    <t>El alumnado redacta una 'carta a su yo futuro' analizando qué valores y metas definen su identidad actual y por qué.</t>
  </si>
  <si>
    <t>analizar</t>
  </si>
  <si>
    <t>CE.2</t>
  </si>
  <si>
    <t>Actuar e interactuar de acuerdo con normas y valores cívicos y éticos, a partir del reconocimiento fundado de su importancia para regular la vida comunitaria y su aplicación efectiva y justificada en distintos contextos, para promover una convivencia pacífica, respetuosa, democrática y comprometida con el bien común.</t>
  </si>
  <si>
    <t>El alumnado aprende a convivir respetando las normas sociales y democráticas, entendiendo por qué son necesarias para el bienestar de todos.</t>
  </si>
  <si>
    <t>El alumnado aplica principios éticos en su trato diario, resuelve conflictos mediante el diálogo y justifica la necesidad de las leyes para vivir en sociedad.</t>
  </si>
  <si>
    <t>No es memorizar leyes de forma teórica ni recitar definiciones de valores. No es simplemente obedecer por miedo al castigo, sino comprender el sentido de la norma.</t>
  </si>
  <si>
    <t>El alumnado redacta de forma consensuada el reglamento de convivencia del aula, justificando cada norma basándose en el respeto y el bien común.</t>
  </si>
  <si>
    <t>aplicar</t>
  </si>
  <si>
    <t>CE.3</t>
  </si>
  <si>
    <t>Entender la naturaleza interconectada e inter y ecodependiente de las actividades humanas, mediante la identificación y análisis de problemas ecosociales de relevancia, para promover hábitos y actitudes éticamente comprometidos con el logro de formas de vida sostenibles. Número 283 El conocimiento de las relaciones sistémicas de interdependencia, ecodependencia e interconexión que nuestras formas de vida guardan entre sí y con respecto al entorno representa un paso previo al compromiso ético con la sostenibilidad y el cuidado del planeta.</t>
  </si>
  <si>
    <t>Comprender cómo nuestras acciones afectan al planeta y a los demás para adoptar un estilo de vida más responsable y respetuoso.</t>
  </si>
  <si>
    <t>El alumnado investiga problemas medioambientales y sociales actuales, reflexiona sobre su impacto global y propone cambios concretos en sus rutinas diarias para cuidar el entorno.</t>
  </si>
  <si>
    <t>No es memorizar conceptos de ecología ni estudiar biología. No es solo reciclar en clase; es entender la raíz ética de la crisis climática y social.</t>
  </si>
  <si>
    <t>Realizar un mapa visual que rastree el origen de su ropa y proponer tres alternativas de consumo ético y sostenible en su barrio.</t>
  </si>
  <si>
    <t>conectar</t>
  </si>
  <si>
    <t>CE.4</t>
  </si>
  <si>
    <t>Mostrar una adecuada estima de sí mismo y del entorno, reconociendo y valorando las emociones y los sentimientos propios y ajenos, para el logro de una actitud empática y cuidadosa con respecto a los demás y a la naturaleza.</t>
  </si>
  <si>
    <t>Desarrollar el amor propio y la inteligencia emocional para tratar con respeto y cuidado a las personas y al medio ambiente.</t>
  </si>
  <si>
    <t>El alumnado identifica sus sentimientos, practica la escucha activa y propone acciones concretas para proteger su entorno social y natural de forma responsable.</t>
  </si>
  <si>
    <t>No es memorizar una lista de sentimientos ni hacer tests de personalidad. No es solo psicología individual, sino aplicar el cuidado al entorno colectivo.</t>
  </si>
  <si>
    <t>El alumnado diseña un plan de mediación escolar o una campaña de limpieza del patio basada en la responsabilidad compartida.</t>
  </si>
  <si>
    <t>valorar</t>
  </si>
  <si>
    <t>Competencia</t>
  </si>
  <si>
    <t>Verbo de desempeño</t>
  </si>
  <si>
    <t>Evidencia observable</t>
  </si>
  <si>
    <t>Instrumento sugerido</t>
  </si>
  <si>
    <t>Contexto en el aula</t>
  </si>
  <si>
    <t>Errata típica a evitar</t>
  </si>
  <si>
    <t>Peso sugerido %</t>
  </si>
  <si>
    <t>Construir y expresar un concepto ajustado de sí mismo reconociendo las múltiples dimensiones de su naturaleza y personalidad, así como de la dimensión cívica y moral de la misma, a partir de la investigación y el diálogo en torno a diversas concepciones sobre la naturaleza humana.</t>
  </si>
  <si>
    <t>Definir la propia identidad integrando aspectos personales, cívicos y morales tras investigar y debatir sobre las diferentes dimensiones de la naturaleza humana.</t>
  </si>
  <si>
    <t>Expresar</t>
  </si>
  <si>
    <t>El alumnado realiza una composición escrita o presentación visual donde describe su identidad personal y moral, fundamentada en las teorías sobre la naturaleza humana estudiadas.</t>
  </si>
  <si>
    <t>Rubrica produccion</t>
  </si>
  <si>
    <t>Elaboración de un mapa de identidad o autorretrato ético tras un debate grupal sobre qué nos define como seres humanos y ciudadanos.</t>
  </si>
  <si>
    <t>Evaluar únicamente el autoconcepto psicológico o la autoestima, omitiendo la dimensión cívica y las bases filosóficas de la naturaleza humana que exige el criterio.</t>
  </si>
  <si>
    <t>Identificar, gestionar y comunicar ideas, emociones, afectos y deseos con comprensión y empatía hacia las demás personas, demostrando autoestima y compartiendo un concepto adecuado de lo que deben ser las relaciones con otras personas, incluyendo el ámbito afectivo-sexual.</t>
  </si>
  <si>
    <t>Reconocer y expresar las propias emociones y deseos de forma empática y respetuosa, fomentando relaciones saludables y una autoestima positiva en el ámbito personal y afectivo-sexual.</t>
  </si>
  <si>
    <t>Identificar</t>
  </si>
  <si>
    <t>El alumnado realiza un diario de autoconocimiento o un mapa de relaciones donde describe sus emociones y propone formas asertivas de interactuar con los demás.</t>
  </si>
  <si>
    <t>Talleres de educación emocional y dinámicas grupales sobre resolución de conflictos y afectividad, analizando situaciones cotidianas de convivencia y respeto mutuo.</t>
  </si>
  <si>
    <t>Confundir la evaluación de la gestión emocional con la simple memorización de definiciones teóricas sobre tipos de emociones o etapas del desarrollo afectivo.</t>
  </si>
  <si>
    <t>Desarrollar y demostrar autonomía moral a través de la práctica de la deliberación racional, el uso de conceptos éticos y el diálogo respetuoso con los demás en torno a distintos valores y modos de vida, así como a problemas relacionados con el ejercicio de los derechos individuales, el uso responsable y seguro de las redes, las conductas adictivas y el acoso escolar.</t>
  </si>
  <si>
    <t>Argumentar juicios morales propios mediante el diálogo y el uso de conceptos éticos sobre temas como el acoso escolar y el uso de redes sociales.</t>
  </si>
  <si>
    <t>Argumentar</t>
  </si>
  <si>
    <t>El alumnado realiza una disertación escrita o participa en un debate reglado donde justifica su postura ante dilemas éticos actuales usando terminología específica.</t>
  </si>
  <si>
    <t>Debate dirigido o análisis de casos prácticos sobre situaciones de acoso escolar y riesgos en entornos digitales dentro del aula.</t>
  </si>
  <si>
    <t>Evaluar la opinión personal del alumno sin exigir el uso de conceptos éticos o la fundamentación racional requerida por el criterio.</t>
  </si>
  <si>
    <t>Promover y demostrar una convivencia pacífica, respetuosa, democrática y comprometida con el bien común, a partir de la investigación sobre la naturaleza social y política del ser humano y el uso y comprensión crítica de los conceptos de ley, poder, soberanía, justicia, Estado, democracia, memoria democrática, dignidad y derechos humanos.</t>
  </si>
  <si>
    <t>Investigar la naturaleza social humana y aplicar conceptos como justicia, democracia y derechos humanos para fomentar una convivencia pacífica y comprometida con el bien común.</t>
  </si>
  <si>
    <t>Investigar</t>
  </si>
  <si>
    <t>El alumnado realiza un proyecto de investigación o mural digital donde explica conceptos políticos fundamentales y propone normas de convivencia basadas en la dignidad y los derechos humanos.</t>
  </si>
  <si>
    <t>Trabajo cooperativo de análisis sobre los pilares de la democracia y su relación con la memoria democrática para resolver conflictos en el entorno escolar.</t>
  </si>
  <si>
    <t>Limitar la evaluación al conocimiento teórico de términos políticos sin exigir su aplicación práctica en la mejora del clima de convivencia del aula.</t>
  </si>
  <si>
    <t>Fomentar el ejercicio de la ciudadanía activa y democrática a través del conocimiento del movimiento asociativo y la participación respetuosa, dialogante y constructiva en actividades de grupo que impliquen tomar decisiones colectivas, planificar acciones coordinadas y resolver problemas aplicando procedimientos y principios cívicos, éticos y democráticos explícitos.</t>
  </si>
  <si>
    <t>Participar de forma activa y democrática en grupos de trabajo, utilizando el diálogo y el consenso para resolver problemas y planificar acciones colectivas respetuosas.</t>
  </si>
  <si>
    <t>Participar</t>
  </si>
  <si>
    <t>El alumnado realiza propuestas constructivas en dinámicas grupales y entrega un registro o acta donde se reflejen los acuerdos alcanzados y el proceso de toma de decisiones.</t>
  </si>
  <si>
    <t>Observacion sistematica</t>
  </si>
  <si>
    <t>Organización de una asamblea de aula o un proyecto cooperativo para mejorar la convivencia en el centro mediante la toma de decisiones compartida.</t>
  </si>
  <si>
    <t>Calificar únicamente el producto final del grupo (un mural o informe) ignorando la calidad ética del proceso de interacción y el respeto a los turnos de palabra.</t>
  </si>
  <si>
    <t>Contribuir a generar un compromiso activo con el bien común a través del análisis y la toma razonada y dialogante de posición en torno a cuestiones éticas de actualidad como la lucha contra la desigualdad y la pobreza, el derecho al trabajo, la salud, la educación y la justicia, así como sobre los fines y límites éticos de la investigación científica.</t>
  </si>
  <si>
    <t>Analizar problemas éticos actuales como la pobreza o la justicia, adoptando una postura razonada y dialogante que fomente el compromiso con el bienestar de la comunidad.</t>
  </si>
  <si>
    <t>El alumnado realiza un ensayo escrito o participa en un debate reglado donde expone argumentos éticos fundamentados sobre un problema social de actualidad.</t>
  </si>
  <si>
    <t>Organización de una mesa redonda sobre los límites de la ciencia o el derecho a la salud basada en noticias de prensa recientes.</t>
  </si>
  <si>
    <t>Evaluar la opinión personal o ideológica del alumno en lugar de la solidez de su argumentación ética y su capacidad de diálogo crítico.</t>
  </si>
  <si>
    <t>Tomar consciencia de la lucha por una efectiva igualdad de género, y del problema de la violencia y explotación sobre las mujeres, a través del análisis de las diversas olas y corrientes del feminismo y de las medidas de prevención de la desigualdad, la violencia y la discriminación por razón de género y orientación sexual, mostrando igualmente conocimiento de los derechos LGTBIQ+ y reconociendo la necesidad de respetarlos.</t>
  </si>
  <si>
    <t>Analizar la evolución del feminismo, las causas de la violencia de género y los derechos LGTBIQ+ para fomentar la igualdad y el respeto en la convivencia.</t>
  </si>
  <si>
    <t>Analizar</t>
  </si>
  <si>
    <t>El alumnado realiza un mural cronológico o informe comparativo sobre las olas del feminismo y la situación actual de los derechos LGTBIQ+ y medidas de prevención.</t>
  </si>
  <si>
    <t>Investigación grupal sobre hitos históricos del feminismo y análisis de casos reales de discriminación para proponer medidas de prevención en el centro.</t>
  </si>
  <si>
    <t>Evaluar la 'toma de conciencia' como un estado emocional interno no observable en lugar de evaluar el análisis crítico de los contenidos propuestos.</t>
  </si>
  <si>
    <t>Contribuir activamente al bienestar social adoptando una posición propia, explícita, informada y éticamente fundamentada, sobre el valor y pertinencia de los derechos humanos, el respeto por la diversidad etnocultural, la consideración de los bienes públicos globales y la percepción del valor social de los impuestos. Número 283</t>
  </si>
  <si>
    <t>Argumentar razonadamente la importancia de los derechos humanos, la diversidad y los impuestos como base del bienestar social y la convivencia democrática.</t>
  </si>
  <si>
    <t>El alumnado realiza un ensayo o presentación multimedia donde justifica su postura sobre los bienes públicos y la función social de los impuestos.</t>
  </si>
  <si>
    <t>Debate guiado o proyecto de investigación sobre cómo los impuestos financian servicios públicos que garantizan los derechos humanos y la igualdad.</t>
  </si>
  <si>
    <t>Evaluar la opinión ideológica del alumno en lugar de la solidez, coherencia y fundamentación ética de sus argumentos.</t>
  </si>
  <si>
    <t>Contribuir a la consecución de un mundo más justo y pacífico a través del análisis y reconocimiento de la historia democrática de nuestro país y de las funciones del Estado de derecho y sus instituciones, los organismos internacionales, las asociaciones civiles y los cuerpos y fuerzas de seguridad del Estado, en su empeño por lograr la paz y la seguridad integral, atender a las víctimas de la violencia y promover la solidaridad y cooperación entre las personas y los pueblos.</t>
  </si>
  <si>
    <t>Analizar el papel de las instituciones democráticas, organismos internacionales y fuerzas de seguridad en la defensa de la paz, la justicia y la atención a las víctimas.</t>
  </si>
  <si>
    <t>El alumnado realiza un informe o presentación digital que identifica las funciones de las instituciones del Estado y organismos internacionales en la resolución pacífica de conflictos.</t>
  </si>
  <si>
    <t>Investigación grupal sobre la labor humanitaria de organismos internacionales o las misiones de paz de las fuerzas de seguridad del Estado.</t>
  </si>
  <si>
    <t>Evaluar la estructura administrativa del Estado de forma puramente memorística, sin vincularla a los valores de paz, solidaridad y compromiso ético.</t>
  </si>
  <si>
    <t>Describir las relaciones históricas de interconexión, interdependencia y ecodependencia entre nuestras vidas y el entorno a partir del análisis de las causas y consecuencias de los más graves problemas ecosociales que nos afectan.</t>
  </si>
  <si>
    <t>Explicar cómo dependemos de la naturaleza y de los demás, analizando las causas y efectos de los problemas ambientales y sociales actuales.</t>
  </si>
  <si>
    <t>Describir</t>
  </si>
  <si>
    <t>El alumnado realiza un informe o mapa conceptual que identifica problemas ecosociales concretos, detallando sus causas históricas y las consecuencias para la vida humana.</t>
  </si>
  <si>
    <t>Debate y posterior redacción sobre el impacto de un desastre ecológico específico o el agotamiento de recursos en una comunidad humana.</t>
  </si>
  <si>
    <t>Evaluar el criterio como un contenido puramente científico de Biología y Geología, olvidando el análisis ético de la responsabilidad humana y la interdependencia social.</t>
  </si>
  <si>
    <t>Valorar distintos planteamientos científicos, políticos y éticos con los que afrontar la emergencia climática y la crisis medioambiental a través de la exposición y el debate argumental en torno a los mismos.</t>
  </si>
  <si>
    <t>Analizar y debatir diferentes propuestas éticas y políticas para solucionar la crisis climática, defendiendo posturas razonadas sobre la sostenibilidad y el cuidado del medio ambiente.</t>
  </si>
  <si>
    <t>Valorar</t>
  </si>
  <si>
    <t>El alumnado realiza una exposición oral o participa en un debate reglado donde defiende argumentos éticos y políticos frente a la crisis climática.</t>
  </si>
  <si>
    <t>Exposición / interacción oral</t>
  </si>
  <si>
    <t>Organización de un debate en clase sobre medidas políticas contra el cambio climático, analizando su impacto ético y social en la comunidad.</t>
  </si>
  <si>
    <t>Evaluar únicamente conocimientos científicos sobre el cambio climático propios de Biología, olvidando el análisis ético de las propuestas y la calidad del debate.</t>
  </si>
  <si>
    <t>Promover estilos de vida éticamente comprometidos con el logro de un desarrollo sostenible, contribuyendo por sí mismo y en su entorno a la prevención de los residuos, la gestión sostenible de los recursos, la movilidad segura, sostenible y saludable, el comercio justo, el consumo responsable, el cuidado del patrimonio natural, el respeto por la diversidad etnocultural, y el cuidado y protección de los animales.</t>
  </si>
  <si>
    <t>Proponer y difundir acciones concretas para un estilo de vida sostenible, abarcando desde el consumo responsable y la gestión de residuos hasta el respeto a la biodiversidad.</t>
  </si>
  <si>
    <t>Proponer</t>
  </si>
  <si>
    <t>El alumnado realiza un plan de acción o campaña de sensibilización que incluya medidas prácticas para mejorar la sostenibilidad y el respeto animal en su entorno cercano.</t>
  </si>
  <si>
    <t>Creación de un decálogo de buenas prácticas ecosociales para el centro educativo, centrado en el reciclaje, el consumo ético y el cuidado del entorno natural.</t>
  </si>
  <si>
    <t>Limitar la evaluación a un examen teórico sobre definiciones de sostenibilidad sin exigir la propuesta de acciones prácticas o compromisos personales y colectivos.</t>
  </si>
  <si>
    <t>Desarrollar una actitud de gestión equilibrada de las emociones, de estima y cuidado de sí mismo y de los otros, identificando, analizando y expresando de manera asertiva las propias emociones y sentimientos, y reconociendo y valorando los de los demás en distintos contextos y en torno a actividades creativas y de reflexión individual o dialogada sobre cuestiones éticas y cívicas.</t>
  </si>
  <si>
    <t>Identificar y gestionar las propias emociones de forma asertiva, reconociendo las ajenas mediante la reflexión ética y actividades creativas para fomentar el autocuidado y la empatía.</t>
  </si>
  <si>
    <t>El alumnado realiza un diario de aprendizaje o composición creativa donde identifica sus emociones y propone respuestas asertivas ante dilemas éticos y situaciones de convivencia.</t>
  </si>
  <si>
    <t>Talleres de educación emocional y debates dirigidos sobre dilemas morales donde se practican habilidades de comunicación asertiva y reconocimiento de sentimientos.</t>
  </si>
  <si>
    <t>Confundir la evaluación de la competencia técnica para analizar emociones con la calificación de los rasgos de personalidad o el temperamento del alumno.</t>
  </si>
  <si>
    <t>Bloque</t>
  </si>
  <si>
    <t>#</t>
  </si>
  <si>
    <t>Saber oficial</t>
  </si>
  <si>
    <t>Dimensión</t>
  </si>
  <si>
    <t>Saber previo necesario</t>
  </si>
  <si>
    <t>Conexión competencial</t>
  </si>
  <si>
    <t>Ejemplo actividad de aula</t>
  </si>
  <si>
    <t>Saberes básicos del decreto</t>
  </si>
  <si>
    <t>La investigación ética y la resolución de problemas complejos. El pensamiento crítico y filosófico.</t>
  </si>
  <si>
    <t>La naturaleza humana y la identidad personal. Dignidad, libertad y moralidad. La educación de las emociones y los sentimientos. La autoestima personal. La igualdad y el respeto mutuo en las relaciones con otras personas.</t>
  </si>
  <si>
    <t>La educación afectivo-sexual.</t>
  </si>
  <si>
    <t>Deseos y razones. La voluntad y el juicio moral. Autonomía y responsabilidad.</t>
  </si>
  <si>
    <t>La ética como guía de nuestras acciones. La reflexión en torno a lo valioso y los valores: universalismo y pluralismo moral. Normas, virtudes y sentimientos morales. Éticas de la felicidad, éticas del deber y éticas de la virtud.</t>
  </si>
  <si>
    <t>El conflicto entre legitimidad y legalidad. La objeción de conciencia. Los derechos individuales y el debate en torno a la libertad de expresión.</t>
  </si>
  <si>
    <t>El problema de la desinformación. La protección de datos y el derecho a la intimidad. El ciberacoso y las situaciones de violencia en las redes. Las conductas adictivas.</t>
  </si>
  <si>
    <t>Diversos planteamientos éticos, científicos y políticos en torno a los problemas ecosociales. La ética ambiental. La ética de los cuidados y el ecofeminismo. Los Objetivos de Desarrollo Sostenible. El decrecimiento. La economía circular.</t>
  </si>
  <si>
    <t>El compromiso activo con la protección de los animales y el medio ambiente. Los derechos de los animales y de la naturaleza. La perspectiva biocéntrica.</t>
  </si>
  <si>
    <t>Estilos de vida sostenible: la prevención de los residuos y la gestión sostenible de los recursos. La movilidad segura, saludable y sostenible. El consumo responsable. Alimentación y soberanía alimentaria. Comunidades resilientes y en transición.</t>
  </si>
  <si>
    <t>Las virtudes del diálogo y las normas de argumentación. La resolución pacífica de conflictos. La empatía con los demás.</t>
  </si>
  <si>
    <t>La naturaleza y origen de la sociedad: competencia y cooperación, egoísmo y altruismo. Las estructuras sociales y los grupos de pertenencia.</t>
  </si>
  <si>
    <t>La política: ley, poder, soberanía y justicia. Formas de Estado y tipos de gobierno. El Estado de derecho y los valores constitucionales. La democracia: principios, procedimientos e instituciones. La memoria democrática. La guerra, el terrorismo y otras formas de violencia política.</t>
  </si>
  <si>
    <t>Las distintas generaciones de derechos humanos. Su constitución histórica y su relevancia ética. Los derechos de la infancia.</t>
  </si>
  <si>
    <t>Asociacionismo y voluntariado. La ciudadanía y la participación democrática. Los códigos deontológicos. Las éticas aplicadas.</t>
  </si>
  <si>
    <t>La desigualdad económica y la lucha contra la pobreza. Globalización económica y bienes públicos globales. El comercio justo. El derecho al trabajo, la salud, la educación y la justicia. El valor social de los impuestos.</t>
  </si>
  <si>
    <t>La igualdad de género y las diversas olas y corrientes del feminismo. La prevención de la explotación y la violencia contra niñas y mujeres. La corresponsabilidad en las tareas domésticas y de cuidados.</t>
  </si>
  <si>
    <t>El interculturalismo. La inclusión social y el respeto por la diversidad y las identidades etnoculturales y de género. Los derechos LGTBIQ+.</t>
  </si>
  <si>
    <t>Fines y límites éticos de la investigación científica. La bioética. El desafío de la inteligencia artificial. Las propuestas transhumanistas.</t>
  </si>
  <si>
    <t>Acciones individuales y colectivas en favor de la paz. La contribución del Estado y los organismos internacionales a la paz, la seguridad integral y la cooperación. La atención a las víctimas de la violencia. El derecho internacional y la ciudadanía global. Las fuerzas armadas y la defensa al servicio de la paz. El papel de las ONG y de las ONGD.</t>
  </si>
  <si>
    <t>Interdependencia, interconexión y ecodependencia entre nuestras formas de vida y el entorno. Lo local y lo global. Consideración crítica de las diversas cosmovisiones sobre la relación humana con la naturaleza.</t>
  </si>
  <si>
    <t>Los límites del planeta y el agotamiento de los recursos. La huella ecológica de las acciones humanas. La emergencia climática.</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</si>
  <si>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</si>
  <si>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</si>
  <si>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</si>
  <si>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</si>
  <si>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</si>
  <si>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</si>
  <si>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</si>
  <si>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</si>
  <si>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</si>
  <si>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</si>
  <si>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</si>
  <si>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severas para identificar rasgos de su propia identidad o emociones básicas, requiriendo ayuda constante para distinguir información fiable de opiniones sin fundamento. Sus juicios morales son inexistentes o se limitan a la repetición de consignas externas sin reflexión alguna.
→ Identificación errónea de emociones básicas en un caso práctico y dificultad para listar tres características personales que definan su identidad.</t>
  </si>
  <si>
    <t>En proceso</t>
  </si>
  <si>
    <t>50-69%</t>
  </si>
  <si>
    <t>Describe aspectos básicos de su identidad y reconoce emociones propias y ajenas con apoyo docente. Realiza análisis elementales de información sobre cuestiones éticas, aunque sus juicios morales carecen de una base argumentativa sólida o del uso preciso de conceptos éticos.
→ Redacción de un breve texto sobre sus gustos y valores donde se confunden hechos con opiniones y la gestión emocional es puramente descriptiva.</t>
  </si>
  <si>
    <t>Adquirido</t>
  </si>
  <si>
    <t>70-89%</t>
  </si>
  <si>
    <t>Construye un concepto ajustado de sí mismo reconociendo sus dimensiones personales. Gestiona y comunica emociones con empatía y desarrolla deliberaciones racionales autónomas, utilizando información fiable y conceptos éticos para fundamentar sus juicios morales de manera razonada.
→ Participación activa en un debate sobre un dilema moral, aportando argumentos basados en fuentes fiables y mostrando respeto por las posturas divergentes.</t>
  </si>
  <si>
    <t>Avanzado</t>
  </si>
  <si>
    <t>90-100%</t>
  </si>
  <si>
    <t>Integra de forma crítica y profunda las dimensiones de su identidad en un proyecto vital coherente. Demuestra una autonomía moral excepcional, liderando procesos de deliberación compleja y justificando sus juicios mediante el análisis exhaustivo de múltiples fuentes y una actitud reflexiva constante.
→ Elaboración de un portafolio de aprendizaje que vincula su autoconocimiento con una propuesta de acción ética ante un problema social actual, fundamentada en una investigación rigurosa.</t>
  </si>
  <si>
    <t>Identifica de manera aislada algunas normas básicas de convivencia, pero presenta dificultades para aplicarlas en su interacción diaria o para explicar la importancia de los valores éticos en la vida comunitaria.
→ Nombra una norma del centro educativo pero no logra explicar por qué es necesaria para el bien común en un conflicto simulado.</t>
  </si>
  <si>
    <t>Describe la importancia de los valores cívicos y actúa de acuerdo con las normas en contextos conocidos bajo supervisión, mostrando una actitud receptiva inicial hacia la igualdad de género y la resolución pacífica de conflictos.
→ Participa en un debate guiado sobre la importancia del movimiento asociativo, siguiendo las normas de turno de palabra establecidas.</t>
  </si>
  <si>
    <t>Actúa e interactúa de forma autónoma siguiendo valores éticos y cívicos, justificando razonadamente su aplicación para la convivencia democrática y participando activamente en la toma de decisiones colectivas y la defensa de la igualdad.
→ Propone y argumenta soluciones dialogadas a un conflicto de aula, basándose en el respeto a los derechos humanos y la igualdad de género.</t>
  </si>
  <si>
    <t>Promueve y lidera acciones comprometidas con el bien común, integrando un análisis crítico, fundamentado y ético sobre problemas sociales complejos como la violencia de género o la injusticia, transfiriendo estos valores a contextos diversos.
→ Diseña y coordina una campaña de sensibilización en el centro sobre la importancia de la ciudadanía activa y el bienestar social, utilizando argumentos históricos y éticos sólidos.</t>
  </si>
  <si>
    <t>Rúbrica genérica</t>
  </si>
  <si>
    <t>Identifica de manera aislada y superficial algunos elementos del entorno o actividades humanas, sin lograr establecer vínculos de interdependencia ni reconocer la relevancia de los problemas ecosociales actuales.
→ Enumera acciones humanas que contaminan pero no explica cómo estas afectan a la biodiversidad o a la vida humana a largo plazo.</t>
  </si>
  <si>
    <t>Describe relaciones básicas de interconexión y ecodependencia, identificando problemas ecosociales conocidos y mostrando una actitud receptiva, aunque pasiva, hacia la necesidad de adoptar hábitos sostenibles.
→ Realiza un esquema sencillo que conecta el consumo de energía con el calentamiento global, mencionando una medida de ahorro energético sugerida en clase.</t>
  </si>
  <si>
    <t>Analiza la naturaleza interconectada de las actividades humanas y el medio natural, valorando diferentes planteamientos éticos y científicos ante la crisis ecosocial para proponer y justificar hábitos de vida sostenibles.
→ Redacta un ensayo o presenta una exposición comparando dos modelos de gestión de residuos y propone un plan de acción semanal para reducir su huella ecológica personal.</t>
  </si>
  <si>
    <t>Evalúa críticamente la complejidad de la ecodependencia global, integrando perspectivas éticas para diseñar y promover de forma proactiva iniciativas que fomenten estilos de vida comprometidos con la sostenibilidad en su comunidad.
→ Diseña y lidera una campaña de sensibilización escolar sobre el consumo responsable, argumentando con datos científicos y principios éticos la necesidad de un cambio sistémico.</t>
  </si>
  <si>
    <t>Identifica de manera aislada y solo con ayuda directa algunas emociones básicas propias y elementos del entorno, mostrando dificultades para manifestar actitudes de cuidado o empatía hacia los demás y la naturaleza.
→ Identificación guiada de emociones básicas (alegría, tristeza) en imágenes de situaciones cotidianas sin conectarlas con la conducta propia.</t>
  </si>
  <si>
    <t>Reconoce sus propias emociones y las ajenas en contextos sencillos, mostrando una actitud de respeto hacia sí mismo y el entorno, aunque requiere de pautas externas para gestionar sus sentimientos de forma equilibrada y cuidadosa.
→ Elaboración de un listado de hábitos de autocuidado y normas básicas de respeto ambiental en el centro educativo.</t>
  </si>
  <si>
    <t>Muestra una adecuada estima de sí mismo y del entorno, gestionando sus emociones de forma equilibrada y actuando con empatía y cuidado hacia los demás y la naturaleza en las situaciones habituales de convivencia.
→ Redacción de un diario de reflexión donde analiza un conflicto reciente, identificando las emociones de las partes y proponiendo soluciones empáticas.</t>
  </si>
  <si>
    <t>Integra y promueve activamente la gestión emocional y la autoestima, demostrando una actitud empática proactiva y liderando acciones de cuidado hacia los demás y la sostenibilidad del entorno natural.
→ Diseño y ejecución de un proyecto de mediación entre iguales o una campaña de sensibilización sobre el impacto emocional del cuidado del entorno verde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</si>
  <si>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</si>
  <si>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</si>
  <si>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</si>
  <si>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</si>
  <si>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</si>
  <si>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</si>
  <si>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</si>
  <si>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</si>
  <si>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</si>
  <si>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</si>
  <si>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Utilizar organizadores visuales de 'cartografía ética' que desglosen conceptos abstractos como 'dignidad' o 'autonomía' mediante iconos, ejemplos cotidianos y contraejemplos claros para facilitar la discriminación conceptual.
• Ofrecer una 'audioteca de dilemas' con relatos dramatizados en formato podcast que presenten conflictos de identidad y valores, acompañados de transcripciones con palabras clave resaltadas y glosarios visuales de emociones.
• Presentar modelos de 'proyectos vitales' a través de biografías multiformato (cómic, vídeo-entrevista, infografía) que muestren diversas trayectorias éticas y profesionales para facilitar la comparación crítica de modelos de vida.</t>
  </si>
  <si>
    <t>Acción y expresión</t>
  </si>
  <si>
    <t>Proporcionar múltiples medios de acción y expresión</t>
  </si>
  <si>
    <t xml:space="preserve">
• Elaborar un 'Manifiesto de Identidad' personal permitiendo elegir el soporte: un mural interactivo con herramientas tipo Padlet, un videoblog reflexivo o un ensayo estructurado sobre sus propios valores y metas.
• Realizar un 'Juicio Ético Simulado' sobre un caso de actualidad donde el alumnado pueda ejercer roles de fiscalía, defensa o jurado, utilizando plantillas de apoyo para la argumentación lógica y el juicio moral.
• Diseñar una 'Guía de Detección de Sesgos' en noticias o redes sociales, donde demuestren su capacidad de análisis crítico mediante una presentación multimedia, un mapa conceptual o un hilo de mensajes analíticos.</t>
  </si>
  <si>
    <t>Implicación / motivación</t>
  </si>
  <si>
    <t>Proporcionar múltiples formas de implicación</t>
  </si>
  <si>
    <t xml:space="preserve">
• Implementar una 'Subasta de Valores' gamificada donde el alumnado deba negociar y priorizar principios éticos para construir una sociedad ideal, conectando el contenido con sus propios intereses y prioridades vitales.
• Diseñar itinerarios de aprendizaje tipo 'Elige tu propia aventura ética' mediante herramientas interactivas, donde las decisiones del alumno ante dilemas morales reales determinen diferentes finales y consecuencias reflexivas.
• Vincular la investigación ética con un 'Desafío del Entorno Real', permitiendo que elijan libremente un problema de convivencia del centro o del barrio para analizarlo y proponer soluciones basadas en el juicio moral autónomo.</t>
  </si>
  <si>
    <t>Proporcionar múltiples formas de representación</t>
  </si>
  <si>
    <t xml:space="preserve">
• Utilizar organizadores gráficos comparativos que vinculen normas del reglamento escolar con artículos de la Declaración Universal de los Derechos Humanos para visualizar la jerarquía ética.
• Presentar dilemas morales reales mediante narrativas transmedia (podcasts de casos de estudio, hilos de noticias y esquemas visuales) para facilitar la comprensión de conflictos de valores.
• Crear un glosario dinámico de términos éticos (justicia, bien común, democracia) que combine definiciones académicas con ejemplos de la cultura popular y pictogramas de apoyo.</t>
  </si>
  <si>
    <t>Proporcionar múltiples formas de acción y expresión</t>
  </si>
  <si>
    <t xml:space="preserve">
• Diseñar un 'Protocolo de Convivencia' para el aula donde el alumnado elija el formato: un diagrama de flujo de resolución de conflictos, un videotutorial explicativo o un decálogo redactado.
• Realizar debates socráticos permitiendo diferentes niveles de participación: portavoces orales, redactores de argumentos en chat digital o analistas de lenguaje no verbal mediante rúbricas visuales.
• Elaborar un proyecto de 'Aprendizaje-Servicio' simulado donde propongan soluciones a un problema del centro, pudiendo entregar un informe técnico, una campaña publicitaria o una maqueta de intervención social.</t>
  </si>
  <si>
    <t xml:space="preserve">
• Implementar un sistema de 'Misiones Cívicas' donde el alumnado elija qué reto ético de su entorno cercano quiere investigar, aumentando la relevancia personal del aprendizaje.
• Utilizar dinámicas de 'Role-playing' invertido donde deban defender posturas contrarias a sus prejuicios iniciales para fomentar la empatía y la autorregulación emocional.
• Establecer paneles de autoevaluación semanal sobre el clima del aula, permitiendo que el alumnado proponga ajustes en las normas de clase según los conflictos detectados, fomentando la agencia y el compromiso.</t>
  </si>
  <si>
    <t xml:space="preserve">
• Mapas interactivos de trazabilidad de productos cotidianos (como un smartphone o una prenda de ropa) para visualizar físicamente la interconexión global y el impacto ético en los puntos de origen.
• Glosarios multimedia dinámicos que vinculen conceptos abstractos como 'ecodependencia' con ejemplos visuales, audios de noticias reales y analogías biológicas sencillas.
• Presentación de dilemas ecosociales mediante narrativas de 'elige tu propia aventura' que permitan previsualizar las consecuencias de diferentes decisiones humanas sobre el medio ambiente.</t>
  </si>
  <si>
    <t xml:space="preserve">
• Diseño de un 'Manifiesto por la Sostenibilidad' permitiendo elegir el formato: un podcast de debate, un hilo de red social simulado o un mural visual con propuestas éticas.
• Creación de un 'Diario de Auditoría Ética' donde el alumnado analice sus propios hábitos mediante registros fotográficos, grabaciones de voz o tablas de datos personales.
• Simulación de un juicio ético o 'Role-Playing' sobre un conflicto ecosocial local donde cada estudiante defienda una postura (naturaleza, industria, futuras generaciones) usando el soporte comunicativo que prefiera.</t>
  </si>
  <si>
    <t xml:space="preserve">
• Implementación de un sistema de 'Retos Ecosociales' por niveles de dificultad donde el alumnado elija en qué problemática real de su barrio o centro educativo desea intervenir.
• Uso de 'Contratos de Compromiso Ético' individuales y revisables que permitan al alumno marcar sus propios objetivos de cambio de hábitos, fomentando la autonomía y la autorregulación.
• Conexión directa con agentes sociales reales mediante videoconferencias o visitas de activistas locales para dotar de relevancia social y sentido práctico a los contenidos teóricos.</t>
  </si>
  <si>
    <t xml:space="preserve">
• Utilizar 'Ruedas de Emociones' interactivas que vinculen términos abstractos con sensaciones físicas, colores y ejemplos de situaciones cotidianas en el instituto para facilitar la identificación del sentimiento.
• Presentar dilemas éticos sobre el cuidado del medio ambiente mediante narrativas transmedia (pódcast cortos, hilos de imágenes y textos breves) para que el alumnado acceda a la información según su preferencia de procesamiento.
• Emplear organizadores gráficos de 'Causa-Efecto Emocional' que visualicen cómo una acción individual impacta en el bienestar colectivo y en la salud del ecosistema local.</t>
  </si>
  <si>
    <t xml:space="preserve">
• Ofrecer la creación de un 'Inventario de Fortalezas' personal que pueda entregarse como un avatar digital comentado, un mural visual o un ensayo reflexivo sobre la propia identidad.
• Diseñar una campaña de sensibilización sobre la empatía donde el alumnado elija el formato: desde un guion de 'role-playing' grabado en vídeo hasta un hilo de infografías para redes sociales escolares.
• Realizar un 'Diario de Observación de la Naturaleza' donde se documenten cambios en el entorno cercano mediante fotografía, dibujo técnico o descripciones poéticas, valorando el vínculo afectivo con el medio.</t>
  </si>
  <si>
    <t xml:space="preserve">
• Implementar un sistema de 'Mentores de Bienestar' donde los alumnos proponen y eligen retos semanales de cuidado mutuo, aumentando la autonomía y el sentido de pertenencia al grupo.
• Vincular los contenidos de ética ambiental con un proyecto de Aprendizaje-Servicio real en el centro (como la recuperación de un jardín), conectando el aprendizaje con una utilidad social inmediata.
• Utilizar dinámicas de 'Debate Silencioso' en muros digitales donde el alumnado pueda expresar opiniones sobre valores sin la presión del juicio inmediato, fomentando un clima de seguridad emocional.</t>
  </si>
  <si>
    <t>Mapeo CE → descriptores del Perfil de Salida</t>
  </si>
  <si>
    <t>Descriptores principales</t>
  </si>
  <si>
    <t>Descriptores secundarios</t>
  </si>
  <si>
    <t>Justificación</t>
  </si>
  <si>
    <t>CCL2, STEM2, CPSAA4</t>
  </si>
  <si>
    <t>CCL3, CD1, CC1</t>
  </si>
  <si>
    <t>La CE requiere inquirir e investigar sobre identidad humana y cuestiones éticas, analizando críticamente información fiable y generando actitud reflexiva. CCL2 (comprender y valorar información) y STEM2 (analizar críticamente) cubren el análisis; CPSAA4 (reflexionar sobre identidad) atiende al proyecto vital. Los secundarios apoyan la búsqueda (CCL3, CD1) y el contexto social (CC1).</t>
  </si>
  <si>
    <t>CC1, CC2, CE1</t>
  </si>
  <si>
    <t>CPSAA5, CCL5, CC3</t>
  </si>
  <si>
    <t>La CE pide actuar e interactuar según normas y valores cívicos y éticos, reconociendo su importancia para la vida comunitaria. CC1 (vida en sociedad) y CC2 (participación cívica) abordan lo cívico; CE1 (actuar con ética) lo ético. Secundarios refuerzan convivencia (CPSAA5), diálogo (CCL5) y derechos (CC3).</t>
  </si>
  <si>
    <t>STEM1, STEM5, CC4</t>
  </si>
  <si>
    <t>CPSAA2, CE2, CCEC3</t>
  </si>
  <si>
    <t>La CE exige entender la interconexión de actividades humanas y problemas ecosociales para promover hábitos. STEM1 (método científico) y STEM5 (sostenibilidad) permiten analizar; CC4 (compromiso con desarrollo sostenible) impulsa la acción. Secundarios apoyan hábitos (CPSAA2), proyectos (CE2) y valoración del entorno (CCEC3).</t>
  </si>
  <si>
    <t>CPSAA1, CPSAA3, CPSAA4</t>
  </si>
  <si>
    <t>CC3, CCEC1, CCL4</t>
  </si>
  <si>
    <t>La CE busca mostrar estima de sí mismo y del entorno, reconociendo emociones propias y ajenas para lograr empatía. CPSAA1 (autoconocimiento), CPSAA3 (gestión emocional) y CPSAA4 (autoestima) cubren la estima personal. Secundarios añaden empatía (CC3), expresión (CCEC1) y comunicación afectiva (CCL4).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</si>
  <si>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</si>
  <si>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</si>
  <si>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</si>
  <si>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</si>
  <si>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</si>
  <si>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</si>
  <si>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</si>
  <si>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</si>
  <si>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</si>
  <si>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la materia en tu CCAA. Identifica las competencias específicas (CE), criterios de evaluación (13) y saberes básicos (23) organizados en 3 bloques. Comprueba si hay orientaciones metodológicas propias y el horario semanal (3 h).</t>
  </si>
  <si>
    <t>No te fíes de descargas antiguas; usa siempre el BOE/BOA oficial. Guarda el PDF con nombre 'Valores1ESO_[año]'.</t>
  </si>
  <si>
    <t>Listar las CE y criterios</t>
  </si>
  <si>
    <t>1 hora</t>
  </si>
  <si>
    <t>Transcribe las 4 CE y los 13 criterios en un documento editable (tabla). Cada CE lleva asociados varios criterios; agrúpalos. Esta lista será tu guía para todo el curso.</t>
  </si>
  <si>
    <t>Añade al lado de cada criterio un código corto (p.ej. CE1.C1) para referencias rápidas.</t>
  </si>
  <si>
    <t>Priorizar criterios e instrumentos</t>
  </si>
  <si>
    <t>De los 13 criterios, selecciona cuáles evaluarás con qué instrumentos (rúbrica, portfolio, debate, análisis de caso). Distribuye los criterios entre los tres trimestres para que no se acumulen. Al menos un criterio de cada CE por trimestre.</t>
  </si>
  <si>
    <t>No intentes evaluar todos los criterios cada trimestre; es mejor profundizar en pocos. Usa la taxonomía de Bloom para ajustar el nivel.</t>
  </si>
  <si>
    <t>Distribuir saberes por trimestre</t>
  </si>
  <si>
    <t>Asigna los 23 saberes (contenidos) a los tres trimestres, equilibrando carga. Relaciona cada saber con los criterios que trabajará. Ejemplo: bloque 1 (autoconocimiento) en 1er trimestre, bloque 2 (convivencia) en 2º, bloque 3 (ciudadanía global) en 3º.</t>
  </si>
  <si>
    <t>Deja un saber por trimestre como 'flexible' para ajustar según ritmo del grupo.</t>
  </si>
  <si>
    <t>Diseñar una SDA tipo por trimestre</t>
  </si>
  <si>
    <t>2-3 horas</t>
  </si>
  <si>
    <t>Crea una situación de aprendizaje (SDA) por trimestre que integre CE, criterios y saberes. La SDA debe tener un producto final (ej. manifiesto, campaña, análisis ético) y secuencia de actividades. Incluye metodologías activas: dilemas morales, role-playing, aprendizaje servicio.</t>
  </si>
  <si>
    <t>Asegura que la SDA tenga un contexto real cercano al alumnado (redes sociales, normativa escolar, noticias locales).</t>
  </si>
  <si>
    <t>Establecer ponderaciones del departamento</t>
  </si>
  <si>
    <t>Define el peso de cada CE en la calificación final (siguiendo orientaciones de tu CCAA). Por ejemplo, 25% cada CE. Dentro de cada CE, pondera los criterios evaluados. Decide el porcentaje de la SDA vs. otras evidencias.</t>
  </si>
  <si>
    <t>No sobreponderes las pruebas escritas; en Valores el peso debe recaer en producciones orales y escritas reflexivas.</t>
  </si>
  <si>
    <t>Documentar atención a la diversidad y recuperación</t>
  </si>
  <si>
    <t>Recoge en la programación medidas UNO (ordinarias) y DOS (extraordinarias) para alumnado con NEAE. Especifica cómo se recuperan criterios no superados: plan de refuerzo, adaptación de instrumentos, repetición de actividades clave.</t>
  </si>
  <si>
    <t>Incluye un cronograma de recuperación: antes de cada evaluación, ofrece una tarea de mejora voluntaria sobre los criterios suspensos.</t>
  </si>
  <si>
    <t>Calculadora de ponderaciones — edita los pesos y mantén el total en 100 %</t>
  </si>
  <si>
    <t>Descripción breve</t>
  </si>
  <si>
    <t>Peso sugerido IA %</t>
  </si>
  <si>
    <t>Peso editable %</t>
  </si>
  <si>
    <t>Observaciones</t>
  </si>
  <si>
    <t>Construir y expresar un concepto ajustado de sí mismo reconociendo las múltiples dimensiones de su naturaleza y personalidad, así como de la dimensión cívica y moral de la misma, a</t>
  </si>
  <si>
    <t>Identificar, gestionar y comunicar ideas, emociones, afectos y deseos con comprensión y empatía hacia las demás personas, demostrando autoestima y compartiendo un concepto adecuado</t>
  </si>
  <si>
    <t>Desarrollar y demostrar autonomía moral a través de la práctica de la deliberación racional, el uso de conceptos éticos y el diálogo respetuoso con los demás en torno a distintos v</t>
  </si>
  <si>
    <t xml:space="preserve">Promover y demostrar una convivencia pacífica, respetuosa, democrática y comprometida con el bien común, a partir de la investigación sobre la naturaleza social y política del ser </t>
  </si>
  <si>
    <t>Fomentar el ejercicio de la ciudadanía activa y democrática a través del conocimiento del movimiento asociativo y la participación respetuosa, dialogante y constructiva en activida</t>
  </si>
  <si>
    <t>Contribuir a generar un compromiso activo con el bien común a través del análisis y la toma razonada y dialogante de posición en torno a cuestiones éticas de actualidad como la luc</t>
  </si>
  <si>
    <t>Tomar consciencia de la lucha por una efectiva igualdad de género, y del problema de la violencia y explotación sobre las mujeres, a través del análisis de las diversas olas y corr</t>
  </si>
  <si>
    <t>Contribuir activamente al bienestar social adoptando una posición propia, explícita, informada y éticamente fundamentada, sobre el valor y pertinencia de los derechos humanos, el r</t>
  </si>
  <si>
    <t>Contribuir a la consecución de un mundo más justo y pacífico a través del análisis y reconocimiento de la historia democrática de nuestro país y de las funciones del Estado de dere</t>
  </si>
  <si>
    <t>Describir las relaciones históricas de interconexión, interdependencia y ecodependencia entre nuestras vidas y el entorno a partir del análisis de las causas y consecuencias de los</t>
  </si>
  <si>
    <t>Valorar distintos planteamientos científicos, políticos y éticos con los que afrontar la emergencia climática y la crisis medioambiental a través de la exposición y el debate argum</t>
  </si>
  <si>
    <t>Promover estilos de vida éticamente comprometidos con el logro de un desarrollo sostenible, contribuyendo por sí mismo y en su entorno a la prevención de los residuos, la gestión s</t>
  </si>
  <si>
    <t>Desarrollar una actitud de gestión equilibrada de las emociones, de estima y cuidado de sí mismo y de los otros, identificando, analizando y expresando de manera asertiva las propi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</si>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</sst>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13</v>
      </c>
    </row>
    <row r="9" spans="1:2">
      <c r="A9" s="4" t="s">
        <v>13</v>
      </c>
      <c r="B9" s="5">
        <v>22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240</v>
      </c>
      <c r="B1" s="3"/>
      <c r="C1" s="3"/>
      <c r="D1" s="3"/>
    </row>
    <row r="2" spans="1:4">
      <c r="A2" s="6" t="s">
        <v>179</v>
      </c>
      <c r="B2" s="6" t="s">
        <v>241</v>
      </c>
      <c r="C2" s="6" t="s">
        <v>242</v>
      </c>
      <c r="D2" s="6" t="s">
        <v>243</v>
      </c>
    </row>
    <row r="3" spans="1:4">
      <c r="A3" s="5" t="s">
        <v>36</v>
      </c>
      <c r="B3" s="5" t="s">
        <v>244</v>
      </c>
      <c r="C3" s="5" t="s">
        <v>245</v>
      </c>
      <c r="D3" s="5" t="s">
        <v>246</v>
      </c>
    </row>
    <row r="4" spans="1:4">
      <c r="A4" s="5" t="s">
        <v>43</v>
      </c>
      <c r="B4" s="5" t="s">
        <v>247</v>
      </c>
      <c r="C4" s="5" t="s">
        <v>248</v>
      </c>
      <c r="D4" s="5" t="s">
        <v>249</v>
      </c>
    </row>
    <row r="5" spans="1:4">
      <c r="A5" s="5" t="s">
        <v>50</v>
      </c>
      <c r="B5" s="5" t="s">
        <v>250</v>
      </c>
      <c r="C5" s="5" t="s">
        <v>251</v>
      </c>
      <c r="D5" s="5" t="s">
        <v>252</v>
      </c>
    </row>
    <row r="6" spans="1:4">
      <c r="A6" s="5" t="s">
        <v>57</v>
      </c>
      <c r="B6" s="5" t="s">
        <v>253</v>
      </c>
      <c r="C6" s="5" t="s">
        <v>254</v>
      </c>
      <c r="D6" s="5" t="s">
        <v>255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256</v>
      </c>
    </row>
    <row r="2" spans="1:1">
      <c r="A2" t="s">
        <v>257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258</v>
      </c>
      <c r="B1" s="3"/>
      <c r="C1" s="3"/>
      <c r="D1" s="3"/>
      <c r="E1" s="3"/>
    </row>
    <row r="2" spans="1:5">
      <c r="A2" s="6" t="s">
        <v>149</v>
      </c>
      <c r="B2" s="6" t="s">
        <v>259</v>
      </c>
      <c r="C2" s="6" t="s">
        <v>260</v>
      </c>
      <c r="D2" s="6" t="s">
        <v>261</v>
      </c>
      <c r="E2" s="6" t="s">
        <v>262</v>
      </c>
    </row>
    <row r="3" spans="1:5">
      <c r="A3" s="5">
        <v>1</v>
      </c>
      <c r="B3" s="5" t="s">
        <v>263</v>
      </c>
      <c r="C3" s="5" t="s">
        <v>264</v>
      </c>
      <c r="D3" s="5" t="s">
        <v>265</v>
      </c>
      <c r="E3" s="5" t="s">
        <v>266</v>
      </c>
    </row>
    <row r="4" spans="1:5">
      <c r="A4" s="5">
        <v>2</v>
      </c>
      <c r="B4" s="5" t="s">
        <v>267</v>
      </c>
      <c r="C4" s="5" t="s">
        <v>268</v>
      </c>
      <c r="D4" s="5" t="s">
        <v>269</v>
      </c>
      <c r="E4" s="5" t="s">
        <v>270</v>
      </c>
    </row>
    <row r="5" spans="1:5">
      <c r="A5" s="5">
        <v>3</v>
      </c>
      <c r="B5" s="5" t="s">
        <v>271</v>
      </c>
      <c r="C5" s="5" t="s">
        <v>264</v>
      </c>
      <c r="D5" s="5" t="s">
        <v>272</v>
      </c>
      <c r="E5" s="5" t="s">
        <v>273</v>
      </c>
    </row>
    <row r="6" spans="1:5">
      <c r="A6" s="5">
        <v>4</v>
      </c>
      <c r="B6" s="5" t="s">
        <v>274</v>
      </c>
      <c r="C6" s="5" t="s">
        <v>264</v>
      </c>
      <c r="D6" s="5" t="s">
        <v>275</v>
      </c>
      <c r="E6" s="5" t="s">
        <v>276</v>
      </c>
    </row>
    <row r="7" spans="1:5">
      <c r="A7" s="5">
        <v>5</v>
      </c>
      <c r="B7" s="5" t="s">
        <v>277</v>
      </c>
      <c r="C7" s="5" t="s">
        <v>278</v>
      </c>
      <c r="D7" s="5" t="s">
        <v>279</v>
      </c>
      <c r="E7" s="5" t="s">
        <v>280</v>
      </c>
    </row>
    <row r="8" spans="1:5">
      <c r="A8" s="5">
        <v>6</v>
      </c>
      <c r="B8" s="5" t="s">
        <v>281</v>
      </c>
      <c r="C8" s="5" t="s">
        <v>268</v>
      </c>
      <c r="D8" s="5" t="s">
        <v>282</v>
      </c>
      <c r="E8" s="5" t="s">
        <v>283</v>
      </c>
    </row>
    <row r="9" spans="1:5">
      <c r="A9" s="5">
        <v>7</v>
      </c>
      <c r="B9" s="5" t="s">
        <v>284</v>
      </c>
      <c r="C9" s="5" t="s">
        <v>268</v>
      </c>
      <c r="D9" s="5" t="s">
        <v>285</v>
      </c>
      <c r="E9" s="5" t="s">
        <v>286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287</v>
      </c>
      <c r="B1" s="3"/>
      <c r="C1" s="3"/>
      <c r="D1" s="3"/>
      <c r="E1" s="3"/>
      <c r="F1" s="3"/>
    </row>
    <row r="2" spans="1:6">
      <c r="A2" s="6" t="s">
        <v>28</v>
      </c>
      <c r="B2" s="6" t="s">
        <v>64</v>
      </c>
      <c r="C2" s="6" t="s">
        <v>288</v>
      </c>
      <c r="D2" s="6" t="s">
        <v>289</v>
      </c>
      <c r="E2" s="6" t="s">
        <v>290</v>
      </c>
      <c r="F2" s="6" t="s">
        <v>291</v>
      </c>
    </row>
    <row r="3" spans="1:6">
      <c r="A3" s="5">
        <v>1.1</v>
      </c>
      <c r="B3" s="5" t="s">
        <v>36</v>
      </c>
      <c r="C3" s="5" t="s">
        <v>292</v>
      </c>
      <c r="D3" s="7">
        <v>8.33</v>
      </c>
      <c r="E3" s="7">
        <v>8.33</v>
      </c>
      <c r="F3" s="5"/>
    </row>
    <row r="4" spans="1:6">
      <c r="A4" s="5">
        <v>1.2</v>
      </c>
      <c r="B4" s="5" t="s">
        <v>36</v>
      </c>
      <c r="C4" s="5" t="s">
        <v>293</v>
      </c>
      <c r="D4" s="7">
        <v>8.33</v>
      </c>
      <c r="E4" s="7">
        <v>8.33</v>
      </c>
      <c r="F4" s="5"/>
    </row>
    <row r="5" spans="1:6">
      <c r="A5" s="5">
        <v>1.3</v>
      </c>
      <c r="B5" s="5" t="s">
        <v>36</v>
      </c>
      <c r="C5" s="5" t="s">
        <v>294</v>
      </c>
      <c r="D5" s="7">
        <v>8.33</v>
      </c>
      <c r="E5" s="7">
        <v>8.33</v>
      </c>
      <c r="F5" s="5"/>
    </row>
    <row r="6" spans="1:6">
      <c r="A6" s="5">
        <v>2.1</v>
      </c>
      <c r="B6" s="5" t="s">
        <v>43</v>
      </c>
      <c r="C6" s="5" t="s">
        <v>295</v>
      </c>
      <c r="D6" s="7">
        <v>3.33</v>
      </c>
      <c r="E6" s="7">
        <v>3.33</v>
      </c>
      <c r="F6" s="5"/>
    </row>
    <row r="7" spans="1:6">
      <c r="A7" s="5">
        <v>2.2</v>
      </c>
      <c r="B7" s="5" t="s">
        <v>43</v>
      </c>
      <c r="C7" s="5" t="s">
        <v>296</v>
      </c>
      <c r="D7" s="7">
        <v>3.33</v>
      </c>
      <c r="E7" s="7">
        <v>3.33</v>
      </c>
      <c r="F7" s="5"/>
    </row>
    <row r="8" spans="1:6">
      <c r="A8" s="5">
        <v>2.3</v>
      </c>
      <c r="B8" s="5" t="s">
        <v>43</v>
      </c>
      <c r="C8" s="5" t="s">
        <v>297</v>
      </c>
      <c r="D8" s="7">
        <v>3.33</v>
      </c>
      <c r="E8" s="7">
        <v>3.33</v>
      </c>
      <c r="F8" s="5"/>
    </row>
    <row r="9" spans="1:6">
      <c r="A9" s="5">
        <v>2.4</v>
      </c>
      <c r="B9" s="5" t="s">
        <v>43</v>
      </c>
      <c r="C9" s="5" t="s">
        <v>298</v>
      </c>
      <c r="D9" s="7">
        <v>3.33</v>
      </c>
      <c r="E9" s="7">
        <v>3.33</v>
      </c>
      <c r="F9" s="5"/>
    </row>
    <row r="10" spans="1:6">
      <c r="A10" s="5">
        <v>2.5</v>
      </c>
      <c r="B10" s="5" t="s">
        <v>43</v>
      </c>
      <c r="C10" s="5" t="s">
        <v>299</v>
      </c>
      <c r="D10" s="7">
        <v>3.33</v>
      </c>
      <c r="E10" s="7">
        <v>3.33</v>
      </c>
      <c r="F10" s="5"/>
    </row>
    <row r="11" spans="1:6">
      <c r="A11" s="5">
        <v>2.6</v>
      </c>
      <c r="B11" s="5" t="s">
        <v>43</v>
      </c>
      <c r="C11" s="5" t="s">
        <v>300</v>
      </c>
      <c r="D11" s="7">
        <v>3.33</v>
      </c>
      <c r="E11" s="7">
        <v>3.33</v>
      </c>
      <c r="F11" s="5"/>
    </row>
    <row r="12" spans="1:6">
      <c r="A12" s="5">
        <v>3.1</v>
      </c>
      <c r="B12" s="5" t="s">
        <v>50</v>
      </c>
      <c r="C12" s="5" t="s">
        <v>301</v>
      </c>
      <c r="D12" s="7">
        <v>8.33</v>
      </c>
      <c r="E12" s="7">
        <v>8.33</v>
      </c>
      <c r="F12" s="5"/>
    </row>
    <row r="13" spans="1:6">
      <c r="A13" s="5">
        <v>3.2</v>
      </c>
      <c r="B13" s="5" t="s">
        <v>50</v>
      </c>
      <c r="C13" s="5" t="s">
        <v>302</v>
      </c>
      <c r="D13" s="7">
        <v>8.33</v>
      </c>
      <c r="E13" s="7">
        <v>8.33</v>
      </c>
      <c r="F13" s="5"/>
    </row>
    <row r="14" spans="1:6">
      <c r="A14" s="5">
        <v>3.3</v>
      </c>
      <c r="B14" s="5" t="s">
        <v>50</v>
      </c>
      <c r="C14" s="5" t="s">
        <v>303</v>
      </c>
      <c r="D14" s="7">
        <v>8.33</v>
      </c>
      <c r="E14" s="7">
        <v>8.33</v>
      </c>
      <c r="F14" s="5"/>
    </row>
    <row r="15" spans="1:6">
      <c r="A15" s="5">
        <v>4.1</v>
      </c>
      <c r="B15" s="5" t="s">
        <v>57</v>
      </c>
      <c r="C15" s="5" t="s">
        <v>304</v>
      </c>
      <c r="D15" s="7">
        <v>25.0</v>
      </c>
      <c r="E15" s="7">
        <v>25.0</v>
      </c>
      <c r="F15" s="5"/>
    </row>
    <row r="16" spans="1:6">
      <c r="A16" s="5" t="s">
        <v>305</v>
      </c>
      <c r="B16" s="5"/>
      <c r="C16" s="5"/>
      <c r="D16" s="7"/>
      <c r="E16" s="7">
        <f>SUM(E3:E15)</f>
        <v>94.95999999999999</v>
      </c>
      <c r="F16" s="5" t="s">
        <v>306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307</v>
      </c>
      <c r="B1" s="6" t="s">
        <v>308</v>
      </c>
      <c r="C1" s="6">
        <v>1.1</v>
      </c>
      <c r="D1" s="6">
        <v>1.2</v>
      </c>
      <c r="E1" s="6">
        <v>1.3</v>
      </c>
      <c r="F1" s="6">
        <v>2.1</v>
      </c>
      <c r="G1" s="6">
        <v>2.2</v>
      </c>
      <c r="H1" s="6">
        <v>2.3</v>
      </c>
      <c r="I1" s="6">
        <v>2.4</v>
      </c>
      <c r="J1" s="6">
        <v>2.5</v>
      </c>
      <c r="K1" s="6">
        <v>2.6</v>
      </c>
      <c r="L1" s="6">
        <v>3.1</v>
      </c>
      <c r="M1" s="6">
        <v>3.2</v>
      </c>
      <c r="N1" s="6">
        <v>3.3</v>
      </c>
      <c r="O1" s="6">
        <v>4.1</v>
      </c>
      <c r="P1" s="6" t="s">
        <v>309</v>
      </c>
      <c r="Q1" s="6" t="s">
        <v>291</v>
      </c>
    </row>
    <row r="2" spans="1:17">
      <c r="A2" s="5" t="s">
        <v>310</v>
      </c>
      <c r="B2" s="5"/>
      <c r="C2" s="5"/>
      <c r="D2" s="5"/>
      <c r="E2" s="5"/>
      <c r="F2" s="5"/>
      <c r="G2" s="5"/>
      <c r="H2" s="5"/>
      <c r="I2" s="5"/>
      <c r="J2" s="5"/>
      <c r="K2" s="5"/>
      <c r="L2" s="5"/>
      <c r="M2" s="5"/>
      <c r="N2" s="5"/>
      <c r="O2" s="5"/>
      <c r="P2" s="5" t="str">
        <f>IFERROR(AVERAGE(C2:O2),"")</f>
        <v/>
      </c>
      <c r="Q2" s="5"/>
    </row>
    <row r="3" spans="1:17">
      <c r="A3" s="5" t="s">
        <v>311</v>
      </c>
      <c r="B3" s="5"/>
      <c r="C3" s="5"/>
      <c r="D3" s="5"/>
      <c r="E3" s="5"/>
      <c r="F3" s="5"/>
      <c r="G3" s="5"/>
      <c r="H3" s="5"/>
      <c r="I3" s="5"/>
      <c r="J3" s="5"/>
      <c r="K3" s="5"/>
      <c r="L3" s="5"/>
      <c r="M3" s="5"/>
      <c r="N3" s="5"/>
      <c r="O3" s="5"/>
      <c r="P3" s="5" t="str">
        <f>IFERROR(AVERAGE(C3:O3),"")</f>
        <v/>
      </c>
      <c r="Q3" s="5"/>
    </row>
    <row r="4" spans="1:17">
      <c r="A4" s="5" t="s">
        <v>312</v>
      </c>
      <c r="B4" s="5"/>
      <c r="C4" s="5"/>
      <c r="D4" s="5"/>
      <c r="E4" s="5"/>
      <c r="F4" s="5"/>
      <c r="G4" s="5"/>
      <c r="H4" s="5"/>
      <c r="I4" s="5"/>
      <c r="J4" s="5"/>
      <c r="K4" s="5"/>
      <c r="L4" s="5"/>
      <c r="M4" s="5"/>
      <c r="N4" s="5"/>
      <c r="O4" s="5"/>
      <c r="P4" s="5" t="str">
        <f>IFERROR(AVERAGE(C4:O4),"")</f>
        <v/>
      </c>
      <c r="Q4" s="5"/>
    </row>
    <row r="5" spans="1:17">
      <c r="A5" s="5" t="s">
        <v>313</v>
      </c>
      <c r="B5" s="5"/>
      <c r="C5" s="5"/>
      <c r="D5" s="5"/>
      <c r="E5" s="5"/>
      <c r="F5" s="5"/>
      <c r="G5" s="5"/>
      <c r="H5" s="5"/>
      <c r="I5" s="5"/>
      <c r="J5" s="5"/>
      <c r="K5" s="5"/>
      <c r="L5" s="5"/>
      <c r="M5" s="5"/>
      <c r="N5" s="5"/>
      <c r="O5" s="5"/>
      <c r="P5" s="5" t="str">
        <f>IFERROR(AVERAGE(C5:O5),"")</f>
        <v/>
      </c>
      <c r="Q5" s="5"/>
    </row>
    <row r="6" spans="1:17">
      <c r="A6" s="5" t="s">
        <v>314</v>
      </c>
      <c r="B6" s="5"/>
      <c r="C6" s="5"/>
      <c r="D6" s="5"/>
      <c r="E6" s="5"/>
      <c r="F6" s="5"/>
      <c r="G6" s="5"/>
      <c r="H6" s="5"/>
      <c r="I6" s="5"/>
      <c r="J6" s="5"/>
      <c r="K6" s="5"/>
      <c r="L6" s="5"/>
      <c r="M6" s="5"/>
      <c r="N6" s="5"/>
      <c r="O6" s="5"/>
      <c r="P6" s="5" t="str">
        <f>IFERROR(AVERAGE(C6:O6),"")</f>
        <v/>
      </c>
      <c r="Q6" s="5"/>
    </row>
    <row r="7" spans="1:17">
      <c r="A7" s="5" t="s">
        <v>315</v>
      </c>
      <c r="B7" s="5"/>
      <c r="C7" s="5"/>
      <c r="D7" s="5"/>
      <c r="E7" s="5"/>
      <c r="F7" s="5"/>
      <c r="G7" s="5"/>
      <c r="H7" s="5"/>
      <c r="I7" s="5"/>
      <c r="J7" s="5"/>
      <c r="K7" s="5"/>
      <c r="L7" s="5"/>
      <c r="M7" s="5"/>
      <c r="N7" s="5"/>
      <c r="O7" s="5"/>
      <c r="P7" s="5" t="str">
        <f>IFERROR(AVERAGE(C7:O7),"")</f>
        <v/>
      </c>
      <c r="Q7" s="5"/>
    </row>
    <row r="8" spans="1:17">
      <c r="A8" s="5" t="s">
        <v>316</v>
      </c>
      <c r="B8" s="5"/>
      <c r="C8" s="5"/>
      <c r="D8" s="5"/>
      <c r="E8" s="5"/>
      <c r="F8" s="5"/>
      <c r="G8" s="5"/>
      <c r="H8" s="5"/>
      <c r="I8" s="5"/>
      <c r="J8" s="5"/>
      <c r="K8" s="5"/>
      <c r="L8" s="5"/>
      <c r="M8" s="5"/>
      <c r="N8" s="5"/>
      <c r="O8" s="5"/>
      <c r="P8" s="5" t="str">
        <f>IFERROR(AVERAGE(C8:O8),"")</f>
        <v/>
      </c>
      <c r="Q8" s="5"/>
    </row>
    <row r="9" spans="1:17">
      <c r="A9" s="5" t="s">
        <v>317</v>
      </c>
      <c r="B9" s="5"/>
      <c r="C9" s="5"/>
      <c r="D9" s="5"/>
      <c r="E9" s="5"/>
      <c r="F9" s="5"/>
      <c r="G9" s="5"/>
      <c r="H9" s="5"/>
      <c r="I9" s="5"/>
      <c r="J9" s="5"/>
      <c r="K9" s="5"/>
      <c r="L9" s="5"/>
      <c r="M9" s="5"/>
      <c r="N9" s="5"/>
      <c r="O9" s="5"/>
      <c r="P9" s="5" t="str">
        <f>IFERROR(AVERAGE(C9:O9),"")</f>
        <v/>
      </c>
      <c r="Q9" s="5"/>
    </row>
    <row r="10" spans="1:17">
      <c r="A10" s="5" t="s">
        <v>318</v>
      </c>
      <c r="B10" s="5"/>
      <c r="C10" s="5"/>
      <c r="D10" s="5"/>
      <c r="E10" s="5"/>
      <c r="F10" s="5"/>
      <c r="G10" s="5"/>
      <c r="H10" s="5"/>
      <c r="I10" s="5"/>
      <c r="J10" s="5"/>
      <c r="K10" s="5"/>
      <c r="L10" s="5"/>
      <c r="M10" s="5"/>
      <c r="N10" s="5"/>
      <c r="O10" s="5"/>
      <c r="P10" s="5" t="str">
        <f>IFERROR(AVERAGE(C10:O10),"")</f>
        <v/>
      </c>
      <c r="Q10" s="5"/>
    </row>
    <row r="11" spans="1:17">
      <c r="A11" s="5" t="s">
        <v>319</v>
      </c>
      <c r="B11" s="5"/>
      <c r="C11" s="5"/>
      <c r="D11" s="5"/>
      <c r="E11" s="5"/>
      <c r="F11" s="5"/>
      <c r="G11" s="5"/>
      <c r="H11" s="5"/>
      <c r="I11" s="5"/>
      <c r="J11" s="5"/>
      <c r="K11" s="5"/>
      <c r="L11" s="5"/>
      <c r="M11" s="5"/>
      <c r="N11" s="5"/>
      <c r="O11" s="5"/>
      <c r="P11" s="5" t="str">
        <f>IFERROR(AVERAGE(C11:O11),"")</f>
        <v/>
      </c>
      <c r="Q11" s="5"/>
    </row>
    <row r="12" spans="1:17">
      <c r="A12" s="5" t="s">
        <v>320</v>
      </c>
      <c r="B12" s="5"/>
      <c r="C12" s="5"/>
      <c r="D12" s="5"/>
      <c r="E12" s="5"/>
      <c r="F12" s="5"/>
      <c r="G12" s="5"/>
      <c r="H12" s="5"/>
      <c r="I12" s="5"/>
      <c r="J12" s="5"/>
      <c r="K12" s="5"/>
      <c r="L12" s="5"/>
      <c r="M12" s="5"/>
      <c r="N12" s="5"/>
      <c r="O12" s="5"/>
      <c r="P12" s="5" t="str">
        <f>IFERROR(AVERAGE(C12:O12),"")</f>
        <v/>
      </c>
      <c r="Q12" s="5"/>
    </row>
    <row r="13" spans="1:17">
      <c r="A13" s="5" t="s">
        <v>321</v>
      </c>
      <c r="B13" s="5"/>
      <c r="C13" s="5"/>
      <c r="D13" s="5"/>
      <c r="E13" s="5"/>
      <c r="F13" s="5"/>
      <c r="G13" s="5"/>
      <c r="H13" s="5"/>
      <c r="I13" s="5"/>
      <c r="J13" s="5"/>
      <c r="K13" s="5"/>
      <c r="L13" s="5"/>
      <c r="M13" s="5"/>
      <c r="N13" s="5"/>
      <c r="O13" s="5"/>
      <c r="P13" s="5" t="str">
        <f>IFERROR(AVERAGE(C13:O13),"")</f>
        <v/>
      </c>
      <c r="Q13" s="5"/>
    </row>
    <row r="14" spans="1:17">
      <c r="A14" s="5" t="s">
        <v>322</v>
      </c>
      <c r="B14" s="5"/>
      <c r="C14" s="5"/>
      <c r="D14" s="5"/>
      <c r="E14" s="5"/>
      <c r="F14" s="5"/>
      <c r="G14" s="5"/>
      <c r="H14" s="5"/>
      <c r="I14" s="5"/>
      <c r="J14" s="5"/>
      <c r="K14" s="5"/>
      <c r="L14" s="5"/>
      <c r="M14" s="5"/>
      <c r="N14" s="5"/>
      <c r="O14" s="5"/>
      <c r="P14" s="5" t="str">
        <f>IFERROR(AVERAGE(C14:O14),"")</f>
        <v/>
      </c>
      <c r="Q14" s="5"/>
    </row>
    <row r="15" spans="1:17">
      <c r="A15" s="5" t="s">
        <v>323</v>
      </c>
      <c r="B15" s="5"/>
      <c r="C15" s="5"/>
      <c r="D15" s="5"/>
      <c r="E15" s="5"/>
      <c r="F15" s="5"/>
      <c r="G15" s="5"/>
      <c r="H15" s="5"/>
      <c r="I15" s="5"/>
      <c r="J15" s="5"/>
      <c r="K15" s="5"/>
      <c r="L15" s="5"/>
      <c r="M15" s="5"/>
      <c r="N15" s="5"/>
      <c r="O15" s="5"/>
      <c r="P15" s="5" t="str">
        <f>IFERROR(AVERAGE(C15:O15),"")</f>
        <v/>
      </c>
      <c r="Q15" s="5"/>
    </row>
    <row r="16" spans="1:17">
      <c r="A16" s="5" t="s">
        <v>324</v>
      </c>
      <c r="B16" s="5"/>
      <c r="C16" s="5"/>
      <c r="D16" s="5"/>
      <c r="E16" s="5"/>
      <c r="F16" s="5"/>
      <c r="G16" s="5"/>
      <c r="H16" s="5"/>
      <c r="I16" s="5"/>
      <c r="J16" s="5"/>
      <c r="K16" s="5"/>
      <c r="L16" s="5"/>
      <c r="M16" s="5"/>
      <c r="N16" s="5"/>
      <c r="O16" s="5"/>
      <c r="P16" s="5" t="str">
        <f>IFERROR(AVERAGE(C16:O16),"")</f>
        <v/>
      </c>
      <c r="Q16" s="5"/>
    </row>
    <row r="17" spans="1:17">
      <c r="A17" s="5" t="s">
        <v>325</v>
      </c>
      <c r="B17" s="5"/>
      <c r="C17" s="5"/>
      <c r="D17" s="5"/>
      <c r="E17" s="5"/>
      <c r="F17" s="5"/>
      <c r="G17" s="5"/>
      <c r="H17" s="5"/>
      <c r="I17" s="5"/>
      <c r="J17" s="5"/>
      <c r="K17" s="5"/>
      <c r="L17" s="5"/>
      <c r="M17" s="5"/>
      <c r="N17" s="5"/>
      <c r="O17" s="5"/>
      <c r="P17" s="5" t="str">
        <f>IFERROR(AVERAGE(C17:O17),"")</f>
        <v/>
      </c>
      <c r="Q17" s="5"/>
    </row>
    <row r="18" spans="1:17">
      <c r="A18" s="5" t="s">
        <v>326</v>
      </c>
      <c r="B18" s="5"/>
      <c r="C18" s="5"/>
      <c r="D18" s="5"/>
      <c r="E18" s="5"/>
      <c r="F18" s="5"/>
      <c r="G18" s="5"/>
      <c r="H18" s="5"/>
      <c r="I18" s="5"/>
      <c r="J18" s="5"/>
      <c r="K18" s="5"/>
      <c r="L18" s="5"/>
      <c r="M18" s="5"/>
      <c r="N18" s="5"/>
      <c r="O18" s="5"/>
      <c r="P18" s="5" t="str">
        <f>IFERROR(AVERAGE(C18:O18),"")</f>
        <v/>
      </c>
      <c r="Q18" s="5"/>
    </row>
    <row r="19" spans="1:17">
      <c r="A19" s="5" t="s">
        <v>327</v>
      </c>
      <c r="B19" s="5"/>
      <c r="C19" s="5"/>
      <c r="D19" s="5"/>
      <c r="E19" s="5"/>
      <c r="F19" s="5"/>
      <c r="G19" s="5"/>
      <c r="H19" s="5"/>
      <c r="I19" s="5"/>
      <c r="J19" s="5"/>
      <c r="K19" s="5"/>
      <c r="L19" s="5"/>
      <c r="M19" s="5"/>
      <c r="N19" s="5"/>
      <c r="O19" s="5"/>
      <c r="P19" s="5" t="str">
        <f>IFERROR(AVERAGE(C19:O19),"")</f>
        <v/>
      </c>
      <c r="Q19" s="5"/>
    </row>
    <row r="20" spans="1:17">
      <c r="A20" s="5" t="s">
        <v>328</v>
      </c>
      <c r="B20" s="5"/>
      <c r="C20" s="5"/>
      <c r="D20" s="5"/>
      <c r="E20" s="5"/>
      <c r="F20" s="5"/>
      <c r="G20" s="5"/>
      <c r="H20" s="5"/>
      <c r="I20" s="5"/>
      <c r="J20" s="5"/>
      <c r="K20" s="5"/>
      <c r="L20" s="5"/>
      <c r="M20" s="5"/>
      <c r="N20" s="5"/>
      <c r="O20" s="5"/>
      <c r="P20" s="5" t="str">
        <f>IFERROR(AVERAGE(C20:O20),"")</f>
        <v/>
      </c>
      <c r="Q20" s="5"/>
    </row>
    <row r="21" spans="1:17">
      <c r="A21" s="5" t="s">
        <v>329</v>
      </c>
      <c r="B21" s="5"/>
      <c r="C21" s="5"/>
      <c r="D21" s="5"/>
      <c r="E21" s="5"/>
      <c r="F21" s="5"/>
      <c r="G21" s="5"/>
      <c r="H21" s="5"/>
      <c r="I21" s="5"/>
      <c r="J21" s="5"/>
      <c r="K21" s="5"/>
      <c r="L21" s="5"/>
      <c r="M21" s="5"/>
      <c r="N21" s="5"/>
      <c r="O21" s="5"/>
      <c r="P21" s="5" t="str">
        <f>IFERROR(AVERAGE(C21:O21),"")</f>
        <v/>
      </c>
      <c r="Q21" s="5"/>
    </row>
    <row r="22" spans="1:17">
      <c r="A22" s="5" t="s">
        <v>330</v>
      </c>
      <c r="B22" s="5"/>
      <c r="C22" s="5"/>
      <c r="D22" s="5"/>
      <c r="E22" s="5"/>
      <c r="F22" s="5"/>
      <c r="G22" s="5"/>
      <c r="H22" s="5"/>
      <c r="I22" s="5"/>
      <c r="J22" s="5"/>
      <c r="K22" s="5"/>
      <c r="L22" s="5"/>
      <c r="M22" s="5"/>
      <c r="N22" s="5"/>
      <c r="O22" s="5"/>
      <c r="P22" s="5" t="str">
        <f>IFERROR(AVERAGE(C22:O22),"")</f>
        <v/>
      </c>
      <c r="Q22" s="5"/>
    </row>
    <row r="23" spans="1:17">
      <c r="A23" s="5" t="s">
        <v>331</v>
      </c>
      <c r="B23" s="5"/>
      <c r="C23" s="5"/>
      <c r="D23" s="5"/>
      <c r="E23" s="5"/>
      <c r="F23" s="5"/>
      <c r="G23" s="5"/>
      <c r="H23" s="5"/>
      <c r="I23" s="5"/>
      <c r="J23" s="5"/>
      <c r="K23" s="5"/>
      <c r="L23" s="5"/>
      <c r="M23" s="5"/>
      <c r="N23" s="5"/>
      <c r="O23" s="5"/>
      <c r="P23" s="5" t="str">
        <f>IFERROR(AVERAGE(C23:O23),"")</f>
        <v/>
      </c>
      <c r="Q23" s="5"/>
    </row>
    <row r="24" spans="1:17">
      <c r="A24" s="5" t="s">
        <v>332</v>
      </c>
      <c r="B24" s="5"/>
      <c r="C24" s="5"/>
      <c r="D24" s="5"/>
      <c r="E24" s="5"/>
      <c r="F24" s="5"/>
      <c r="G24" s="5"/>
      <c r="H24" s="5"/>
      <c r="I24" s="5"/>
      <c r="J24" s="5"/>
      <c r="K24" s="5"/>
      <c r="L24" s="5"/>
      <c r="M24" s="5"/>
      <c r="N24" s="5"/>
      <c r="O24" s="5"/>
      <c r="P24" s="5" t="str">
        <f>IFERROR(AVERAGE(C24:O24),"")</f>
        <v/>
      </c>
      <c r="Q24" s="5"/>
    </row>
    <row r="25" spans="1:17">
      <c r="A25" s="5" t="s">
        <v>333</v>
      </c>
      <c r="B25" s="5"/>
      <c r="C25" s="5"/>
      <c r="D25" s="5"/>
      <c r="E25" s="5"/>
      <c r="F25" s="5"/>
      <c r="G25" s="5"/>
      <c r="H25" s="5"/>
      <c r="I25" s="5"/>
      <c r="J25" s="5"/>
      <c r="K25" s="5"/>
      <c r="L25" s="5"/>
      <c r="M25" s="5"/>
      <c r="N25" s="5"/>
      <c r="O25" s="5"/>
      <c r="P25" s="5" t="str">
        <f>IFERROR(AVERAGE(C25:O25),"")</f>
        <v/>
      </c>
      <c r="Q25" s="5"/>
    </row>
    <row r="26" spans="1:17">
      <c r="A26" s="5" t="s">
        <v>334</v>
      </c>
      <c r="B26" s="5"/>
      <c r="C26" s="5"/>
      <c r="D26" s="5"/>
      <c r="E26" s="5"/>
      <c r="F26" s="5"/>
      <c r="G26" s="5"/>
      <c r="H26" s="5"/>
      <c r="I26" s="5"/>
      <c r="J26" s="5"/>
      <c r="K26" s="5"/>
      <c r="L26" s="5"/>
      <c r="M26" s="5"/>
      <c r="N26" s="5"/>
      <c r="O26" s="5"/>
      <c r="P26" s="5" t="str">
        <f>IFERROR(AVERAGE(C26:O26),"")</f>
        <v/>
      </c>
      <c r="Q26" s="5"/>
    </row>
    <row r="27" spans="1:17">
      <c r="A27" s="5" t="s">
        <v>335</v>
      </c>
      <c r="B27" s="5"/>
      <c r="C27" s="5"/>
      <c r="D27" s="5"/>
      <c r="E27" s="5"/>
      <c r="F27" s="5"/>
      <c r="G27" s="5"/>
      <c r="H27" s="5"/>
      <c r="I27" s="5"/>
      <c r="J27" s="5"/>
      <c r="K27" s="5"/>
      <c r="L27" s="5"/>
      <c r="M27" s="5"/>
      <c r="N27" s="5"/>
      <c r="O27" s="5"/>
      <c r="P27" s="5" t="str">
        <f>IFERROR(AVERAGE(C27:O27),"")</f>
        <v/>
      </c>
      <c r="Q27" s="5"/>
    </row>
    <row r="28" spans="1:17">
      <c r="A28" s="5" t="s">
        <v>336</v>
      </c>
      <c r="B28" s="5"/>
      <c r="C28" s="5"/>
      <c r="D28" s="5"/>
      <c r="E28" s="5"/>
      <c r="F28" s="5"/>
      <c r="G28" s="5"/>
      <c r="H28" s="5"/>
      <c r="I28" s="5"/>
      <c r="J28" s="5"/>
      <c r="K28" s="5"/>
      <c r="L28" s="5"/>
      <c r="M28" s="5"/>
      <c r="N28" s="5"/>
      <c r="O28" s="5"/>
      <c r="P28" s="5" t="str">
        <f>IFERROR(AVERAGE(C28:O28),"")</f>
        <v/>
      </c>
      <c r="Q28" s="5"/>
    </row>
    <row r="29" spans="1:17">
      <c r="A29" s="5" t="s">
        <v>337</v>
      </c>
      <c r="B29" s="5"/>
      <c r="C29" s="5"/>
      <c r="D29" s="5"/>
      <c r="E29" s="5"/>
      <c r="F29" s="5"/>
      <c r="G29" s="5"/>
      <c r="H29" s="5"/>
      <c r="I29" s="5"/>
      <c r="J29" s="5"/>
      <c r="K29" s="5"/>
      <c r="L29" s="5"/>
      <c r="M29" s="5"/>
      <c r="N29" s="5"/>
      <c r="O29" s="5"/>
      <c r="P29" s="5" t="str">
        <f>IFERROR(AVERAGE(C29:O29),"")</f>
        <v/>
      </c>
      <c r="Q29" s="5"/>
    </row>
    <row r="30" spans="1:17">
      <c r="A30" s="5" t="s">
        <v>338</v>
      </c>
      <c r="B30" s="5"/>
      <c r="C30" s="5"/>
      <c r="D30" s="5"/>
      <c r="E30" s="5"/>
      <c r="F30" s="5"/>
      <c r="G30" s="5"/>
      <c r="H30" s="5"/>
      <c r="I30" s="5"/>
      <c r="J30" s="5"/>
      <c r="K30" s="5"/>
      <c r="L30" s="5"/>
      <c r="M30" s="5"/>
      <c r="N30" s="5"/>
      <c r="O30" s="5"/>
      <c r="P30" s="5" t="str">
        <f>IFERROR(AVERAGE(C30:O30),"")</f>
        <v/>
      </c>
      <c r="Q30" s="5"/>
    </row>
    <row r="31" spans="1:17">
      <c r="A31" s="5" t="s">
        <v>339</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73</v>
      </c>
      <c r="G2" s="5" t="s">
        <v>74</v>
      </c>
      <c r="H2" s="5" t="s">
        <v>75</v>
      </c>
      <c r="I2" s="5" t="s">
        <v>76</v>
      </c>
      <c r="J2" s="5" t="s">
        <v>77</v>
      </c>
      <c r="K2" s="7">
        <v>7.69</v>
      </c>
    </row>
    <row r="3" spans="1:11">
      <c r="A3" s="5" t="s">
        <v>35</v>
      </c>
      <c r="B3" s="5">
        <v>1.2</v>
      </c>
      <c r="C3" s="5" t="s">
        <v>36</v>
      </c>
      <c r="D3" s="5" t="s">
        <v>78</v>
      </c>
      <c r="E3" s="5" t="s">
        <v>79</v>
      </c>
      <c r="F3" s="5" t="s">
        <v>80</v>
      </c>
      <c r="G3" s="5" t="s">
        <v>81</v>
      </c>
      <c r="H3" s="5" t="s">
        <v>75</v>
      </c>
      <c r="I3" s="5" t="s">
        <v>82</v>
      </c>
      <c r="J3" s="5" t="s">
        <v>83</v>
      </c>
      <c r="K3" s="7">
        <v>7.69</v>
      </c>
    </row>
    <row r="4" spans="1:11">
      <c r="A4" s="5" t="s">
        <v>35</v>
      </c>
      <c r="B4" s="5">
        <v>1.3</v>
      </c>
      <c r="C4" s="5" t="s">
        <v>36</v>
      </c>
      <c r="D4" s="5" t="s">
        <v>84</v>
      </c>
      <c r="E4" s="5" t="s">
        <v>85</v>
      </c>
      <c r="F4" s="5" t="s">
        <v>86</v>
      </c>
      <c r="G4" s="5" t="s">
        <v>87</v>
      </c>
      <c r="H4" s="5" t="s">
        <v>75</v>
      </c>
      <c r="I4" s="5" t="s">
        <v>88</v>
      </c>
      <c r="J4" s="5" t="s">
        <v>89</v>
      </c>
      <c r="K4" s="7">
        <v>7.69</v>
      </c>
    </row>
    <row r="5" spans="1:11">
      <c r="A5" s="5" t="s">
        <v>35</v>
      </c>
      <c r="B5" s="5">
        <v>2.1</v>
      </c>
      <c r="C5" s="5" t="s">
        <v>43</v>
      </c>
      <c r="D5" s="5" t="s">
        <v>90</v>
      </c>
      <c r="E5" s="5" t="s">
        <v>91</v>
      </c>
      <c r="F5" s="5" t="s">
        <v>92</v>
      </c>
      <c r="G5" s="5" t="s">
        <v>93</v>
      </c>
      <c r="H5" s="5" t="s">
        <v>75</v>
      </c>
      <c r="I5" s="5" t="s">
        <v>94</v>
      </c>
      <c r="J5" s="5" t="s">
        <v>95</v>
      </c>
      <c r="K5" s="7">
        <v>7.69</v>
      </c>
    </row>
    <row r="6" spans="1:11">
      <c r="A6" s="5" t="s">
        <v>35</v>
      </c>
      <c r="B6" s="5">
        <v>2.2</v>
      </c>
      <c r="C6" s="5" t="s">
        <v>43</v>
      </c>
      <c r="D6" s="5" t="s">
        <v>96</v>
      </c>
      <c r="E6" s="5" t="s">
        <v>97</v>
      </c>
      <c r="F6" s="5" t="s">
        <v>98</v>
      </c>
      <c r="G6" s="5" t="s">
        <v>99</v>
      </c>
      <c r="H6" s="5" t="s">
        <v>100</v>
      </c>
      <c r="I6" s="5" t="s">
        <v>101</v>
      </c>
      <c r="J6" s="5" t="s">
        <v>102</v>
      </c>
      <c r="K6" s="7">
        <v>7.69</v>
      </c>
    </row>
    <row r="7" spans="1:11">
      <c r="A7" s="5" t="s">
        <v>35</v>
      </c>
      <c r="B7" s="5">
        <v>2.3</v>
      </c>
      <c r="C7" s="5" t="s">
        <v>43</v>
      </c>
      <c r="D7" s="5" t="s">
        <v>103</v>
      </c>
      <c r="E7" s="5" t="s">
        <v>104</v>
      </c>
      <c r="F7" s="5" t="s">
        <v>86</v>
      </c>
      <c r="G7" s="5" t="s">
        <v>105</v>
      </c>
      <c r="H7" s="5" t="s">
        <v>75</v>
      </c>
      <c r="I7" s="5" t="s">
        <v>106</v>
      </c>
      <c r="J7" s="5" t="s">
        <v>107</v>
      </c>
      <c r="K7" s="7">
        <v>7.69</v>
      </c>
    </row>
    <row r="8" spans="1:11">
      <c r="A8" s="5" t="s">
        <v>35</v>
      </c>
      <c r="B8" s="5">
        <v>2.4</v>
      </c>
      <c r="C8" s="5" t="s">
        <v>43</v>
      </c>
      <c r="D8" s="5" t="s">
        <v>108</v>
      </c>
      <c r="E8" s="5" t="s">
        <v>109</v>
      </c>
      <c r="F8" s="5" t="s">
        <v>110</v>
      </c>
      <c r="G8" s="5" t="s">
        <v>111</v>
      </c>
      <c r="H8" s="5" t="s">
        <v>75</v>
      </c>
      <c r="I8" s="5" t="s">
        <v>112</v>
      </c>
      <c r="J8" s="5" t="s">
        <v>113</v>
      </c>
      <c r="K8" s="7">
        <v>7.69</v>
      </c>
    </row>
    <row r="9" spans="1:11">
      <c r="A9" s="5" t="s">
        <v>35</v>
      </c>
      <c r="B9" s="5">
        <v>2.5</v>
      </c>
      <c r="C9" s="5" t="s">
        <v>43</v>
      </c>
      <c r="D9" s="5" t="s">
        <v>114</v>
      </c>
      <c r="E9" s="5" t="s">
        <v>115</v>
      </c>
      <c r="F9" s="5" t="s">
        <v>86</v>
      </c>
      <c r="G9" s="5" t="s">
        <v>116</v>
      </c>
      <c r="H9" s="5" t="s">
        <v>75</v>
      </c>
      <c r="I9" s="5" t="s">
        <v>117</v>
      </c>
      <c r="J9" s="5" t="s">
        <v>118</v>
      </c>
      <c r="K9" s="7">
        <v>7.69</v>
      </c>
    </row>
    <row r="10" spans="1:11">
      <c r="A10" s="5" t="s">
        <v>35</v>
      </c>
      <c r="B10" s="5">
        <v>2.6</v>
      </c>
      <c r="C10" s="5" t="s">
        <v>43</v>
      </c>
      <c r="D10" s="5" t="s">
        <v>119</v>
      </c>
      <c r="E10" s="5" t="s">
        <v>120</v>
      </c>
      <c r="F10" s="5" t="s">
        <v>110</v>
      </c>
      <c r="G10" s="5" t="s">
        <v>121</v>
      </c>
      <c r="H10" s="5" t="s">
        <v>75</v>
      </c>
      <c r="I10" s="5" t="s">
        <v>122</v>
      </c>
      <c r="J10" s="5" t="s">
        <v>123</v>
      </c>
      <c r="K10" s="7">
        <v>7.69</v>
      </c>
    </row>
    <row r="11" spans="1:11">
      <c r="A11" s="5" t="s">
        <v>35</v>
      </c>
      <c r="B11" s="5">
        <v>3.1</v>
      </c>
      <c r="C11" s="5" t="s">
        <v>50</v>
      </c>
      <c r="D11" s="5" t="s">
        <v>124</v>
      </c>
      <c r="E11" s="5" t="s">
        <v>125</v>
      </c>
      <c r="F11" s="5" t="s">
        <v>126</v>
      </c>
      <c r="G11" s="5" t="s">
        <v>127</v>
      </c>
      <c r="H11" s="5" t="s">
        <v>75</v>
      </c>
      <c r="I11" s="5" t="s">
        <v>128</v>
      </c>
      <c r="J11" s="5" t="s">
        <v>129</v>
      </c>
      <c r="K11" s="7">
        <v>7.69</v>
      </c>
    </row>
    <row r="12" spans="1:11">
      <c r="A12" s="5" t="s">
        <v>35</v>
      </c>
      <c r="B12" s="5">
        <v>3.2</v>
      </c>
      <c r="C12" s="5" t="s">
        <v>50</v>
      </c>
      <c r="D12" s="5" t="s">
        <v>130</v>
      </c>
      <c r="E12" s="5" t="s">
        <v>131</v>
      </c>
      <c r="F12" s="5" t="s">
        <v>132</v>
      </c>
      <c r="G12" s="5" t="s">
        <v>133</v>
      </c>
      <c r="H12" s="5" t="s">
        <v>134</v>
      </c>
      <c r="I12" s="5" t="s">
        <v>135</v>
      </c>
      <c r="J12" s="5" t="s">
        <v>136</v>
      </c>
      <c r="K12" s="7">
        <v>7.69</v>
      </c>
    </row>
    <row r="13" spans="1:11">
      <c r="A13" s="5" t="s">
        <v>35</v>
      </c>
      <c r="B13" s="5">
        <v>3.3</v>
      </c>
      <c r="C13" s="5" t="s">
        <v>50</v>
      </c>
      <c r="D13" s="5" t="s">
        <v>137</v>
      </c>
      <c r="E13" s="5" t="s">
        <v>138</v>
      </c>
      <c r="F13" s="5" t="s">
        <v>139</v>
      </c>
      <c r="G13" s="5" t="s">
        <v>140</v>
      </c>
      <c r="H13" s="5" t="s">
        <v>75</v>
      </c>
      <c r="I13" s="5" t="s">
        <v>141</v>
      </c>
      <c r="J13" s="5" t="s">
        <v>142</v>
      </c>
      <c r="K13" s="7">
        <v>7.69</v>
      </c>
    </row>
    <row r="14" spans="1:11">
      <c r="A14" s="5" t="s">
        <v>35</v>
      </c>
      <c r="B14" s="5">
        <v>4.1</v>
      </c>
      <c r="C14" s="5" t="s">
        <v>57</v>
      </c>
      <c r="D14" s="5" t="s">
        <v>143</v>
      </c>
      <c r="E14" s="5" t="s">
        <v>144</v>
      </c>
      <c r="F14" s="5" t="s">
        <v>110</v>
      </c>
      <c r="G14" s="5" t="s">
        <v>145</v>
      </c>
      <c r="H14" s="5" t="s">
        <v>75</v>
      </c>
      <c r="I14" s="5" t="s">
        <v>146</v>
      </c>
      <c r="J14" s="5" t="s">
        <v>147</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148</v>
      </c>
      <c r="C1" s="6" t="s">
        <v>149</v>
      </c>
      <c r="D1" s="6" t="s">
        <v>150</v>
      </c>
      <c r="E1" s="6" t="s">
        <v>30</v>
      </c>
      <c r="F1" s="6" t="s">
        <v>151</v>
      </c>
      <c r="G1" s="6" t="s">
        <v>152</v>
      </c>
      <c r="H1" s="6" t="s">
        <v>153</v>
      </c>
      <c r="I1" s="6" t="s">
        <v>154</v>
      </c>
    </row>
    <row r="2" spans="1:9">
      <c r="A2" s="5" t="s">
        <v>35</v>
      </c>
      <c r="B2" s="5" t="s">
        <v>155</v>
      </c>
      <c r="C2" s="5">
        <v>1</v>
      </c>
      <c r="D2" s="5" t="s">
        <v>156</v>
      </c>
      <c r="E2" s="5"/>
      <c r="F2" s="5"/>
      <c r="G2" s="5"/>
      <c r="H2" s="5"/>
      <c r="I2" s="5"/>
    </row>
    <row r="3" spans="1:9">
      <c r="A3" s="5" t="s">
        <v>35</v>
      </c>
      <c r="B3" s="5" t="s">
        <v>155</v>
      </c>
      <c r="C3" s="5">
        <v>2</v>
      </c>
      <c r="D3" s="5" t="s">
        <v>157</v>
      </c>
      <c r="E3" s="5"/>
      <c r="F3" s="5"/>
      <c r="G3" s="5"/>
      <c r="H3" s="5"/>
      <c r="I3" s="5"/>
    </row>
    <row r="4" spans="1:9">
      <c r="A4" s="5" t="s">
        <v>35</v>
      </c>
      <c r="B4" s="5" t="s">
        <v>155</v>
      </c>
      <c r="C4" s="5">
        <v>3</v>
      </c>
      <c r="D4" s="5" t="s">
        <v>158</v>
      </c>
      <c r="E4" s="5"/>
      <c r="F4" s="5"/>
      <c r="G4" s="5"/>
      <c r="H4" s="5"/>
      <c r="I4" s="5"/>
    </row>
    <row r="5" spans="1:9">
      <c r="A5" s="5" t="s">
        <v>35</v>
      </c>
      <c r="B5" s="5" t="s">
        <v>155</v>
      </c>
      <c r="C5" s="5">
        <v>4</v>
      </c>
      <c r="D5" s="5" t="s">
        <v>159</v>
      </c>
      <c r="E5" s="5"/>
      <c r="F5" s="5"/>
      <c r="G5" s="5"/>
      <c r="H5" s="5"/>
      <c r="I5" s="5"/>
    </row>
    <row r="6" spans="1:9">
      <c r="A6" s="5" t="s">
        <v>35</v>
      </c>
      <c r="B6" s="5" t="s">
        <v>155</v>
      </c>
      <c r="C6" s="5">
        <v>5</v>
      </c>
      <c r="D6" s="5" t="s">
        <v>160</v>
      </c>
      <c r="E6" s="5"/>
      <c r="F6" s="5"/>
      <c r="G6" s="5"/>
      <c r="H6" s="5"/>
      <c r="I6" s="5"/>
    </row>
    <row r="7" spans="1:9">
      <c r="A7" s="5" t="s">
        <v>35</v>
      </c>
      <c r="B7" s="5" t="s">
        <v>155</v>
      </c>
      <c r="C7" s="5">
        <v>6</v>
      </c>
      <c r="D7" s="5" t="s">
        <v>161</v>
      </c>
      <c r="E7" s="5"/>
      <c r="F7" s="5"/>
      <c r="G7" s="5"/>
      <c r="H7" s="5"/>
      <c r="I7" s="5"/>
    </row>
    <row r="8" spans="1:9">
      <c r="A8" s="5" t="s">
        <v>35</v>
      </c>
      <c r="B8" s="5" t="s">
        <v>155</v>
      </c>
      <c r="C8" s="5">
        <v>7</v>
      </c>
      <c r="D8" s="5" t="s">
        <v>162</v>
      </c>
      <c r="E8" s="5"/>
      <c r="F8" s="5"/>
      <c r="G8" s="5"/>
      <c r="H8" s="5"/>
      <c r="I8" s="5"/>
    </row>
    <row r="9" spans="1:9">
      <c r="A9" s="5" t="s">
        <v>35</v>
      </c>
      <c r="B9" s="5" t="s">
        <v>155</v>
      </c>
      <c r="C9" s="5">
        <v>8</v>
      </c>
      <c r="D9" s="5" t="s">
        <v>163</v>
      </c>
      <c r="E9" s="5"/>
      <c r="F9" s="5"/>
      <c r="G9" s="5"/>
      <c r="H9" s="5"/>
      <c r="I9" s="5"/>
    </row>
    <row r="10" spans="1:9">
      <c r="A10" s="5" t="s">
        <v>35</v>
      </c>
      <c r="B10" s="5" t="s">
        <v>155</v>
      </c>
      <c r="C10" s="5">
        <v>9</v>
      </c>
      <c r="D10" s="5" t="s">
        <v>164</v>
      </c>
      <c r="E10" s="5"/>
      <c r="F10" s="5"/>
      <c r="G10" s="5"/>
      <c r="H10" s="5"/>
      <c r="I10" s="5"/>
    </row>
    <row r="11" spans="1:9">
      <c r="A11" s="5" t="s">
        <v>35</v>
      </c>
      <c r="B11" s="5" t="s">
        <v>155</v>
      </c>
      <c r="C11" s="5">
        <v>10</v>
      </c>
      <c r="D11" s="5" t="s">
        <v>165</v>
      </c>
      <c r="E11" s="5"/>
      <c r="F11" s="5"/>
      <c r="G11" s="5"/>
      <c r="H11" s="5"/>
      <c r="I11" s="5"/>
    </row>
    <row r="12" spans="1:9">
      <c r="A12" s="5" t="s">
        <v>35</v>
      </c>
      <c r="B12" s="5" t="s">
        <v>155</v>
      </c>
      <c r="C12" s="5">
        <v>1</v>
      </c>
      <c r="D12" s="5" t="s">
        <v>166</v>
      </c>
      <c r="E12" s="5"/>
      <c r="F12" s="5"/>
      <c r="G12" s="5"/>
      <c r="H12" s="5"/>
      <c r="I12" s="5"/>
    </row>
    <row r="13" spans="1:9">
      <c r="A13" s="5" t="s">
        <v>35</v>
      </c>
      <c r="B13" s="5" t="s">
        <v>155</v>
      </c>
      <c r="C13" s="5">
        <v>2</v>
      </c>
      <c r="D13" s="5" t="s">
        <v>167</v>
      </c>
      <c r="E13" s="5"/>
      <c r="F13" s="5"/>
      <c r="G13" s="5"/>
      <c r="H13" s="5"/>
      <c r="I13" s="5"/>
    </row>
    <row r="14" spans="1:9">
      <c r="A14" s="5" t="s">
        <v>35</v>
      </c>
      <c r="B14" s="5" t="s">
        <v>155</v>
      </c>
      <c r="C14" s="5">
        <v>3</v>
      </c>
      <c r="D14" s="5" t="s">
        <v>168</v>
      </c>
      <c r="E14" s="5"/>
      <c r="F14" s="5"/>
      <c r="G14" s="5"/>
      <c r="H14" s="5"/>
      <c r="I14" s="5"/>
    </row>
    <row r="15" spans="1:9">
      <c r="A15" s="5" t="s">
        <v>35</v>
      </c>
      <c r="B15" s="5" t="s">
        <v>155</v>
      </c>
      <c r="C15" s="5">
        <v>4</v>
      </c>
      <c r="D15" s="5" t="s">
        <v>169</v>
      </c>
      <c r="E15" s="5"/>
      <c r="F15" s="5"/>
      <c r="G15" s="5"/>
      <c r="H15" s="5"/>
      <c r="I15" s="5"/>
    </row>
    <row r="16" spans="1:9">
      <c r="A16" s="5" t="s">
        <v>35</v>
      </c>
      <c r="B16" s="5" t="s">
        <v>155</v>
      </c>
      <c r="C16" s="5">
        <v>5</v>
      </c>
      <c r="D16" s="5" t="s">
        <v>170</v>
      </c>
      <c r="E16" s="5"/>
      <c r="F16" s="5"/>
      <c r="G16" s="5"/>
      <c r="H16" s="5"/>
      <c r="I16" s="5"/>
    </row>
    <row r="17" spans="1:9">
      <c r="A17" s="5" t="s">
        <v>35</v>
      </c>
      <c r="B17" s="5" t="s">
        <v>155</v>
      </c>
      <c r="C17" s="5">
        <v>6</v>
      </c>
      <c r="D17" s="5" t="s">
        <v>171</v>
      </c>
      <c r="E17" s="5"/>
      <c r="F17" s="5"/>
      <c r="G17" s="5"/>
      <c r="H17" s="5"/>
      <c r="I17" s="5"/>
    </row>
    <row r="18" spans="1:9">
      <c r="A18" s="5" t="s">
        <v>35</v>
      </c>
      <c r="B18" s="5" t="s">
        <v>155</v>
      </c>
      <c r="C18" s="5">
        <v>7</v>
      </c>
      <c r="D18" s="5" t="s">
        <v>172</v>
      </c>
      <c r="E18" s="5"/>
      <c r="F18" s="5"/>
      <c r="G18" s="5"/>
      <c r="H18" s="5"/>
      <c r="I18" s="5"/>
    </row>
    <row r="19" spans="1:9">
      <c r="A19" s="5" t="s">
        <v>35</v>
      </c>
      <c r="B19" s="5" t="s">
        <v>155</v>
      </c>
      <c r="C19" s="5">
        <v>8</v>
      </c>
      <c r="D19" s="5" t="s">
        <v>173</v>
      </c>
      <c r="E19" s="5"/>
      <c r="F19" s="5"/>
      <c r="G19" s="5"/>
      <c r="H19" s="5"/>
      <c r="I19" s="5"/>
    </row>
    <row r="20" spans="1:9">
      <c r="A20" s="5" t="s">
        <v>35</v>
      </c>
      <c r="B20" s="5" t="s">
        <v>155</v>
      </c>
      <c r="C20" s="5">
        <v>9</v>
      </c>
      <c r="D20" s="5" t="s">
        <v>174</v>
      </c>
      <c r="E20" s="5"/>
      <c r="F20" s="5"/>
      <c r="G20" s="5"/>
      <c r="H20" s="5"/>
      <c r="I20" s="5"/>
    </row>
    <row r="21" spans="1:9">
      <c r="A21" s="5" t="s">
        <v>35</v>
      </c>
      <c r="B21" s="5" t="s">
        <v>155</v>
      </c>
      <c r="C21" s="5">
        <v>10</v>
      </c>
      <c r="D21" s="5" t="s">
        <v>175</v>
      </c>
      <c r="E21" s="5"/>
      <c r="F21" s="5"/>
      <c r="G21" s="5"/>
      <c r="H21" s="5"/>
      <c r="I21" s="5"/>
    </row>
    <row r="22" spans="1:9">
      <c r="A22" s="5" t="s">
        <v>35</v>
      </c>
      <c r="B22" s="5" t="s">
        <v>155</v>
      </c>
      <c r="C22" s="5">
        <v>1</v>
      </c>
      <c r="D22" s="5" t="s">
        <v>176</v>
      </c>
      <c r="E22" s="5"/>
      <c r="F22" s="5"/>
      <c r="G22" s="5"/>
      <c r="H22" s="5"/>
      <c r="I22" s="5"/>
    </row>
    <row r="23" spans="1:9">
      <c r="A23" s="5" t="s">
        <v>35</v>
      </c>
      <c r="B23" s="5" t="s">
        <v>155</v>
      </c>
      <c r="C23" s="5">
        <v>2</v>
      </c>
      <c r="D23" s="5" t="s">
        <v>177</v>
      </c>
      <c r="E23" s="5"/>
      <c r="F23" s="5"/>
      <c r="G23" s="5"/>
      <c r="H23" s="5"/>
      <c r="I2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178</v>
      </c>
      <c r="B1" s="3"/>
      <c r="C1" s="3"/>
      <c r="D1" s="3"/>
      <c r="E1" s="3"/>
      <c r="F1" s="3"/>
      <c r="G1" s="3"/>
    </row>
    <row r="2" spans="1:7">
      <c r="A2" s="6" t="s">
        <v>179</v>
      </c>
      <c r="B2" s="6" t="s">
        <v>180</v>
      </c>
      <c r="C2" s="6" t="s">
        <v>181</v>
      </c>
      <c r="D2" s="6" t="s">
        <v>182</v>
      </c>
      <c r="E2" s="6" t="s">
        <v>183</v>
      </c>
      <c r="F2" s="6" t="s">
        <v>184</v>
      </c>
      <c r="G2" s="6" t="s">
        <v>185</v>
      </c>
    </row>
    <row r="3" spans="1:7">
      <c r="A3" s="5" t="s">
        <v>36</v>
      </c>
      <c r="B3" s="5">
        <v>25</v>
      </c>
      <c r="C3" s="5" t="s">
        <v>186</v>
      </c>
      <c r="D3" s="5">
        <v>1</v>
      </c>
      <c r="E3" s="5" t="s">
        <v>187</v>
      </c>
      <c r="F3" s="5" t="s">
        <v>188</v>
      </c>
      <c r="G3" s="5" t="s">
        <v>189</v>
      </c>
    </row>
    <row r="4" spans="1:7">
      <c r="A4" s="5"/>
      <c r="B4" s="5"/>
      <c r="C4" s="5"/>
      <c r="D4" s="5">
        <v>2</v>
      </c>
      <c r="E4" s="5" t="s">
        <v>190</v>
      </c>
      <c r="F4" s="5" t="s">
        <v>191</v>
      </c>
      <c r="G4" s="5" t="s">
        <v>192</v>
      </c>
    </row>
    <row r="5" spans="1:7">
      <c r="A5" s="5"/>
      <c r="B5" s="5"/>
      <c r="C5" s="5"/>
      <c r="D5" s="5">
        <v>3</v>
      </c>
      <c r="E5" s="5" t="s">
        <v>193</v>
      </c>
      <c r="F5" s="5" t="s">
        <v>194</v>
      </c>
      <c r="G5" s="5" t="s">
        <v>195</v>
      </c>
    </row>
    <row r="6" spans="1:7">
      <c r="A6" s="5"/>
      <c r="B6" s="5"/>
      <c r="C6" s="5"/>
      <c r="D6" s="5">
        <v>4</v>
      </c>
      <c r="E6" s="5" t="s">
        <v>196</v>
      </c>
      <c r="F6" s="5" t="s">
        <v>197</v>
      </c>
      <c r="G6" s="5" t="s">
        <v>198</v>
      </c>
    </row>
    <row r="7" spans="1:7">
      <c r="A7" s="5" t="s">
        <v>43</v>
      </c>
      <c r="B7" s="5">
        <v>20</v>
      </c>
      <c r="C7" s="5" t="s">
        <v>186</v>
      </c>
      <c r="D7" s="5">
        <v>1</v>
      </c>
      <c r="E7" s="5" t="s">
        <v>187</v>
      </c>
      <c r="F7" s="5" t="s">
        <v>188</v>
      </c>
      <c r="G7" s="5" t="s">
        <v>199</v>
      </c>
    </row>
    <row r="8" spans="1:7">
      <c r="A8" s="5"/>
      <c r="B8" s="5"/>
      <c r="C8" s="5"/>
      <c r="D8" s="5">
        <v>2</v>
      </c>
      <c r="E8" s="5" t="s">
        <v>190</v>
      </c>
      <c r="F8" s="5" t="s">
        <v>191</v>
      </c>
      <c r="G8" s="5" t="s">
        <v>200</v>
      </c>
    </row>
    <row r="9" spans="1:7">
      <c r="A9" s="5"/>
      <c r="B9" s="5"/>
      <c r="C9" s="5"/>
      <c r="D9" s="5">
        <v>3</v>
      </c>
      <c r="E9" s="5" t="s">
        <v>193</v>
      </c>
      <c r="F9" s="5" t="s">
        <v>194</v>
      </c>
      <c r="G9" s="5" t="s">
        <v>201</v>
      </c>
    </row>
    <row r="10" spans="1:7">
      <c r="A10" s="5"/>
      <c r="B10" s="5"/>
      <c r="C10" s="5"/>
      <c r="D10" s="5">
        <v>4</v>
      </c>
      <c r="E10" s="5" t="s">
        <v>196</v>
      </c>
      <c r="F10" s="5" t="s">
        <v>197</v>
      </c>
      <c r="G10" s="5" t="s">
        <v>202</v>
      </c>
    </row>
    <row r="11" spans="1:7">
      <c r="A11" s="5" t="s">
        <v>50</v>
      </c>
      <c r="B11" s="5">
        <v>25</v>
      </c>
      <c r="C11" s="5" t="s">
        <v>203</v>
      </c>
      <c r="D11" s="5">
        <v>1</v>
      </c>
      <c r="E11" s="5" t="s">
        <v>187</v>
      </c>
      <c r="F11" s="5" t="s">
        <v>188</v>
      </c>
      <c r="G11" s="5" t="s">
        <v>204</v>
      </c>
    </row>
    <row r="12" spans="1:7">
      <c r="A12" s="5"/>
      <c r="B12" s="5"/>
      <c r="C12" s="5"/>
      <c r="D12" s="5">
        <v>2</v>
      </c>
      <c r="E12" s="5" t="s">
        <v>190</v>
      </c>
      <c r="F12" s="5" t="s">
        <v>191</v>
      </c>
      <c r="G12" s="5" t="s">
        <v>205</v>
      </c>
    </row>
    <row r="13" spans="1:7">
      <c r="A13" s="5"/>
      <c r="B13" s="5"/>
      <c r="C13" s="5"/>
      <c r="D13" s="5">
        <v>3</v>
      </c>
      <c r="E13" s="5" t="s">
        <v>193</v>
      </c>
      <c r="F13" s="5" t="s">
        <v>194</v>
      </c>
      <c r="G13" s="5" t="s">
        <v>206</v>
      </c>
    </row>
    <row r="14" spans="1:7">
      <c r="A14" s="5"/>
      <c r="B14" s="5"/>
      <c r="C14" s="5"/>
      <c r="D14" s="5">
        <v>4</v>
      </c>
      <c r="E14" s="5" t="s">
        <v>196</v>
      </c>
      <c r="F14" s="5" t="s">
        <v>197</v>
      </c>
      <c r="G14" s="5" t="s">
        <v>207</v>
      </c>
    </row>
    <row r="15" spans="1:7">
      <c r="A15" s="5" t="s">
        <v>57</v>
      </c>
      <c r="B15" s="5">
        <v>25</v>
      </c>
      <c r="C15" s="5" t="s">
        <v>186</v>
      </c>
      <c r="D15" s="5">
        <v>1</v>
      </c>
      <c r="E15" s="5" t="s">
        <v>187</v>
      </c>
      <c r="F15" s="5" t="s">
        <v>188</v>
      </c>
      <c r="G15" s="5" t="s">
        <v>208</v>
      </c>
    </row>
    <row r="16" spans="1:7">
      <c r="A16" s="5"/>
      <c r="B16" s="5"/>
      <c r="C16" s="5"/>
      <c r="D16" s="5">
        <v>2</v>
      </c>
      <c r="E16" s="5" t="s">
        <v>190</v>
      </c>
      <c r="F16" s="5" t="s">
        <v>191</v>
      </c>
      <c r="G16" s="5" t="s">
        <v>209</v>
      </c>
    </row>
    <row r="17" spans="1:7">
      <c r="A17" s="5"/>
      <c r="B17" s="5"/>
      <c r="C17" s="5"/>
      <c r="D17" s="5">
        <v>3</v>
      </c>
      <c r="E17" s="5" t="s">
        <v>193</v>
      </c>
      <c r="F17" s="5" t="s">
        <v>194</v>
      </c>
      <c r="G17" s="5" t="s">
        <v>210</v>
      </c>
    </row>
    <row r="18" spans="1:7">
      <c r="A18" s="5"/>
      <c r="B18" s="5"/>
      <c r="C18" s="5"/>
      <c r="D18" s="5">
        <v>4</v>
      </c>
      <c r="E18" s="5" t="s">
        <v>196</v>
      </c>
      <c r="F18" s="5" t="s">
        <v>197</v>
      </c>
      <c r="G18" s="5" t="s">
        <v>211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212</v>
      </c>
    </row>
    <row r="2" spans="1:1">
      <c r="A2" t="s">
        <v>213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214</v>
      </c>
    </row>
    <row r="2" spans="1:1">
      <c r="A2" t="s">
        <v>215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216</v>
      </c>
      <c r="B1" s="3"/>
      <c r="C1" s="3"/>
      <c r="D1" s="3"/>
    </row>
    <row r="2" spans="1:4">
      <c r="A2" s="6" t="s">
        <v>179</v>
      </c>
      <c r="B2" s="6" t="s">
        <v>217</v>
      </c>
      <c r="C2" s="6" t="s">
        <v>218</v>
      </c>
      <c r="D2" s="6" t="s">
        <v>219</v>
      </c>
    </row>
    <row r="3" spans="1:4">
      <c r="A3" s="5" t="s">
        <v>36</v>
      </c>
      <c r="B3" s="5" t="s">
        <v>220</v>
      </c>
      <c r="C3" s="5" t="s">
        <v>221</v>
      </c>
      <c r="D3" s="5" t="s">
        <v>222</v>
      </c>
    </row>
    <row r="4" spans="1:4">
      <c r="A4" s="5" t="s">
        <v>36</v>
      </c>
      <c r="B4" s="5" t="s">
        <v>223</v>
      </c>
      <c r="C4" s="5" t="s">
        <v>224</v>
      </c>
      <c r="D4" s="5" t="s">
        <v>225</v>
      </c>
    </row>
    <row r="5" spans="1:4">
      <c r="A5" s="5" t="s">
        <v>36</v>
      </c>
      <c r="B5" s="5" t="s">
        <v>226</v>
      </c>
      <c r="C5" s="5" t="s">
        <v>227</v>
      </c>
      <c r="D5" s="5" t="s">
        <v>228</v>
      </c>
    </row>
    <row r="6" spans="1:4">
      <c r="A6" s="5" t="s">
        <v>43</v>
      </c>
      <c r="B6" s="5" t="s">
        <v>220</v>
      </c>
      <c r="C6" s="5" t="s">
        <v>229</v>
      </c>
      <c r="D6" s="5" t="s">
        <v>230</v>
      </c>
    </row>
    <row r="7" spans="1:4">
      <c r="A7" s="5" t="s">
        <v>43</v>
      </c>
      <c r="B7" s="5" t="s">
        <v>223</v>
      </c>
      <c r="C7" s="5" t="s">
        <v>231</v>
      </c>
      <c r="D7" s="5" t="s">
        <v>232</v>
      </c>
    </row>
    <row r="8" spans="1:4">
      <c r="A8" s="5" t="s">
        <v>43</v>
      </c>
      <c r="B8" s="5" t="s">
        <v>226</v>
      </c>
      <c r="C8" s="5" t="s">
        <v>227</v>
      </c>
      <c r="D8" s="5" t="s">
        <v>233</v>
      </c>
    </row>
    <row r="9" spans="1:4">
      <c r="A9" s="5" t="s">
        <v>50</v>
      </c>
      <c r="B9" s="5" t="s">
        <v>220</v>
      </c>
      <c r="C9" s="5" t="s">
        <v>229</v>
      </c>
      <c r="D9" s="5" t="s">
        <v>234</v>
      </c>
    </row>
    <row r="10" spans="1:4">
      <c r="A10" s="5" t="s">
        <v>50</v>
      </c>
      <c r="B10" s="5" t="s">
        <v>223</v>
      </c>
      <c r="C10" s="5" t="s">
        <v>231</v>
      </c>
      <c r="D10" s="5" t="s">
        <v>235</v>
      </c>
    </row>
    <row r="11" spans="1:4">
      <c r="A11" s="5" t="s">
        <v>50</v>
      </c>
      <c r="B11" s="5" t="s">
        <v>226</v>
      </c>
      <c r="C11" s="5" t="s">
        <v>227</v>
      </c>
      <c r="D11" s="5" t="s">
        <v>236</v>
      </c>
    </row>
    <row r="12" spans="1:4">
      <c r="A12" s="5" t="s">
        <v>57</v>
      </c>
      <c r="B12" s="5" t="s">
        <v>220</v>
      </c>
      <c r="C12" s="5" t="s">
        <v>229</v>
      </c>
      <c r="D12" s="5" t="s">
        <v>237</v>
      </c>
    </row>
    <row r="13" spans="1:4">
      <c r="A13" s="5" t="s">
        <v>57</v>
      </c>
      <c r="B13" s="5" t="s">
        <v>223</v>
      </c>
      <c r="C13" s="5" t="s">
        <v>231</v>
      </c>
      <c r="D13" s="5" t="s">
        <v>238</v>
      </c>
    </row>
    <row r="14" spans="1:4">
      <c r="A14" s="5" t="s">
        <v>57</v>
      </c>
      <c r="B14" s="5" t="s">
        <v>226</v>
      </c>
      <c r="C14" s="5" t="s">
        <v>227</v>
      </c>
      <c r="D14" s="5" t="s">
        <v>239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2026-07-10T21:45:05+02:00</dcterms:created>
  <dcterms:modified xsi:type="dcterms:W3CDTF">2026-07-10T21:45:05+02:00</dcterms:modified>
  <dc:title>Currículo LOMLOE Filosofía 1.º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