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<sst xmlns="http://schemas.openxmlformats.org/spreadsheetml/2006/main" uniqueCount="339">
  <si>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</si>
  <si>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</si>
  <si>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Filosofía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</si>
  <si>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</si>
  <si>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</si>
  <si>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</si>
  <si>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</si>
  <si>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</si>
  <si>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</si>
  <si>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</si>
  <si>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</si>
  <si>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</si>
  <si>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</si>
  <si>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</si>
  <si>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</si>
  <si>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</si>
  <si>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</si>
  <si>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</si>
  <si>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</si>
  <si>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</si>
  <si>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</si>
  <si>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</si>
  <si>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</si>
  <si>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</si>
  <si>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</si>
  <si>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</si>
  <si>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</si>
  <si>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</si>
  <si>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</si>
  <si>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</si>
  <si>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</si>
  <si>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</si>
  <si>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</si>
  <si>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</si>
  <si>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</si>
  <si>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</si>
  <si>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</si>
  <si>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generando una actitud reflexiva al respecto, para promover el autoconocimiento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</si>
  <si>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</si>
  <si>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</si>
  <si>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</si>
  <si>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</si>
  <si>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</si>
  <si>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</si>
  <si>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en entornos analógicos y digitales de acuerdo con normas y valores necesarios para un diálogo respetuoso, para reflexionar sobre las normas y valores cívicos y éticos, a partir del reconocimiento fundado de su importancia para regular la vida comunitaria y su aplicación efectiva y justificada en distintos contextos, para promover una convivencia pacífica, respetuosa, democrática y comprometida activamente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</si>
  <si>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</si>
  <si>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</si>
  <si>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</si>
  <si>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</si>
  <si>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</si>
  <si>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</si>
  <si>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</si>
  <si>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</si>
  <si>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</si>
  <si>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</si>
  <si>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</si>
  <si>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</si>
  <si>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</si>
  <si>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los sentimientos y emociones propios y ajenos, para el logro de una actitud empática, asertiva, resiliente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</si>
  <si>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</si>
  <si>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</si>
  <si>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</si>
  <si>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</si>
  <si>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</si>
  <si>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</si>
  <si>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</si>
  <si>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</si>
  <si>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</si>
  <si>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</si>
  <si>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</si>
  <si>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</si>
  <si>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un adecuado concepto de sí mismo o misma y de su dimensión cívica y moral reconociendo las múltiples dimensiones de su naturaleza y personalidad, a través del cuestionamiento filosófico, la investigación y el diálogo en torno a la naturaleza humana y las diversas maneras de ser hombre o mujer.</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</si>
  <si>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</si>
  <si>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</si>
  <si>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</si>
  <si>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</si>
  <si>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</si>
  <si>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</si>
  <si>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Generar y expresar un grado suficiente de autonomía moral mediante el ejercicio de la deliberación racional, el uso de conceptos éticos básicos y el diálogo respetuoso con otros, en torno a distintos valores y modos de vida, así como a pro blemas relacionados con los derechos individuales y colectivos, el uso responsable y seguro de las redes, las conductas adictivas, las agresiones y el acoso escolar en entornos analógicos y digitales.</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</si>
  <si>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</si>
  <si>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</si>
  <si>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</si>
  <si>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</si>
  <si>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</si>
  <si>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Fomentar el ejercicio de la ciudadanía activa y democrática en entornos analógicos y digitales a través de la participa ción respetuosa, dialogante y constructiva en actividades de grupo que impliquen tomar decisiones colectivas, planificar acciones coordinadas y resolver problemas aplicando procedimientos creativos y principios cívicos, éticos y democráticos explícitos.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</si>
  <si>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</si>
  <si>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</si>
  <si>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</si>
  <si>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</si>
  <si>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</si>
  <si>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Contribuir a generar un compromiso activo con el bien común a través del análisis y la toma razonada y dialogante de posición en torno a cuestiones éticas cercanas al alumnado y de actualidad general.</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</si>
  <si>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</si>
  <si>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</si>
  <si>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</si>
  <si>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</si>
  <si>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</si>
  <si>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</si>
  <si>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Tomar consciencia de la lucha por una efectiva igualdad de género y del problema de la violencia y explotación sobre las mujeres, a través del análisis de la desigualdad, la violencia y la discriminación por razón de género y orientación sexual, mostrando igualmente conocimiento de los derechos LGTBIQ+. y reconociendo la necesidad de respetarlos.</t>
  </si>
  <si>
    <t>Analizar problemas éticos actuales como la pobreza o la justicia, adoptando una postura razonada y dialogante que fomente el compromiso con el bienestar de la comunidad.</t>
  </si>
  <si>
    <t>Argumentar</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</si>
  <si>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</si>
  <si>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</si>
  <si>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</si>
  <si>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Contribuir activamente al bienestar social adoptando una posición propia, explícita, informada y éticamente fundamentada sobre el valor y pertinencia de los derechos y deberes, el respeto por la diversidad etnocultural y la consideración de los bienes públicos locales y globales.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</si>
  <si>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</si>
  <si>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</si>
  <si>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</si>
  <si>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</si>
  <si>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</si>
  <si>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Comprender los límites del planeta y las relaciones de interconexión, interdependencia y ecodependencia entre nuestras vidas y el entorno a través del análisis de las causas y consecuencias de los más graves problemas ecosociales que afectan a la vida en la Tierra.</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</si>
  <si>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</si>
  <si>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</si>
  <si>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</si>
  <si>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</si>
  <si>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</si>
  <si>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Promover estilos de vida éticamente comprometidos con el logro de un desarrollo sostenible, contribuyendo por sí mismo y en su entorno a la gestión sostenible de los recursos, los residuos y la movilidad, el comercio justo, el consumo responsable, el cuidado del patrimonio natural, el respeto por la diversidad étnico-cultural, y el cuidado y protección de los animales.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</si>
  <si>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</si>
  <si>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</si>
  <si>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</si>
  <si>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</si>
  <si>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</si>
  <si>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</si>
  <si>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Valorar distintos planteamientos científicos, políticos y éticos con los que afrontar la emergencia climática y la crisis medioambiental a través de la exposición y el debate argumental en torno a los mismos.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</si>
  <si>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</si>
  <si>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</si>
  <si>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</si>
  <si>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</si>
  <si>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</si>
  <si>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personal y de los y las demás, identificando, analizando y expresando de manera asertiva las propias emociones y reconociendo y valorando las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</si>
  <si>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</si>
  <si>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</si>
  <si>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</si>
  <si>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</si>
  <si>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Desarrollar la autoestima en armonía con otras personas a través de la identificación, gestión y comunicación de emociones, afectos y deseos con respeto y empatía hacia los de los demás, generando un concepto adecuado de lo que deben ser las relaciones afectivas y afectivo-sexuales.</t>
  </si>
  <si>
    <t>Disertación o comentario de texto</t>
  </si>
  <si>
    <t>Bloque</t>
  </si>
  <si>
    <t>#</t>
  </si>
  <si>
    <t>Saber oficial</t>
  </si>
  <si>
    <t>Dimensión</t>
  </si>
  <si>
    <t>Saber previo necesario</t>
  </si>
  <si>
    <t>Conexión competencial</t>
  </si>
  <si>
    <t>Ejemplo actividad de aula</t>
  </si>
  <si>
    <t>Saberes básicos del decreto</t>
  </si>
  <si>
    <t>La identidad personal y la naturaleza humana. Factores presentes en la construcción de la identidad</t>
  </si>
  <si>
    <t>Estereotipos de género en la construcción de la identidad. Autonomía y heteronomía</t>
  </si>
  <si>
    <t>El cuestionamiento como forma de conocerse y conocer</t>
  </si>
  <si>
    <t>Tipos de preguntas: la pregunta filosófica</t>
  </si>
  <si>
    <t>La autoestima personal. Identificación y gestión de las emociones y su repercusión en comportamientos individuales y colectivos en entornos analógicos y digitales</t>
  </si>
  <si>
    <t>Las relaciones afectivas y sexuales</t>
  </si>
  <si>
    <t>La resiliencia y la adaptación emocional a realidades diversas. Plan de prevención del suicidio.</t>
  </si>
  <si>
    <t>La investigación ética y la resolución de problemas complejos. El planteamiento crítico y filosófico.</t>
  </si>
  <si>
    <t>La ética y la moral. La ética como guía de nuestras acciones</t>
  </si>
  <si>
    <t>Las éticas aplicadas. Fines y límites éticos de la investigación científica</t>
  </si>
  <si>
    <t>La reflexión en torno a los valores: universalismo y relativismo moral. Éticas de la felicidad, éticas del deber y éticas de la virtud.</t>
  </si>
  <si>
    <t>Las normas y su origen: Costumbres y convenciones culturales. Normas morales, legales y sociales</t>
  </si>
  <si>
    <t>Deseos y derechos. La voluntad y el juicio moral. Autonomía y responsabilidad. Libertad y moralidad.</t>
  </si>
  <si>
    <t>Igualdad de género: Conductas sexistas y no sexistas. Situaciones discriminatorias de las mujeres en la sociedad. La corresponsabilidad en las tareas domésticas y de cuidados</t>
  </si>
  <si>
    <t>Roles de género y su manifestación en todos los ámbitos de la sociedad y la cultura</t>
  </si>
  <si>
    <t>La identidad de género y los derechos LGTBIQ+</t>
  </si>
  <si>
    <t>La cultura y las culturas. El multiculturalismo</t>
  </si>
  <si>
    <t>La inclusión social y el respeto por la diversidad y las identidades étnico-culturales</t>
  </si>
  <si>
    <t>La justicia. Desigualdad e injusticia en el contexto local y global. Causas y propuestas de mejora. El comercio justo. El valor social de los impuestos.</t>
  </si>
  <si>
    <t>Legalidad y legitimidad: El conflicto entre moralidad y legalidad. La objeción de conciencia</t>
  </si>
  <si>
    <t>La violencia en el ámbito personal y social. Las consecuencias y la reparación de la violencia. La autodefensa.</t>
  </si>
  <si>
    <t>Los derechos y deberes individuales y colectivos y el debate en torno a la libertad de expresión</t>
  </si>
  <si>
    <t>El humor y sus límites</t>
  </si>
  <si>
    <t>Las virtudes del diálogo y las normas de argumentación</t>
  </si>
  <si>
    <t>La resolución dialogada de conflictos en entornos analógicos y digitales</t>
  </si>
  <si>
    <t>Compromiso cívico y participación ciudadana. Asociacionismo y voluntariado. Formas de organización y toma de decisiones en el contexto cercano</t>
  </si>
  <si>
    <t>El espacio público</t>
  </si>
  <si>
    <t>Los límites del planeta y la huella ecológica de las acciones humanas</t>
  </si>
  <si>
    <t>La emergencia climática. Diversos planteamientos éticos, científicos y políticos en torno a los problemas ecosociales</t>
  </si>
  <si>
    <t>Hábitos de vida sostenible: la gestión de los recursos y de la movilidad</t>
  </si>
  <si>
    <t>El consumo responsable</t>
  </si>
  <si>
    <t>Alimentación y consumo</t>
  </si>
  <si>
    <t>Modelo energético fósil y energías renovables y limpias.</t>
  </si>
  <si>
    <t>Retos y problemas de actualidad ecosocial en el entorno local y global.</t>
  </si>
  <si>
    <t>Conciencia ambiental. Respeto, protección y cuidado de los seres vivos y del planeta.</t>
  </si>
  <si>
    <t>Responsabilidad ecosocial individual y colectiva. Lo local y lo global. Alternativas a los problemas ecosociales locales y globales.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</si>
  <si>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</si>
  <si>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</si>
  <si>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</si>
  <si>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</si>
  <si>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</si>
  <si>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</si>
  <si>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</si>
  <si>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</si>
  <si>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</si>
  <si>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</si>
  <si>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</si>
  <si>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</si>
  <si>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</si>
  <si>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</si>
  <si>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</si>
  <si>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</si>
  <si>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</si>
  <si>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</si>
  <si>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</si>
  <si>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</si>
  <si>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</si>
  <si>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</si>
  <si>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</si>
  <si>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</si>
  <si>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</si>
  <si>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</si>
  <si>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</si>
  <si>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</si>
  <si>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</si>
  <si>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</si>
  <si>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</si>
  <si>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</si>
  <si>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</si>
  <si>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</si>
  <si>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</si>
  <si>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</si>
  <si>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</si>
  <si>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</si>
  <si>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</si>
  <si>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</si>
  <si>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</si>
  <si>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</si>
  <si>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</si>
  <si>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</si>
  <si>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</si>
  <si>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</si>
  <si>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</si>
  <si>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</si>
  <si>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</si>
  <si>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</si>
  <si>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</si>
  <si>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</si>
  <si>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</si>
  <si>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</si>
  <si>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</si>
  <si>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</si>
  <si>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</si>
  <si>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</si>
  <si>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</si>
  <si>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</si>
  <si>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</si>
  <si>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</si>
  <si>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</si>
  <si>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</si>
  <si>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</si>
  <si>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</si>
  <si>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</si>
  <si>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</si>
  <si>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</si>
  <si>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</si>
  <si>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</si>
  <si>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</si>
  <si>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</si>
  <si>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</si>
  <si>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</si>
  <si>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</si>
  <si>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</si>
  <si>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</si>
  <si>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</si>
  <si>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</si>
  <si>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</si>
  <si>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</si>
  <si>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</si>
  <si>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</si>
  <si>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</si>
  <si>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</si>
  <si>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</si>
  <si>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</si>
  <si>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</si>
  <si>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</si>
  <si>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</si>
  <si>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</si>
  <si>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</si>
  <si>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</si>
  <si>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</si>
  <si>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</si>
  <si>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</si>
  <si>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</si>
  <si>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</si>
  <si>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</si>
  <si>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</si>
  <si>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</si>
  <si>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</si>
  <si>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</si>
  <si>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</si>
  <si>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</si>
  <si>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</si>
  <si>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</si>
  <si>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</si>
  <si>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</si>
  <si>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</si>
  <si>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</si>
  <si>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</si>
  <si>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</si>
  <si>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un adecuado concepto de sí mismo o misma y de su dimensión cívica y moral reconociendo las múltiples dimensiones de su naturaleza y personalidad, a través del cuestionami</t>
  </si>
  <si>
    <t>Generar y expresar un grado suficiente de autonomía moral mediante el ejercicio de la deliberación racional, el uso de conceptos éticos básicos y el diálogo respetuoso con otros, e</t>
  </si>
  <si>
    <t>Fomentar el ejercicio de la ciudadanía activa y democrática en entornos analógicos y digitales a través de la participa ción respetuosa, dialogante y constructiva en actividades de</t>
  </si>
  <si>
    <t>Contribuir a generar un compromiso activo con el bien común a través del análisis y la toma razonada y dialogante de posición en torno a cuestiones éticas cercanas al alumnado y de</t>
  </si>
  <si>
    <t>Tomar consciencia de la lucha por una efectiva igualdad de género y del problema de la violencia y explotación sobre las mujeres, a través del análisis de la desigualdad, la violen</t>
  </si>
  <si>
    <t xml:space="preserve">Contribuir activamente al bienestar social adoptando una posición propia, explícita, informada y éticamente fundamentada sobre el valor y pertinencia de los derechos y deberes, el </t>
  </si>
  <si>
    <t>Comprender los límites del planeta y las relaciones de interconexión, interdependencia y ecodependencia entre nuestras vidas y el entorno a través del análisis de las causas y cons</t>
  </si>
  <si>
    <t xml:space="preserve">Promover estilos de vida éticamente comprometidos con el logro de un desarrollo sostenible, contribuyendo por sí mismo y en su entorno a la gestión sostenible de los recursos, los </t>
  </si>
  <si>
    <t>Valorar distintos planteamientos científicos, políticos y éticos con los que afrontar la emergencia climática y la crisis medioambiental a través de la exposición y el debate argum</t>
  </si>
  <si>
    <t>Desarrollar una actitud de gestión equilibrada de las emociones, de estima y cuidado personal y de los y las demás, identificando, analizando y expresando de manera asertiva las pr</t>
  </si>
  <si>
    <t xml:space="preserve">Desarrollar la autoestima en armonía con otras personas a través de la identificación, gestión y comunicación de emociones, afectos y deseos con respeto y empatía hacia los de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</si>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</sst>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180</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136</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265</v>
      </c>
      <c r="D5" s="5" t="s">
        <v>273</v>
      </c>
      <c r="E5" s="5" t="s">
        <v>274</v>
      </c>
    </row>
    <row r="6" spans="1:5">
      <c r="A6" s="5">
        <v>4</v>
      </c>
      <c r="B6" s="5" t="s">
        <v>275</v>
      </c>
      <c r="C6" s="5" t="s">
        <v>265</v>
      </c>
      <c r="D6" s="5" t="s">
        <v>276</v>
      </c>
      <c r="E6" s="5" t="s">
        <v>277</v>
      </c>
    </row>
    <row r="7" spans="1:5">
      <c r="A7" s="5">
        <v>5</v>
      </c>
      <c r="B7" s="5" t="s">
        <v>278</v>
      </c>
      <c r="C7" s="5" t="s">
        <v>279</v>
      </c>
      <c r="D7" s="5" t="s">
        <v>280</v>
      </c>
      <c r="E7" s="5" t="s">
        <v>281</v>
      </c>
    </row>
    <row r="8" spans="1:5">
      <c r="A8" s="5">
        <v>6</v>
      </c>
      <c r="B8" s="5" t="s">
        <v>282</v>
      </c>
      <c r="C8" s="5" t="s">
        <v>269</v>
      </c>
      <c r="D8" s="5" t="s">
        <v>283</v>
      </c>
      <c r="E8" s="5" t="s">
        <v>284</v>
      </c>
    </row>
    <row r="9" spans="1:5">
      <c r="A9" s="5">
        <v>7</v>
      </c>
      <c r="B9" s="5" t="s">
        <v>285</v>
      </c>
      <c r="C9" s="5" t="s">
        <v>269</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64</v>
      </c>
      <c r="C2" s="6" t="s">
        <v>289</v>
      </c>
      <c r="D2" s="6" t="s">
        <v>290</v>
      </c>
      <c r="E2" s="6" t="s">
        <v>291</v>
      </c>
      <c r="F2" s="6" t="s">
        <v>292</v>
      </c>
    </row>
    <row r="3" spans="1:6">
      <c r="A3" s="5">
        <v>1.1</v>
      </c>
      <c r="B3" s="5" t="s">
        <v>36</v>
      </c>
      <c r="C3" s="5" t="s">
        <v>293</v>
      </c>
      <c r="D3" s="7">
        <v>12.5</v>
      </c>
      <c r="E3" s="7">
        <v>12.5</v>
      </c>
      <c r="F3" s="5"/>
    </row>
    <row r="4" spans="1:6">
      <c r="A4" s="5">
        <v>1.2</v>
      </c>
      <c r="B4" s="5" t="s">
        <v>36</v>
      </c>
      <c r="C4" s="5" t="s">
        <v>294</v>
      </c>
      <c r="D4" s="7">
        <v>12.5</v>
      </c>
      <c r="E4" s="7">
        <v>12.5</v>
      </c>
      <c r="F4" s="5"/>
    </row>
    <row r="5" spans="1:6">
      <c r="A5" s="5">
        <v>2.1</v>
      </c>
      <c r="B5" s="5" t="s">
        <v>43</v>
      </c>
      <c r="C5" s="5" t="s">
        <v>295</v>
      </c>
      <c r="D5" s="7">
        <v>5.0</v>
      </c>
      <c r="E5" s="7">
        <v>5.0</v>
      </c>
      <c r="F5" s="5"/>
    </row>
    <row r="6" spans="1:6">
      <c r="A6" s="5">
        <v>2.2</v>
      </c>
      <c r="B6" s="5" t="s">
        <v>43</v>
      </c>
      <c r="C6" s="5" t="s">
        <v>296</v>
      </c>
      <c r="D6" s="7">
        <v>5.0</v>
      </c>
      <c r="E6" s="7">
        <v>5.0</v>
      </c>
      <c r="F6" s="5"/>
    </row>
    <row r="7" spans="1:6">
      <c r="A7" s="5">
        <v>2.3</v>
      </c>
      <c r="B7" s="5" t="s">
        <v>43</v>
      </c>
      <c r="C7" s="5" t="s">
        <v>297</v>
      </c>
      <c r="D7" s="7">
        <v>5.0</v>
      </c>
      <c r="E7" s="7">
        <v>5.0</v>
      </c>
      <c r="F7" s="5"/>
    </row>
    <row r="8" spans="1:6">
      <c r="A8" s="5">
        <v>2.4</v>
      </c>
      <c r="B8" s="5" t="s">
        <v>43</v>
      </c>
      <c r="C8" s="5" t="s">
        <v>298</v>
      </c>
      <c r="D8" s="7">
        <v>5.0</v>
      </c>
      <c r="E8" s="7">
        <v>5.0</v>
      </c>
      <c r="F8" s="5"/>
    </row>
    <row r="9" spans="1:6">
      <c r="A9" s="5">
        <v>3.1</v>
      </c>
      <c r="B9" s="5" t="s">
        <v>50</v>
      </c>
      <c r="C9" s="5" t="s">
        <v>299</v>
      </c>
      <c r="D9" s="7">
        <v>8.33</v>
      </c>
      <c r="E9" s="7">
        <v>8.33</v>
      </c>
      <c r="F9" s="5"/>
    </row>
    <row r="10" spans="1:6">
      <c r="A10" s="5">
        <v>3.2</v>
      </c>
      <c r="B10" s="5" t="s">
        <v>50</v>
      </c>
      <c r="C10" s="5" t="s">
        <v>300</v>
      </c>
      <c r="D10" s="7">
        <v>8.33</v>
      </c>
      <c r="E10" s="7">
        <v>8.33</v>
      </c>
      <c r="F10" s="5"/>
    </row>
    <row r="11" spans="1:6">
      <c r="A11" s="5">
        <v>3.3</v>
      </c>
      <c r="B11" s="5" t="s">
        <v>50</v>
      </c>
      <c r="C11" s="5" t="s">
        <v>301</v>
      </c>
      <c r="D11" s="7">
        <v>8.33</v>
      </c>
      <c r="E11" s="7">
        <v>8.33</v>
      </c>
      <c r="F11" s="5"/>
    </row>
    <row r="12" spans="1:6">
      <c r="A12" s="5">
        <v>4.1</v>
      </c>
      <c r="B12" s="5" t="s">
        <v>57</v>
      </c>
      <c r="C12" s="5" t="s">
        <v>302</v>
      </c>
      <c r="D12" s="7">
        <v>12.5</v>
      </c>
      <c r="E12" s="7">
        <v>12.5</v>
      </c>
      <c r="F12" s="5"/>
    </row>
    <row r="13" spans="1:6">
      <c r="A13" s="5">
        <v>4.2</v>
      </c>
      <c r="B13" s="5" t="s">
        <v>57</v>
      </c>
      <c r="C13" s="5" t="s">
        <v>303</v>
      </c>
      <c r="D13" s="7">
        <v>12.5</v>
      </c>
      <c r="E13" s="7">
        <v>12.5</v>
      </c>
      <c r="F13" s="5"/>
    </row>
    <row r="14" spans="1:6">
      <c r="A14" s="5" t="s">
        <v>304</v>
      </c>
      <c r="B14" s="5"/>
      <c r="C14" s="5"/>
      <c r="D14" s="7"/>
      <c r="E14" s="7">
        <f>SUM(E3:E13)</f>
        <v>94.98999999999999</v>
      </c>
      <c r="F14"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306</v>
      </c>
      <c r="B1" s="6" t="s">
        <v>307</v>
      </c>
      <c r="C1" s="6">
        <v>1.1</v>
      </c>
      <c r="D1" s="6">
        <v>1.2</v>
      </c>
      <c r="E1" s="6">
        <v>2.1</v>
      </c>
      <c r="F1" s="6">
        <v>2.2</v>
      </c>
      <c r="G1" s="6">
        <v>2.3</v>
      </c>
      <c r="H1" s="6">
        <v>2.4</v>
      </c>
      <c r="I1" s="6">
        <v>3.1</v>
      </c>
      <c r="J1" s="6">
        <v>3.2</v>
      </c>
      <c r="K1" s="6">
        <v>3.3</v>
      </c>
      <c r="L1" s="6">
        <v>4.1</v>
      </c>
      <c r="M1" s="6">
        <v>4.2</v>
      </c>
      <c r="N1" s="6" t="s">
        <v>308</v>
      </c>
      <c r="O1" s="6" t="s">
        <v>292</v>
      </c>
    </row>
    <row r="2" spans="1:15">
      <c r="A2" s="5" t="s">
        <v>309</v>
      </c>
      <c r="B2" s="5"/>
      <c r="C2" s="5"/>
      <c r="D2" s="5"/>
      <c r="E2" s="5"/>
      <c r="F2" s="5"/>
      <c r="G2" s="5"/>
      <c r="H2" s="5"/>
      <c r="I2" s="5"/>
      <c r="J2" s="5"/>
      <c r="K2" s="5"/>
      <c r="L2" s="5"/>
      <c r="M2" s="5"/>
      <c r="N2" s="5" t="str">
        <f>IFERROR(AVERAGE(C2:M2),"")</f>
        <v/>
      </c>
      <c r="O2" s="5"/>
    </row>
    <row r="3" spans="1:15">
      <c r="A3" s="5" t="s">
        <v>310</v>
      </c>
      <c r="B3" s="5"/>
      <c r="C3" s="5"/>
      <c r="D3" s="5"/>
      <c r="E3" s="5"/>
      <c r="F3" s="5"/>
      <c r="G3" s="5"/>
      <c r="H3" s="5"/>
      <c r="I3" s="5"/>
      <c r="J3" s="5"/>
      <c r="K3" s="5"/>
      <c r="L3" s="5"/>
      <c r="M3" s="5"/>
      <c r="N3" s="5" t="str">
        <f>IFERROR(AVERAGE(C3:M3),"")</f>
        <v/>
      </c>
      <c r="O3" s="5"/>
    </row>
    <row r="4" spans="1:15">
      <c r="A4" s="5" t="s">
        <v>311</v>
      </c>
      <c r="B4" s="5"/>
      <c r="C4" s="5"/>
      <c r="D4" s="5"/>
      <c r="E4" s="5"/>
      <c r="F4" s="5"/>
      <c r="G4" s="5"/>
      <c r="H4" s="5"/>
      <c r="I4" s="5"/>
      <c r="J4" s="5"/>
      <c r="K4" s="5"/>
      <c r="L4" s="5"/>
      <c r="M4" s="5"/>
      <c r="N4" s="5" t="str">
        <f>IFERROR(AVERAGE(C4:M4),"")</f>
        <v/>
      </c>
      <c r="O4" s="5"/>
    </row>
    <row r="5" spans="1:15">
      <c r="A5" s="5" t="s">
        <v>312</v>
      </c>
      <c r="B5" s="5"/>
      <c r="C5" s="5"/>
      <c r="D5" s="5"/>
      <c r="E5" s="5"/>
      <c r="F5" s="5"/>
      <c r="G5" s="5"/>
      <c r="H5" s="5"/>
      <c r="I5" s="5"/>
      <c r="J5" s="5"/>
      <c r="K5" s="5"/>
      <c r="L5" s="5"/>
      <c r="M5" s="5"/>
      <c r="N5" s="5" t="str">
        <f>IFERROR(AVERAGE(C5:M5),"")</f>
        <v/>
      </c>
      <c r="O5" s="5"/>
    </row>
    <row r="6" spans="1:15">
      <c r="A6" s="5" t="s">
        <v>313</v>
      </c>
      <c r="B6" s="5"/>
      <c r="C6" s="5"/>
      <c r="D6" s="5"/>
      <c r="E6" s="5"/>
      <c r="F6" s="5"/>
      <c r="G6" s="5"/>
      <c r="H6" s="5"/>
      <c r="I6" s="5"/>
      <c r="J6" s="5"/>
      <c r="K6" s="5"/>
      <c r="L6" s="5"/>
      <c r="M6" s="5"/>
      <c r="N6" s="5" t="str">
        <f>IFERROR(AVERAGE(C6:M6),"")</f>
        <v/>
      </c>
      <c r="O6" s="5"/>
    </row>
    <row r="7" spans="1:15">
      <c r="A7" s="5" t="s">
        <v>314</v>
      </c>
      <c r="B7" s="5"/>
      <c r="C7" s="5"/>
      <c r="D7" s="5"/>
      <c r="E7" s="5"/>
      <c r="F7" s="5"/>
      <c r="G7" s="5"/>
      <c r="H7" s="5"/>
      <c r="I7" s="5"/>
      <c r="J7" s="5"/>
      <c r="K7" s="5"/>
      <c r="L7" s="5"/>
      <c r="M7" s="5"/>
      <c r="N7" s="5" t="str">
        <f>IFERROR(AVERAGE(C7:M7),"")</f>
        <v/>
      </c>
      <c r="O7" s="5"/>
    </row>
    <row r="8" spans="1:15">
      <c r="A8" s="5" t="s">
        <v>315</v>
      </c>
      <c r="B8" s="5"/>
      <c r="C8" s="5"/>
      <c r="D8" s="5"/>
      <c r="E8" s="5"/>
      <c r="F8" s="5"/>
      <c r="G8" s="5"/>
      <c r="H8" s="5"/>
      <c r="I8" s="5"/>
      <c r="J8" s="5"/>
      <c r="K8" s="5"/>
      <c r="L8" s="5"/>
      <c r="M8" s="5"/>
      <c r="N8" s="5" t="str">
        <f>IFERROR(AVERAGE(C8:M8),"")</f>
        <v/>
      </c>
      <c r="O8" s="5"/>
    </row>
    <row r="9" spans="1:15">
      <c r="A9" s="5" t="s">
        <v>316</v>
      </c>
      <c r="B9" s="5"/>
      <c r="C9" s="5"/>
      <c r="D9" s="5"/>
      <c r="E9" s="5"/>
      <c r="F9" s="5"/>
      <c r="G9" s="5"/>
      <c r="H9" s="5"/>
      <c r="I9" s="5"/>
      <c r="J9" s="5"/>
      <c r="K9" s="5"/>
      <c r="L9" s="5"/>
      <c r="M9" s="5"/>
      <c r="N9" s="5" t="str">
        <f>IFERROR(AVERAGE(C9:M9),"")</f>
        <v/>
      </c>
      <c r="O9" s="5"/>
    </row>
    <row r="10" spans="1:15">
      <c r="A10" s="5" t="s">
        <v>317</v>
      </c>
      <c r="B10" s="5"/>
      <c r="C10" s="5"/>
      <c r="D10" s="5"/>
      <c r="E10" s="5"/>
      <c r="F10" s="5"/>
      <c r="G10" s="5"/>
      <c r="H10" s="5"/>
      <c r="I10" s="5"/>
      <c r="J10" s="5"/>
      <c r="K10" s="5"/>
      <c r="L10" s="5"/>
      <c r="M10" s="5"/>
      <c r="N10" s="5" t="str">
        <f>IFERROR(AVERAGE(C10:M10),"")</f>
        <v/>
      </c>
      <c r="O10" s="5"/>
    </row>
    <row r="11" spans="1:15">
      <c r="A11" s="5" t="s">
        <v>318</v>
      </c>
      <c r="B11" s="5"/>
      <c r="C11" s="5"/>
      <c r="D11" s="5"/>
      <c r="E11" s="5"/>
      <c r="F11" s="5"/>
      <c r="G11" s="5"/>
      <c r="H11" s="5"/>
      <c r="I11" s="5"/>
      <c r="J11" s="5"/>
      <c r="K11" s="5"/>
      <c r="L11" s="5"/>
      <c r="M11" s="5"/>
      <c r="N11" s="5" t="str">
        <f>IFERROR(AVERAGE(C11:M11),"")</f>
        <v/>
      </c>
      <c r="O11" s="5"/>
    </row>
    <row r="12" spans="1:15">
      <c r="A12" s="5" t="s">
        <v>319</v>
      </c>
      <c r="B12" s="5"/>
      <c r="C12" s="5"/>
      <c r="D12" s="5"/>
      <c r="E12" s="5"/>
      <c r="F12" s="5"/>
      <c r="G12" s="5"/>
      <c r="H12" s="5"/>
      <c r="I12" s="5"/>
      <c r="J12" s="5"/>
      <c r="K12" s="5"/>
      <c r="L12" s="5"/>
      <c r="M12" s="5"/>
      <c r="N12" s="5" t="str">
        <f>IFERROR(AVERAGE(C12:M12),"")</f>
        <v/>
      </c>
      <c r="O12" s="5"/>
    </row>
    <row r="13" spans="1:15">
      <c r="A13" s="5" t="s">
        <v>320</v>
      </c>
      <c r="B13" s="5"/>
      <c r="C13" s="5"/>
      <c r="D13" s="5"/>
      <c r="E13" s="5"/>
      <c r="F13" s="5"/>
      <c r="G13" s="5"/>
      <c r="H13" s="5"/>
      <c r="I13" s="5"/>
      <c r="J13" s="5"/>
      <c r="K13" s="5"/>
      <c r="L13" s="5"/>
      <c r="M13" s="5"/>
      <c r="N13" s="5" t="str">
        <f>IFERROR(AVERAGE(C13:M13),"")</f>
        <v/>
      </c>
      <c r="O13" s="5"/>
    </row>
    <row r="14" spans="1:15">
      <c r="A14" s="5" t="s">
        <v>321</v>
      </c>
      <c r="B14" s="5"/>
      <c r="C14" s="5"/>
      <c r="D14" s="5"/>
      <c r="E14" s="5"/>
      <c r="F14" s="5"/>
      <c r="G14" s="5"/>
      <c r="H14" s="5"/>
      <c r="I14" s="5"/>
      <c r="J14" s="5"/>
      <c r="K14" s="5"/>
      <c r="L14" s="5"/>
      <c r="M14" s="5"/>
      <c r="N14" s="5" t="str">
        <f>IFERROR(AVERAGE(C14:M14),"")</f>
        <v/>
      </c>
      <c r="O14" s="5"/>
    </row>
    <row r="15" spans="1:15">
      <c r="A15" s="5" t="s">
        <v>322</v>
      </c>
      <c r="B15" s="5"/>
      <c r="C15" s="5"/>
      <c r="D15" s="5"/>
      <c r="E15" s="5"/>
      <c r="F15" s="5"/>
      <c r="G15" s="5"/>
      <c r="H15" s="5"/>
      <c r="I15" s="5"/>
      <c r="J15" s="5"/>
      <c r="K15" s="5"/>
      <c r="L15" s="5"/>
      <c r="M15" s="5"/>
      <c r="N15" s="5" t="str">
        <f>IFERROR(AVERAGE(C15:M15),"")</f>
        <v/>
      </c>
      <c r="O15" s="5"/>
    </row>
    <row r="16" spans="1:15">
      <c r="A16" s="5" t="s">
        <v>323</v>
      </c>
      <c r="B16" s="5"/>
      <c r="C16" s="5"/>
      <c r="D16" s="5"/>
      <c r="E16" s="5"/>
      <c r="F16" s="5"/>
      <c r="G16" s="5"/>
      <c r="H16" s="5"/>
      <c r="I16" s="5"/>
      <c r="J16" s="5"/>
      <c r="K16" s="5"/>
      <c r="L16" s="5"/>
      <c r="M16" s="5"/>
      <c r="N16" s="5" t="str">
        <f>IFERROR(AVERAGE(C16:M16),"")</f>
        <v/>
      </c>
      <c r="O16" s="5"/>
    </row>
    <row r="17" spans="1:15">
      <c r="A17" s="5" t="s">
        <v>324</v>
      </c>
      <c r="B17" s="5"/>
      <c r="C17" s="5"/>
      <c r="D17" s="5"/>
      <c r="E17" s="5"/>
      <c r="F17" s="5"/>
      <c r="G17" s="5"/>
      <c r="H17" s="5"/>
      <c r="I17" s="5"/>
      <c r="J17" s="5"/>
      <c r="K17" s="5"/>
      <c r="L17" s="5"/>
      <c r="M17" s="5"/>
      <c r="N17" s="5" t="str">
        <f>IFERROR(AVERAGE(C17:M17),"")</f>
        <v/>
      </c>
      <c r="O17" s="5"/>
    </row>
    <row r="18" spans="1:15">
      <c r="A18" s="5" t="s">
        <v>325</v>
      </c>
      <c r="B18" s="5"/>
      <c r="C18" s="5"/>
      <c r="D18" s="5"/>
      <c r="E18" s="5"/>
      <c r="F18" s="5"/>
      <c r="G18" s="5"/>
      <c r="H18" s="5"/>
      <c r="I18" s="5"/>
      <c r="J18" s="5"/>
      <c r="K18" s="5"/>
      <c r="L18" s="5"/>
      <c r="M18" s="5"/>
      <c r="N18" s="5" t="str">
        <f>IFERROR(AVERAGE(C18:M18),"")</f>
        <v/>
      </c>
      <c r="O18" s="5"/>
    </row>
    <row r="19" spans="1:15">
      <c r="A19" s="5" t="s">
        <v>326</v>
      </c>
      <c r="B19" s="5"/>
      <c r="C19" s="5"/>
      <c r="D19" s="5"/>
      <c r="E19" s="5"/>
      <c r="F19" s="5"/>
      <c r="G19" s="5"/>
      <c r="H19" s="5"/>
      <c r="I19" s="5"/>
      <c r="J19" s="5"/>
      <c r="K19" s="5"/>
      <c r="L19" s="5"/>
      <c r="M19" s="5"/>
      <c r="N19" s="5" t="str">
        <f>IFERROR(AVERAGE(C19:M19),"")</f>
        <v/>
      </c>
      <c r="O19" s="5"/>
    </row>
    <row r="20" spans="1:15">
      <c r="A20" s="5" t="s">
        <v>327</v>
      </c>
      <c r="B20" s="5"/>
      <c r="C20" s="5"/>
      <c r="D20" s="5"/>
      <c r="E20" s="5"/>
      <c r="F20" s="5"/>
      <c r="G20" s="5"/>
      <c r="H20" s="5"/>
      <c r="I20" s="5"/>
      <c r="J20" s="5"/>
      <c r="K20" s="5"/>
      <c r="L20" s="5"/>
      <c r="M20" s="5"/>
      <c r="N20" s="5" t="str">
        <f>IFERROR(AVERAGE(C20:M20),"")</f>
        <v/>
      </c>
      <c r="O20" s="5"/>
    </row>
    <row r="21" spans="1:15">
      <c r="A21" s="5" t="s">
        <v>328</v>
      </c>
      <c r="B21" s="5"/>
      <c r="C21" s="5"/>
      <c r="D21" s="5"/>
      <c r="E21" s="5"/>
      <c r="F21" s="5"/>
      <c r="G21" s="5"/>
      <c r="H21" s="5"/>
      <c r="I21" s="5"/>
      <c r="J21" s="5"/>
      <c r="K21" s="5"/>
      <c r="L21" s="5"/>
      <c r="M21" s="5"/>
      <c r="N21" s="5" t="str">
        <f>IFERROR(AVERAGE(C21:M21),"")</f>
        <v/>
      </c>
      <c r="O21" s="5"/>
    </row>
    <row r="22" spans="1:15">
      <c r="A22" s="5" t="s">
        <v>329</v>
      </c>
      <c r="B22" s="5"/>
      <c r="C22" s="5"/>
      <c r="D22" s="5"/>
      <c r="E22" s="5"/>
      <c r="F22" s="5"/>
      <c r="G22" s="5"/>
      <c r="H22" s="5"/>
      <c r="I22" s="5"/>
      <c r="J22" s="5"/>
      <c r="K22" s="5"/>
      <c r="L22" s="5"/>
      <c r="M22" s="5"/>
      <c r="N22" s="5" t="str">
        <f>IFERROR(AVERAGE(C22:M22),"")</f>
        <v/>
      </c>
      <c r="O22" s="5"/>
    </row>
    <row r="23" spans="1:15">
      <c r="A23" s="5" t="s">
        <v>330</v>
      </c>
      <c r="B23" s="5"/>
      <c r="C23" s="5"/>
      <c r="D23" s="5"/>
      <c r="E23" s="5"/>
      <c r="F23" s="5"/>
      <c r="G23" s="5"/>
      <c r="H23" s="5"/>
      <c r="I23" s="5"/>
      <c r="J23" s="5"/>
      <c r="K23" s="5"/>
      <c r="L23" s="5"/>
      <c r="M23" s="5"/>
      <c r="N23" s="5" t="str">
        <f>IFERROR(AVERAGE(C23:M23),"")</f>
        <v/>
      </c>
      <c r="O23" s="5"/>
    </row>
    <row r="24" spans="1:15">
      <c r="A24" s="5" t="s">
        <v>331</v>
      </c>
      <c r="B24" s="5"/>
      <c r="C24" s="5"/>
      <c r="D24" s="5"/>
      <c r="E24" s="5"/>
      <c r="F24" s="5"/>
      <c r="G24" s="5"/>
      <c r="H24" s="5"/>
      <c r="I24" s="5"/>
      <c r="J24" s="5"/>
      <c r="K24" s="5"/>
      <c r="L24" s="5"/>
      <c r="M24" s="5"/>
      <c r="N24" s="5" t="str">
        <f>IFERROR(AVERAGE(C24:M24),"")</f>
        <v/>
      </c>
      <c r="O24" s="5"/>
    </row>
    <row r="25" spans="1:15">
      <c r="A25" s="5" t="s">
        <v>332</v>
      </c>
      <c r="B25" s="5"/>
      <c r="C25" s="5"/>
      <c r="D25" s="5"/>
      <c r="E25" s="5"/>
      <c r="F25" s="5"/>
      <c r="G25" s="5"/>
      <c r="H25" s="5"/>
      <c r="I25" s="5"/>
      <c r="J25" s="5"/>
      <c r="K25" s="5"/>
      <c r="L25" s="5"/>
      <c r="M25" s="5"/>
      <c r="N25" s="5" t="str">
        <f>IFERROR(AVERAGE(C25:M25),"")</f>
        <v/>
      </c>
      <c r="O25" s="5"/>
    </row>
    <row r="26" spans="1:15">
      <c r="A26" s="5" t="s">
        <v>333</v>
      </c>
      <c r="B26" s="5"/>
      <c r="C26" s="5"/>
      <c r="D26" s="5"/>
      <c r="E26" s="5"/>
      <c r="F26" s="5"/>
      <c r="G26" s="5"/>
      <c r="H26" s="5"/>
      <c r="I26" s="5"/>
      <c r="J26" s="5"/>
      <c r="K26" s="5"/>
      <c r="L26" s="5"/>
      <c r="M26" s="5"/>
      <c r="N26" s="5" t="str">
        <f>IFERROR(AVERAGE(C26:M26),"")</f>
        <v/>
      </c>
      <c r="O26" s="5"/>
    </row>
    <row r="27" spans="1:15">
      <c r="A27" s="5" t="s">
        <v>334</v>
      </c>
      <c r="B27" s="5"/>
      <c r="C27" s="5"/>
      <c r="D27" s="5"/>
      <c r="E27" s="5"/>
      <c r="F27" s="5"/>
      <c r="G27" s="5"/>
      <c r="H27" s="5"/>
      <c r="I27" s="5"/>
      <c r="J27" s="5"/>
      <c r="K27" s="5"/>
      <c r="L27" s="5"/>
      <c r="M27" s="5"/>
      <c r="N27" s="5" t="str">
        <f>IFERROR(AVERAGE(C27:M27),"")</f>
        <v/>
      </c>
      <c r="O27" s="5"/>
    </row>
    <row r="28" spans="1:15">
      <c r="A28" s="5" t="s">
        <v>335</v>
      </c>
      <c r="B28" s="5"/>
      <c r="C28" s="5"/>
      <c r="D28" s="5"/>
      <c r="E28" s="5"/>
      <c r="F28" s="5"/>
      <c r="G28" s="5"/>
      <c r="H28" s="5"/>
      <c r="I28" s="5"/>
      <c r="J28" s="5"/>
      <c r="K28" s="5"/>
      <c r="L28" s="5"/>
      <c r="M28" s="5"/>
      <c r="N28" s="5" t="str">
        <f>IFERROR(AVERAGE(C28:M28),"")</f>
        <v/>
      </c>
      <c r="O28" s="5"/>
    </row>
    <row r="29" spans="1:15">
      <c r="A29" s="5" t="s">
        <v>336</v>
      </c>
      <c r="B29" s="5"/>
      <c r="C29" s="5"/>
      <c r="D29" s="5"/>
      <c r="E29" s="5"/>
      <c r="F29" s="5"/>
      <c r="G29" s="5"/>
      <c r="H29" s="5"/>
      <c r="I29" s="5"/>
      <c r="J29" s="5"/>
      <c r="K29" s="5"/>
      <c r="L29" s="5"/>
      <c r="M29" s="5"/>
      <c r="N29" s="5" t="str">
        <f>IFERROR(AVERAGE(C29:M29),"")</f>
        <v/>
      </c>
      <c r="O29" s="5"/>
    </row>
    <row r="30" spans="1:15">
      <c r="A30" s="5" t="s">
        <v>337</v>
      </c>
      <c r="B30" s="5"/>
      <c r="C30" s="5"/>
      <c r="D30" s="5"/>
      <c r="E30" s="5"/>
      <c r="F30" s="5"/>
      <c r="G30" s="5"/>
      <c r="H30" s="5"/>
      <c r="I30" s="5"/>
      <c r="J30" s="5"/>
      <c r="K30" s="5"/>
      <c r="L30" s="5"/>
      <c r="M30" s="5"/>
      <c r="N30" s="5" t="str">
        <f>IFERROR(AVERAGE(C30:M30),"")</f>
        <v/>
      </c>
      <c r="O30" s="5"/>
    </row>
    <row r="31" spans="1:15">
      <c r="A31" s="5" t="s">
        <v>338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9.09</v>
      </c>
    </row>
    <row r="3" spans="1:11">
      <c r="A3" s="5" t="s">
        <v>35</v>
      </c>
      <c r="B3" s="5">
        <v>1.2</v>
      </c>
      <c r="C3" s="5" t="s">
        <v>36</v>
      </c>
      <c r="D3" s="5" t="s">
        <v>78</v>
      </c>
      <c r="E3" s="5" t="s">
        <v>79</v>
      </c>
      <c r="F3" s="5" t="s">
        <v>80</v>
      </c>
      <c r="G3" s="5" t="s">
        <v>81</v>
      </c>
      <c r="H3" s="5" t="s">
        <v>75</v>
      </c>
      <c r="I3" s="5" t="s">
        <v>82</v>
      </c>
      <c r="J3" s="5" t="s">
        <v>83</v>
      </c>
      <c r="K3" s="7">
        <v>9.09</v>
      </c>
    </row>
    <row r="4" spans="1:11">
      <c r="A4" s="5" t="s">
        <v>35</v>
      </c>
      <c r="B4" s="5">
        <v>2.1</v>
      </c>
      <c r="C4" s="5" t="s">
        <v>43</v>
      </c>
      <c r="D4" s="5" t="s">
        <v>84</v>
      </c>
      <c r="E4" s="5" t="s">
        <v>85</v>
      </c>
      <c r="F4" s="5" t="s">
        <v>86</v>
      </c>
      <c r="G4" s="5" t="s">
        <v>87</v>
      </c>
      <c r="H4" s="5" t="s">
        <v>75</v>
      </c>
      <c r="I4" s="5" t="s">
        <v>88</v>
      </c>
      <c r="J4" s="5" t="s">
        <v>89</v>
      </c>
      <c r="K4" s="7">
        <v>9.09</v>
      </c>
    </row>
    <row r="5" spans="1:11">
      <c r="A5" s="5" t="s">
        <v>35</v>
      </c>
      <c r="B5" s="5">
        <v>2.2</v>
      </c>
      <c r="C5" s="5" t="s">
        <v>43</v>
      </c>
      <c r="D5" s="5" t="s">
        <v>90</v>
      </c>
      <c r="E5" s="5" t="s">
        <v>91</v>
      </c>
      <c r="F5" s="5" t="s">
        <v>92</v>
      </c>
      <c r="G5" s="5" t="s">
        <v>93</v>
      </c>
      <c r="H5" s="5" t="s">
        <v>94</v>
      </c>
      <c r="I5" s="5" t="s">
        <v>95</v>
      </c>
      <c r="J5" s="5" t="s">
        <v>96</v>
      </c>
      <c r="K5" s="7">
        <v>9.09</v>
      </c>
    </row>
    <row r="6" spans="1:11">
      <c r="A6" s="5" t="s">
        <v>35</v>
      </c>
      <c r="B6" s="5">
        <v>2.3</v>
      </c>
      <c r="C6" s="5" t="s">
        <v>43</v>
      </c>
      <c r="D6" s="5" t="s">
        <v>97</v>
      </c>
      <c r="E6" s="5" t="s">
        <v>98</v>
      </c>
      <c r="F6" s="5" t="s">
        <v>99</v>
      </c>
      <c r="G6" s="5" t="s">
        <v>100</v>
      </c>
      <c r="H6" s="5" t="s">
        <v>75</v>
      </c>
      <c r="I6" s="5" t="s">
        <v>101</v>
      </c>
      <c r="J6" s="5" t="s">
        <v>102</v>
      </c>
      <c r="K6" s="7">
        <v>9.09</v>
      </c>
    </row>
    <row r="7" spans="1:11">
      <c r="A7" s="5" t="s">
        <v>35</v>
      </c>
      <c r="B7" s="5">
        <v>2.4</v>
      </c>
      <c r="C7" s="5" t="s">
        <v>43</v>
      </c>
      <c r="D7" s="5" t="s">
        <v>103</v>
      </c>
      <c r="E7" s="5" t="s">
        <v>104</v>
      </c>
      <c r="F7" s="5" t="s">
        <v>105</v>
      </c>
      <c r="G7" s="5" t="s">
        <v>106</v>
      </c>
      <c r="H7" s="5" t="s">
        <v>75</v>
      </c>
      <c r="I7" s="5" t="s">
        <v>107</v>
      </c>
      <c r="J7" s="5" t="s">
        <v>108</v>
      </c>
      <c r="K7" s="7">
        <v>9.09</v>
      </c>
    </row>
    <row r="8" spans="1:11">
      <c r="A8" s="5" t="s">
        <v>35</v>
      </c>
      <c r="B8" s="5">
        <v>3.1</v>
      </c>
      <c r="C8" s="5" t="s">
        <v>50</v>
      </c>
      <c r="D8" s="5" t="s">
        <v>109</v>
      </c>
      <c r="E8" s="5" t="s">
        <v>110</v>
      </c>
      <c r="F8" s="5" t="s">
        <v>111</v>
      </c>
      <c r="G8" s="5" t="s">
        <v>112</v>
      </c>
      <c r="H8" s="5" t="s">
        <v>75</v>
      </c>
      <c r="I8" s="5" t="s">
        <v>113</v>
      </c>
      <c r="J8" s="5" t="s">
        <v>114</v>
      </c>
      <c r="K8" s="7">
        <v>9.09</v>
      </c>
    </row>
    <row r="9" spans="1:11">
      <c r="A9" s="5" t="s">
        <v>35</v>
      </c>
      <c r="B9" s="5">
        <v>3.2</v>
      </c>
      <c r="C9" s="5" t="s">
        <v>50</v>
      </c>
      <c r="D9" s="5" t="s">
        <v>115</v>
      </c>
      <c r="E9" s="5" t="s">
        <v>116</v>
      </c>
      <c r="F9" s="5" t="s">
        <v>117</v>
      </c>
      <c r="G9" s="5" t="s">
        <v>118</v>
      </c>
      <c r="H9" s="5" t="s">
        <v>119</v>
      </c>
      <c r="I9" s="5" t="s">
        <v>120</v>
      </c>
      <c r="J9" s="5" t="s">
        <v>121</v>
      </c>
      <c r="K9" s="7">
        <v>9.09</v>
      </c>
    </row>
    <row r="10" spans="1:11">
      <c r="A10" s="5" t="s">
        <v>35</v>
      </c>
      <c r="B10" s="5">
        <v>3.3</v>
      </c>
      <c r="C10" s="5" t="s">
        <v>50</v>
      </c>
      <c r="D10" s="5" t="s">
        <v>122</v>
      </c>
      <c r="E10" s="5" t="s">
        <v>123</v>
      </c>
      <c r="F10" s="5" t="s">
        <v>124</v>
      </c>
      <c r="G10" s="5" t="s">
        <v>125</v>
      </c>
      <c r="H10" s="5" t="s">
        <v>75</v>
      </c>
      <c r="I10" s="5" t="s">
        <v>126</v>
      </c>
      <c r="J10" s="5" t="s">
        <v>127</v>
      </c>
      <c r="K10" s="7">
        <v>9.09</v>
      </c>
    </row>
    <row r="11" spans="1:11">
      <c r="A11" s="5" t="s">
        <v>35</v>
      </c>
      <c r="B11" s="5">
        <v>4.1</v>
      </c>
      <c r="C11" s="5" t="s">
        <v>57</v>
      </c>
      <c r="D11" s="5" t="s">
        <v>128</v>
      </c>
      <c r="E11" s="5" t="s">
        <v>129</v>
      </c>
      <c r="F11" s="5" t="s">
        <v>105</v>
      </c>
      <c r="G11" s="5" t="s">
        <v>130</v>
      </c>
      <c r="H11" s="5" t="s">
        <v>75</v>
      </c>
      <c r="I11" s="5" t="s">
        <v>131</v>
      </c>
      <c r="J11" s="5" t="s">
        <v>132</v>
      </c>
      <c r="K11" s="7">
        <v>9.09</v>
      </c>
    </row>
    <row r="12" spans="1:11">
      <c r="A12" s="5" t="s">
        <v>35</v>
      </c>
      <c r="B12" s="5">
        <v>4.2</v>
      </c>
      <c r="C12" s="5" t="s">
        <v>57</v>
      </c>
      <c r="D12" s="5" t="s">
        <v>133</v>
      </c>
      <c r="E12" s="5"/>
      <c r="F12" s="5"/>
      <c r="G12" s="5"/>
      <c r="H12" s="5" t="s">
        <v>134</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4</v>
      </c>
      <c r="D5" s="5" t="s">
        <v>146</v>
      </c>
      <c r="E5" s="5"/>
      <c r="F5" s="5"/>
      <c r="G5" s="5"/>
      <c r="H5" s="5"/>
      <c r="I5" s="5"/>
    </row>
    <row r="6" spans="1:9">
      <c r="A6" s="5" t="s">
        <v>35</v>
      </c>
      <c r="B6" s="5" t="s">
        <v>142</v>
      </c>
      <c r="C6" s="5">
        <v>5</v>
      </c>
      <c r="D6" s="5" t="s">
        <v>147</v>
      </c>
      <c r="E6" s="5"/>
      <c r="F6" s="5"/>
      <c r="G6" s="5"/>
      <c r="H6" s="5"/>
      <c r="I6" s="5"/>
    </row>
    <row r="7" spans="1:9">
      <c r="A7" s="5" t="s">
        <v>35</v>
      </c>
      <c r="B7" s="5" t="s">
        <v>142</v>
      </c>
      <c r="C7" s="5">
        <v>6</v>
      </c>
      <c r="D7" s="5" t="s">
        <v>148</v>
      </c>
      <c r="E7" s="5"/>
      <c r="F7" s="5"/>
      <c r="G7" s="5"/>
      <c r="H7" s="5"/>
      <c r="I7" s="5"/>
    </row>
    <row r="8" spans="1:9">
      <c r="A8" s="5" t="s">
        <v>35</v>
      </c>
      <c r="B8" s="5" t="s">
        <v>142</v>
      </c>
      <c r="C8" s="5">
        <v>7</v>
      </c>
      <c r="D8" s="5" t="s">
        <v>149</v>
      </c>
      <c r="E8" s="5"/>
      <c r="F8" s="5"/>
      <c r="G8" s="5"/>
      <c r="H8" s="5"/>
      <c r="I8" s="5"/>
    </row>
    <row r="9" spans="1:9">
      <c r="A9" s="5" t="s">
        <v>35</v>
      </c>
      <c r="B9" s="5" t="s">
        <v>142</v>
      </c>
      <c r="C9" s="5">
        <v>8</v>
      </c>
      <c r="D9" s="5" t="s">
        <v>150</v>
      </c>
      <c r="E9" s="5"/>
      <c r="F9" s="5"/>
      <c r="G9" s="5"/>
      <c r="H9" s="5"/>
      <c r="I9" s="5"/>
    </row>
    <row r="10" spans="1:9">
      <c r="A10" s="5" t="s">
        <v>35</v>
      </c>
      <c r="B10" s="5" t="s">
        <v>142</v>
      </c>
      <c r="C10" s="5">
        <v>9</v>
      </c>
      <c r="D10" s="5" t="s">
        <v>151</v>
      </c>
      <c r="E10" s="5"/>
      <c r="F10" s="5"/>
      <c r="G10" s="5"/>
      <c r="H10" s="5"/>
      <c r="I10" s="5"/>
    </row>
    <row r="11" spans="1:9">
      <c r="A11" s="5" t="s">
        <v>35</v>
      </c>
      <c r="B11" s="5" t="s">
        <v>142</v>
      </c>
      <c r="C11" s="5">
        <v>10</v>
      </c>
      <c r="D11" s="5" t="s">
        <v>152</v>
      </c>
      <c r="E11" s="5"/>
      <c r="F11" s="5"/>
      <c r="G11" s="5"/>
      <c r="H11" s="5"/>
      <c r="I11" s="5"/>
    </row>
    <row r="12" spans="1:9">
      <c r="A12" s="5" t="s">
        <v>35</v>
      </c>
      <c r="B12" s="5" t="s">
        <v>142</v>
      </c>
      <c r="C12" s="5">
        <v>11</v>
      </c>
      <c r="D12" s="5" t="s">
        <v>153</v>
      </c>
      <c r="E12" s="5"/>
      <c r="F12" s="5"/>
      <c r="G12" s="5"/>
      <c r="H12" s="5"/>
      <c r="I12" s="5"/>
    </row>
    <row r="13" spans="1:9">
      <c r="A13" s="5" t="s">
        <v>35</v>
      </c>
      <c r="B13" s="5" t="s">
        <v>142</v>
      </c>
      <c r="C13" s="5">
        <v>12</v>
      </c>
      <c r="D13" s="5" t="s">
        <v>154</v>
      </c>
      <c r="E13" s="5"/>
      <c r="F13" s="5"/>
      <c r="G13" s="5"/>
      <c r="H13" s="5"/>
      <c r="I13" s="5"/>
    </row>
    <row r="14" spans="1:9">
      <c r="A14" s="5" t="s">
        <v>35</v>
      </c>
      <c r="B14" s="5" t="s">
        <v>142</v>
      </c>
      <c r="C14" s="5">
        <v>13</v>
      </c>
      <c r="D14" s="5" t="s">
        <v>155</v>
      </c>
      <c r="E14" s="5"/>
      <c r="F14" s="5"/>
      <c r="G14" s="5"/>
      <c r="H14" s="5"/>
      <c r="I14" s="5"/>
    </row>
    <row r="15" spans="1:9">
      <c r="A15" s="5" t="s">
        <v>35</v>
      </c>
      <c r="B15" s="5" t="s">
        <v>142</v>
      </c>
      <c r="C15" s="5">
        <v>1</v>
      </c>
      <c r="D15" s="5" t="s">
        <v>156</v>
      </c>
      <c r="E15" s="5"/>
      <c r="F15" s="5"/>
      <c r="G15" s="5"/>
      <c r="H15" s="5"/>
      <c r="I15" s="5"/>
    </row>
    <row r="16" spans="1:9">
      <c r="A16" s="5" t="s">
        <v>35</v>
      </c>
      <c r="B16" s="5" t="s">
        <v>142</v>
      </c>
      <c r="C16" s="5">
        <v>2</v>
      </c>
      <c r="D16" s="5" t="s">
        <v>157</v>
      </c>
      <c r="E16" s="5"/>
      <c r="F16" s="5"/>
      <c r="G16" s="5"/>
      <c r="H16" s="5"/>
      <c r="I16" s="5"/>
    </row>
    <row r="17" spans="1:9">
      <c r="A17" s="5" t="s">
        <v>35</v>
      </c>
      <c r="B17" s="5" t="s">
        <v>142</v>
      </c>
      <c r="C17" s="5">
        <v>3</v>
      </c>
      <c r="D17" s="5" t="s">
        <v>158</v>
      </c>
      <c r="E17" s="5"/>
      <c r="F17" s="5"/>
      <c r="G17" s="5"/>
      <c r="H17" s="5"/>
      <c r="I17" s="5"/>
    </row>
    <row r="18" spans="1:9">
      <c r="A18" s="5" t="s">
        <v>35</v>
      </c>
      <c r="B18" s="5" t="s">
        <v>142</v>
      </c>
      <c r="C18" s="5">
        <v>4</v>
      </c>
      <c r="D18" s="5" t="s">
        <v>159</v>
      </c>
      <c r="E18" s="5"/>
      <c r="F18" s="5"/>
      <c r="G18" s="5"/>
      <c r="H18" s="5"/>
      <c r="I18" s="5"/>
    </row>
    <row r="19" spans="1:9">
      <c r="A19" s="5" t="s">
        <v>35</v>
      </c>
      <c r="B19" s="5" t="s">
        <v>142</v>
      </c>
      <c r="C19" s="5">
        <v>5</v>
      </c>
      <c r="D19" s="5" t="s">
        <v>160</v>
      </c>
      <c r="E19" s="5"/>
      <c r="F19" s="5"/>
      <c r="G19" s="5"/>
      <c r="H19" s="5"/>
      <c r="I19" s="5"/>
    </row>
    <row r="20" spans="1:9">
      <c r="A20" s="5" t="s">
        <v>35</v>
      </c>
      <c r="B20" s="5" t="s">
        <v>142</v>
      </c>
      <c r="C20" s="5">
        <v>6</v>
      </c>
      <c r="D20" s="5" t="s">
        <v>161</v>
      </c>
      <c r="E20" s="5"/>
      <c r="F20" s="5"/>
      <c r="G20" s="5"/>
      <c r="H20" s="5"/>
      <c r="I20" s="5"/>
    </row>
    <row r="21" spans="1:9">
      <c r="A21" s="5" t="s">
        <v>35</v>
      </c>
      <c r="B21" s="5" t="s">
        <v>142</v>
      </c>
      <c r="C21" s="5">
        <v>7</v>
      </c>
      <c r="D21" s="5" t="s">
        <v>162</v>
      </c>
      <c r="E21" s="5"/>
      <c r="F21" s="5"/>
      <c r="G21" s="5"/>
      <c r="H21" s="5"/>
      <c r="I21" s="5"/>
    </row>
    <row r="22" spans="1:9">
      <c r="A22" s="5" t="s">
        <v>35</v>
      </c>
      <c r="B22" s="5" t="s">
        <v>142</v>
      </c>
      <c r="C22" s="5">
        <v>8</v>
      </c>
      <c r="D22" s="5" t="s">
        <v>163</v>
      </c>
      <c r="E22" s="5"/>
      <c r="F22" s="5"/>
      <c r="G22" s="5"/>
      <c r="H22" s="5"/>
      <c r="I22" s="5"/>
    </row>
    <row r="23" spans="1:9">
      <c r="A23" s="5" t="s">
        <v>35</v>
      </c>
      <c r="B23" s="5" t="s">
        <v>142</v>
      </c>
      <c r="C23" s="5">
        <v>9</v>
      </c>
      <c r="D23" s="5" t="s">
        <v>164</v>
      </c>
      <c r="E23" s="5"/>
      <c r="F23" s="5"/>
      <c r="G23" s="5"/>
      <c r="H23" s="5"/>
      <c r="I23" s="5"/>
    </row>
    <row r="24" spans="1:9">
      <c r="A24" s="5" t="s">
        <v>35</v>
      </c>
      <c r="B24" s="5" t="s">
        <v>142</v>
      </c>
      <c r="C24" s="5">
        <v>10</v>
      </c>
      <c r="D24" s="5" t="s">
        <v>165</v>
      </c>
      <c r="E24" s="5"/>
      <c r="F24" s="5"/>
      <c r="G24" s="5"/>
      <c r="H24" s="5"/>
      <c r="I24" s="5"/>
    </row>
    <row r="25" spans="1:9">
      <c r="A25" s="5" t="s">
        <v>35</v>
      </c>
      <c r="B25" s="5" t="s">
        <v>142</v>
      </c>
      <c r="C25" s="5">
        <v>11</v>
      </c>
      <c r="D25" s="5" t="s">
        <v>166</v>
      </c>
      <c r="E25" s="5"/>
      <c r="F25" s="5"/>
      <c r="G25" s="5"/>
      <c r="H25" s="5"/>
      <c r="I25" s="5"/>
    </row>
    <row r="26" spans="1:9">
      <c r="A26" s="5" t="s">
        <v>35</v>
      </c>
      <c r="B26" s="5" t="s">
        <v>142</v>
      </c>
      <c r="C26" s="5">
        <v>12</v>
      </c>
      <c r="D26" s="5" t="s">
        <v>167</v>
      </c>
      <c r="E26" s="5"/>
      <c r="F26" s="5"/>
      <c r="G26" s="5"/>
      <c r="H26" s="5"/>
      <c r="I26" s="5"/>
    </row>
    <row r="27" spans="1:9">
      <c r="A27" s="5" t="s">
        <v>35</v>
      </c>
      <c r="B27" s="5" t="s">
        <v>142</v>
      </c>
      <c r="C27" s="5">
        <v>13</v>
      </c>
      <c r="D27" s="5" t="s">
        <v>168</v>
      </c>
      <c r="E27" s="5"/>
      <c r="F27" s="5"/>
      <c r="G27" s="5"/>
      <c r="H27" s="5"/>
      <c r="I27" s="5"/>
    </row>
    <row r="28" spans="1:9">
      <c r="A28" s="5" t="s">
        <v>35</v>
      </c>
      <c r="B28" s="5" t="s">
        <v>142</v>
      </c>
      <c r="C28" s="5">
        <v>14</v>
      </c>
      <c r="D28" s="5" t="s">
        <v>169</v>
      </c>
      <c r="E28" s="5"/>
      <c r="F28" s="5"/>
      <c r="G28" s="5"/>
      <c r="H28" s="5"/>
      <c r="I28" s="5"/>
    </row>
    <row r="29" spans="1:9">
      <c r="A29" s="5" t="s">
        <v>35</v>
      </c>
      <c r="B29" s="5" t="s">
        <v>142</v>
      </c>
      <c r="C29" s="5">
        <v>1</v>
      </c>
      <c r="D29" s="5" t="s">
        <v>170</v>
      </c>
      <c r="E29" s="5"/>
      <c r="F29" s="5"/>
      <c r="G29" s="5"/>
      <c r="H29" s="5"/>
      <c r="I29" s="5"/>
    </row>
    <row r="30" spans="1:9">
      <c r="A30" s="5" t="s">
        <v>35</v>
      </c>
      <c r="B30" s="5" t="s">
        <v>142</v>
      </c>
      <c r="C30" s="5">
        <v>2</v>
      </c>
      <c r="D30" s="5" t="s">
        <v>171</v>
      </c>
      <c r="E30" s="5"/>
      <c r="F30" s="5"/>
      <c r="G30" s="5"/>
      <c r="H30" s="5"/>
      <c r="I30" s="5"/>
    </row>
    <row r="31" spans="1:9">
      <c r="A31" s="5" t="s">
        <v>35</v>
      </c>
      <c r="B31" s="5" t="s">
        <v>142</v>
      </c>
      <c r="C31" s="5">
        <v>3</v>
      </c>
      <c r="D31" s="5" t="s">
        <v>172</v>
      </c>
      <c r="E31" s="5"/>
      <c r="F31" s="5"/>
      <c r="G31" s="5"/>
      <c r="H31" s="5"/>
      <c r="I31" s="5"/>
    </row>
    <row r="32" spans="1:9">
      <c r="A32" s="5" t="s">
        <v>35</v>
      </c>
      <c r="B32" s="5" t="s">
        <v>142</v>
      </c>
      <c r="C32" s="5">
        <v>4</v>
      </c>
      <c r="D32" s="5" t="s">
        <v>173</v>
      </c>
      <c r="E32" s="5"/>
      <c r="F32" s="5"/>
      <c r="G32" s="5"/>
      <c r="H32" s="5"/>
      <c r="I32" s="5"/>
    </row>
    <row r="33" spans="1:9">
      <c r="A33" s="5" t="s">
        <v>35</v>
      </c>
      <c r="B33" s="5" t="s">
        <v>142</v>
      </c>
      <c r="C33" s="5">
        <v>5</v>
      </c>
      <c r="D33" s="5" t="s">
        <v>174</v>
      </c>
      <c r="E33" s="5"/>
      <c r="F33" s="5"/>
      <c r="G33" s="5"/>
      <c r="H33" s="5"/>
      <c r="I33" s="5"/>
    </row>
    <row r="34" spans="1:9">
      <c r="A34" s="5" t="s">
        <v>35</v>
      </c>
      <c r="B34" s="5" t="s">
        <v>142</v>
      </c>
      <c r="C34" s="5">
        <v>6</v>
      </c>
      <c r="D34" s="5" t="s">
        <v>175</v>
      </c>
      <c r="E34" s="5"/>
      <c r="F34" s="5"/>
      <c r="G34" s="5"/>
      <c r="H34" s="5"/>
      <c r="I34" s="5"/>
    </row>
    <row r="35" spans="1:9">
      <c r="A35" s="5" t="s">
        <v>35</v>
      </c>
      <c r="B35" s="5" t="s">
        <v>142</v>
      </c>
      <c r="C35" s="5">
        <v>7</v>
      </c>
      <c r="D35" s="5" t="s">
        <v>176</v>
      </c>
      <c r="E35" s="5"/>
      <c r="F35" s="5"/>
      <c r="G35" s="5"/>
      <c r="H35" s="5"/>
      <c r="I35" s="5"/>
    </row>
    <row r="36" spans="1:9">
      <c r="A36" s="5" t="s">
        <v>35</v>
      </c>
      <c r="B36" s="5" t="s">
        <v>142</v>
      </c>
      <c r="C36" s="5">
        <v>8</v>
      </c>
      <c r="D36" s="5" t="s">
        <v>177</v>
      </c>
      <c r="E36" s="5"/>
      <c r="F36" s="5"/>
      <c r="G36" s="5"/>
      <c r="H36" s="5"/>
      <c r="I36" s="5"/>
    </row>
    <row r="37" spans="1:9">
      <c r="A37" s="5" t="s">
        <v>35</v>
      </c>
      <c r="B37" s="5" t="s">
        <v>142</v>
      </c>
      <c r="C37" s="5">
        <v>9</v>
      </c>
      <c r="D37" s="5" t="s">
        <v>178</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187</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20</v>
      </c>
      <c r="C7" s="5" t="s">
        <v>187</v>
      </c>
      <c r="D7" s="5">
        <v>1</v>
      </c>
      <c r="E7" s="5" t="s">
        <v>188</v>
      </c>
      <c r="F7" s="5" t="s">
        <v>189</v>
      </c>
      <c r="G7" s="5" t="s">
        <v>200</v>
      </c>
    </row>
    <row r="8" spans="1:7">
      <c r="A8" s="5"/>
      <c r="B8" s="5"/>
      <c r="C8" s="5"/>
      <c r="D8" s="5">
        <v>2</v>
      </c>
      <c r="E8" s="5" t="s">
        <v>191</v>
      </c>
      <c r="F8" s="5" t="s">
        <v>192</v>
      </c>
      <c r="G8" s="5" t="s">
        <v>201</v>
      </c>
    </row>
    <row r="9" spans="1:7">
      <c r="A9" s="5"/>
      <c r="B9" s="5"/>
      <c r="C9" s="5"/>
      <c r="D9" s="5">
        <v>3</v>
      </c>
      <c r="E9" s="5" t="s">
        <v>194</v>
      </c>
      <c r="F9" s="5" t="s">
        <v>195</v>
      </c>
      <c r="G9" s="5" t="s">
        <v>202</v>
      </c>
    </row>
    <row r="10" spans="1:7">
      <c r="A10" s="5"/>
      <c r="B10" s="5"/>
      <c r="C10" s="5"/>
      <c r="D10" s="5">
        <v>4</v>
      </c>
      <c r="E10" s="5" t="s">
        <v>197</v>
      </c>
      <c r="F10" s="5" t="s">
        <v>198</v>
      </c>
      <c r="G10" s="5" t="s">
        <v>203</v>
      </c>
    </row>
    <row r="11" spans="1:7">
      <c r="A11" s="5" t="s">
        <v>50</v>
      </c>
      <c r="B11" s="5">
        <v>25</v>
      </c>
      <c r="C11" s="5" t="s">
        <v>204</v>
      </c>
      <c r="D11" s="5">
        <v>1</v>
      </c>
      <c r="E11" s="5" t="s">
        <v>188</v>
      </c>
      <c r="F11" s="5" t="s">
        <v>189</v>
      </c>
      <c r="G11" s="5" t="s">
        <v>205</v>
      </c>
    </row>
    <row r="12" spans="1:7">
      <c r="A12" s="5"/>
      <c r="B12" s="5"/>
      <c r="C12" s="5"/>
      <c r="D12" s="5">
        <v>2</v>
      </c>
      <c r="E12" s="5" t="s">
        <v>191</v>
      </c>
      <c r="F12" s="5" t="s">
        <v>192</v>
      </c>
      <c r="G12" s="5" t="s">
        <v>206</v>
      </c>
    </row>
    <row r="13" spans="1:7">
      <c r="A13" s="5"/>
      <c r="B13" s="5"/>
      <c r="C13" s="5"/>
      <c r="D13" s="5">
        <v>3</v>
      </c>
      <c r="E13" s="5" t="s">
        <v>194</v>
      </c>
      <c r="F13" s="5" t="s">
        <v>195</v>
      </c>
      <c r="G13" s="5" t="s">
        <v>207</v>
      </c>
    </row>
    <row r="14" spans="1:7">
      <c r="A14" s="5"/>
      <c r="B14" s="5"/>
      <c r="C14" s="5"/>
      <c r="D14" s="5">
        <v>4</v>
      </c>
      <c r="E14" s="5" t="s">
        <v>197</v>
      </c>
      <c r="F14" s="5" t="s">
        <v>198</v>
      </c>
      <c r="G14" s="5" t="s">
        <v>208</v>
      </c>
    </row>
    <row r="15" spans="1:7">
      <c r="A15" s="5" t="s">
        <v>57</v>
      </c>
      <c r="B15" s="5">
        <v>25</v>
      </c>
      <c r="C15" s="5" t="s">
        <v>187</v>
      </c>
      <c r="D15" s="5">
        <v>1</v>
      </c>
      <c r="E15" s="5" t="s">
        <v>188</v>
      </c>
      <c r="F15" s="5" t="s">
        <v>189</v>
      </c>
      <c r="G15" s="5" t="s">
        <v>209</v>
      </c>
    </row>
    <row r="16" spans="1:7">
      <c r="A16" s="5"/>
      <c r="B16" s="5"/>
      <c r="C16" s="5"/>
      <c r="D16" s="5">
        <v>2</v>
      </c>
      <c r="E16" s="5" t="s">
        <v>191</v>
      </c>
      <c r="F16" s="5" t="s">
        <v>192</v>
      </c>
      <c r="G16" s="5" t="s">
        <v>210</v>
      </c>
    </row>
    <row r="17" spans="1:7">
      <c r="A17" s="5"/>
      <c r="B17" s="5"/>
      <c r="C17" s="5"/>
      <c r="D17" s="5">
        <v>3</v>
      </c>
      <c r="E17" s="5" t="s">
        <v>194</v>
      </c>
      <c r="F17" s="5" t="s">
        <v>195</v>
      </c>
      <c r="G17" s="5" t="s">
        <v>211</v>
      </c>
    </row>
    <row r="18" spans="1:7">
      <c r="A18" s="5"/>
      <c r="B18" s="5"/>
      <c r="C18" s="5"/>
      <c r="D18" s="5">
        <v>4</v>
      </c>
      <c r="E18" s="5" t="s">
        <v>197</v>
      </c>
      <c r="F18" s="5" t="s">
        <v>198</v>
      </c>
      <c r="G18"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180</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228</v>
      </c>
      <c r="D8" s="5" t="s">
        <v>234</v>
      </c>
    </row>
    <row r="9" spans="1:4">
      <c r="A9" s="5" t="s">
        <v>50</v>
      </c>
      <c r="B9" s="5" t="s">
        <v>221</v>
      </c>
      <c r="C9" s="5" t="s">
        <v>230</v>
      </c>
      <c r="D9" s="5" t="s">
        <v>235</v>
      </c>
    </row>
    <row r="10" spans="1:4">
      <c r="A10" s="5" t="s">
        <v>50</v>
      </c>
      <c r="B10" s="5" t="s">
        <v>224</v>
      </c>
      <c r="C10" s="5" t="s">
        <v>232</v>
      </c>
      <c r="D10" s="5" t="s">
        <v>236</v>
      </c>
    </row>
    <row r="11" spans="1:4">
      <c r="A11" s="5" t="s">
        <v>50</v>
      </c>
      <c r="B11" s="5" t="s">
        <v>227</v>
      </c>
      <c r="C11" s="5" t="s">
        <v>228</v>
      </c>
      <c r="D11" s="5" t="s">
        <v>237</v>
      </c>
    </row>
    <row r="12" spans="1:4">
      <c r="A12" s="5" t="s">
        <v>57</v>
      </c>
      <c r="B12" s="5" t="s">
        <v>221</v>
      </c>
      <c r="C12" s="5" t="s">
        <v>230</v>
      </c>
      <c r="D12" s="5" t="s">
        <v>238</v>
      </c>
    </row>
    <row r="13" spans="1:4">
      <c r="A13" s="5" t="s">
        <v>57</v>
      </c>
      <c r="B13" s="5" t="s">
        <v>224</v>
      </c>
      <c r="C13" s="5" t="s">
        <v>232</v>
      </c>
      <c r="D13" s="5" t="s">
        <v>239</v>
      </c>
    </row>
    <row r="14" spans="1:4">
      <c r="A14" s="5" t="s">
        <v>57</v>
      </c>
      <c r="B14" s="5" t="s">
        <v>227</v>
      </c>
      <c r="C14" s="5" t="s">
        <v>228</v>
      </c>
      <c r="D14"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2026-05-26T18:49:19+02:00</dcterms:created>
  <dcterms:modified xsi:type="dcterms:W3CDTF">2026-05-26T18:49:19+02:00</dcterms:modified>
  <dc:title>Currículo LOMLOE Filosofía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