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<sst xmlns="http://schemas.openxmlformats.org/spreadsheetml/2006/main" uniqueCount="503">
  <si>
    <t>Corrigiendo.es</t>
  </si>
  <si>
    <t>Materia</t>
  </si>
  <si>
    <t>Filosofía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</si>
  <si>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</si>
  <si>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</si>
  <si>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</si>
  <si>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</si>
  <si>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</si>
  <si>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</si>
  <si>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</si>
  <si>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</si>
  <si>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</si>
  <si>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</si>
  <si>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</si>
  <si>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</si>
  <si>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</si>
  <si>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</si>
  <si>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</si>
  <si>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</si>
  <si>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</si>
  <si>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</si>
  <si>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</si>
  <si>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13:17</t>
  </si>
  <si>
    <t>Resumen ejecutivo (CCAA vs BOE)</t>
  </si>
  <si>
    <t>Aragón no ha publicado decreto propio; aplica el currículo base del BOE. No hay adiciones ni modificaciones autonómicas.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</si>
  <si>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</si>
  <si>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</si>
  <si>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Filosofía</t>
  </si>
  <si>
    <t>Resumen ejecutivo</t>
  </si>
  <si>
    <t>Mantiene del BOE</t>
  </si>
  <si>
    <t>Sí, las siete competencias específicas y los criterios de evaluación son los del BOE.</t>
  </si>
  <si>
    <t>Decreto de referencia</t>
  </si>
  <si>
    <t>RD 243/2022, de 5 de abril, por el que se establecen la ordenación y las enseñanzas mínimas del Bachillerato.</t>
  </si>
  <si>
    <t>Implicación para la programación</t>
  </si>
  <si>
    <t>Programar según BOE, sin elementos autonómicos adicionales.</t>
  </si>
  <si>
    <t>Variante</t>
  </si>
  <si>
    <t>Código</t>
  </si>
  <si>
    <t>Descripción oficial</t>
  </si>
  <si>
    <t>Resumen claro</t>
  </si>
  <si>
    <t>Qué hace el alumnado</t>
  </si>
  <si>
    <t>No es</t>
  </si>
  <si>
    <t>Ejemplo de actividad</t>
  </si>
  <si>
    <t>Palabra clave pedagógica</t>
  </si>
  <si>
    <t>Historia de la Filosofía</t>
  </si>
  <si>
    <t>CE.HF.1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</si>
  <si>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</si>
  <si>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</si>
  <si>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</si>
  <si>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</si>
  <si>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</si>
  <si>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</si>
  <si>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CE.HF.2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</si>
  <si>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</si>
  <si>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</si>
  <si>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</si>
  <si>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</si>
  <si>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</si>
  <si>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</si>
  <si>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CE.HF.3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</si>
  <si>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</si>
  <si>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</si>
  <si>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</si>
  <si>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</si>
  <si>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</si>
  <si>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</si>
  <si>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CE.HF.4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</si>
  <si>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</si>
  <si>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</si>
  <si>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</si>
  <si>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</si>
  <si>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</si>
  <si>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</si>
  <si>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CE.HF.5</t>
  </si>
  <si>
    <t>Reconocer el modo en que se han planteado sucesivamente, a través de distintas épocas y concepciones filosóficas, los mismos problemas filosóficos, mediante el análisis e interpretación de textos y otros modos de expresión filosófica 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</si>
  <si>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</si>
  <si>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</si>
  <si>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</si>
  <si>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</si>
  <si>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</si>
  <si>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CE.HF.6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</si>
  <si>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</si>
  <si>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</si>
  <si>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</si>
  <si>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</si>
  <si>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</si>
  <si>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CE.HF.7</t>
  </si>
  <si>
    <t>Analizar problemas fundamentales y de actualidad mediante la exposición histórica y crítica de distintas posiciones filosóficas relevantes para su comprensión y discusión, cara 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</si>
  <si>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</si>
  <si>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</si>
  <si>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</si>
  <si>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</si>
  <si>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</si>
  <si>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</si>
  <si>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</si>
  <si>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</si>
  <si>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</si>
  <si>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</si>
  <si>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</si>
  <si>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</si>
  <si>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</si>
  <si>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</si>
  <si>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</si>
  <si>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</si>
  <si>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</si>
  <si>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</si>
  <si>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</si>
  <si>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</si>
  <si>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</si>
  <si>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</si>
  <si>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</si>
  <si>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</si>
  <si>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</si>
  <si>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</si>
  <si>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</si>
  <si>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</si>
  <si>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</si>
  <si>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</si>
  <si>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</si>
  <si>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</si>
  <si>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</si>
  <si>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</si>
  <si>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</si>
  <si>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</si>
  <si>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</si>
  <si>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</si>
  <si>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</si>
  <si>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</si>
  <si>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</si>
  <si>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</si>
  <si>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</si>
  <si>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</si>
  <si>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</si>
  <si>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</si>
  <si>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</si>
  <si>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</si>
  <si>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</si>
  <si>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</si>
  <si>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</si>
  <si>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</si>
  <si>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</si>
  <si>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</si>
  <si>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</si>
  <si>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</si>
  <si>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</si>
  <si>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</si>
  <si>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</si>
  <si>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</si>
  <si>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</si>
  <si>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</si>
  <si>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</si>
  <si>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</si>
  <si>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</si>
  <si>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</si>
  <si>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</si>
  <si>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</si>
  <si>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</si>
  <si>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</si>
  <si>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</si>
  <si>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</si>
  <si>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</si>
  <si>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</si>
  <si>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</si>
  <si>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</si>
  <si>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</si>
  <si>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</si>
  <si>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</si>
  <si>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</si>
  <si>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</si>
  <si>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Historicidad y universalidad de los problemas y concepciones filosóficas. Métodos de trabajo en Historia de la Filosofía.</t>
  </si>
  <si>
    <t>El surgimiento de la filosofía occidental en Grecia. Cosmovisión mítica como núcleo de la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</si>
  <si>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</si>
  <si>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</si>
  <si>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</si>
  <si>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Grecia clásica: Sócrates y el conocimiento de sí; la psique en Platón y Aristóteles.</t>
  </si>
  <si>
    <t>La discusión ética: el intelectualismo socrático-platónico; la teoría de las virtudes en Platón y Aristóteles; el concepto de eudaimonía.</t>
  </si>
  <si>
    <t>El debate político: las propuestas platónica y aristotélica en torno al mejor orden de la polis.</t>
  </si>
  <si>
    <t>De las polis al imperio. Filosofía, ciencia y cultura en el helenismo. Estoicismo y epicureísmo. La figura de Hipatia de Alejandría.</t>
  </si>
  <si>
    <t>La asimilación de la filosofía griega por la teología medieval. El problema de la relación entre fe y razón.</t>
  </si>
  <si>
    <t>Etapas, métodos y cuestiones fundamentales en la filosofía medieval. Agustín de Hipona, Tomas de Aquino y Guillermo de Ockham. La personalidad polifacética de Hildegard von Bingen. La filosofía árabe y judía.</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</si>
  <si>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</si>
  <si>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</si>
  <si>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</si>
  <si>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</si>
  <si>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</si>
  <si>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Éticas de la felicidad y éticas del deber. La ética kantiana frente al utilitarismo.</t>
  </si>
  <si>
    <t>La filosofía crítica de Immanuel Kant y los giros hacia el idealismo y hacia el lenguaje.</t>
  </si>
  <si>
    <t>La crítica del capitalismo: del pensamiento revolucionario de Karl Marx a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</si>
  <si>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</si>
  <si>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</si>
  <si>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</si>
  <si>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</si>
  <si>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</si>
  <si>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</si>
  <si>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</si>
  <si>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</si>
  <si>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</si>
  <si>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</si>
  <si>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</si>
  <si>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</si>
  <si>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</si>
  <si>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</si>
  <si>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</si>
  <si>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</si>
  <si>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</si>
  <si>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</si>
  <si>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</si>
  <si>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</si>
  <si>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</si>
  <si>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</si>
  <si>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</si>
  <si>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</si>
  <si>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</si>
  <si>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</si>
  <si>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</si>
  <si>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</si>
  <si>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</si>
  <si>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</si>
  <si>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</si>
  <si>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</si>
  <si>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</si>
  <si>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</si>
  <si>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</si>
  <si>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</si>
  <si>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</si>
  <si>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</si>
  <si>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</si>
  <si>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</si>
  <si>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</si>
  <si>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</si>
  <si>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</si>
  <si>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</si>
  <si>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</si>
  <si>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</si>
  <si>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</si>
  <si>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</si>
  <si>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</si>
  <si>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</si>
  <si>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Trimestre</t>
  </si>
  <si>
    <t>Título pedagógico</t>
  </si>
  <si>
    <t>Horas estimadas</t>
  </si>
  <si>
    <t>SDA recomendada</t>
  </si>
  <si>
    <t>Saberes principales</t>
  </si>
  <si>
    <t>Criterios evaluables</t>
  </si>
  <si>
    <t>Competencias dominantes</t>
  </si>
  <si>
    <t>Del Mito al Logos y la Síntesis Medieval</t>
  </si>
  <si>
    <t>El Banquete en el Ágora: Simulación de un debate entre las escuelas clásicas y su transición al pensamiento medieval sobre la relación entre el orden del cosmos y la ley humana.</t>
  </si>
  <si>
    <t xml:space="preserve">
• El surgimiento de la filosofía occidental en Grecia. Cosmovisión mítica como núcleo de la teorización filosófica. La filosofía en otras tradiciones culturales.
• El problema de la realidad en los presocráticos.
• Filosofía y ciudadanía en la Ilustración griega: los sofistas y Sócrates. Aspasia de Mileto y el papel de la mujer en la cultura y la filosofía griega.
• Idea y naturaleza: conocimiento y realidad en Platón y Aristóteles.
• La antropología en la Grecia clásica: Sócrates y el conocimiento de sí; la psique en Platón y Aristóteles.
• La discusión ética: el intelectualismo socrático-platónico; la teoría de las virtudes en Platón y Aristóteles; el concepto de eudaimonía.
• El debate político: las propuestas platónica y aristotélica en torno al mejor orden de la polis.
• De las polis al imperio. Filosofía, ciencia y cultura en el helenismo. Estoicismo y epicureísmo. La figura de Hipatia de Alejandría.
• La asimilación de la filosofía griega por la teología medieval. El problema de la relación entre fe y razón.
• Etapas, métodos y cuestiones fundamentales en la filosofía medieval. Agustín de Hipona, Tomas de Aquino y Guillermo de Ockham. La personalidad polifacética de Hildegard von Bingen. La filosofía árabe y judía.</t>
  </si>
  <si>
    <t>3.1: Adquirir y expresar un conocimiento significativo de las más importantes propuestas filosóficas que se han sucedido a lo largo de la historia.
3.2: Identificar, comprender y debatir sobre los principales problemas, ideas, tesis y controversias filosóficas de la historia.
4.1: Generar una concepción plural, dialéctica, abierta y crítica de la historia del pensamiento.</t>
  </si>
  <si>
    <t>CE.HF.3: Comprender y expresar diferentes concepciones filosóficas históricamente dadas.
CE.HF.4: Reconocer la naturaleza esencialmente plural y diversa de las concepciones filosóficas.</t>
  </si>
  <si>
    <t>Instrumentos / evaluación</t>
  </si>
  <si>
    <t>Comentario de texto guiado (Platón/Aristóteles), mapas conceptuales comparativos y prueba escrita de desarrollo sobre la relación fe-razón.</t>
  </si>
  <si>
    <t>La Revolución de la Modernidad y el Siglo de las Luces</t>
  </si>
  <si>
    <t>El Tribunal de la Razón: Análisis crítico de los fundamentos del Estado moderno y la disputa entre racionalistas y empiristas mediante un juicio simulado a la metafísica tradicional.</t>
  </si>
  <si>
    <t xml:space="preserve">
• El nacimiento de la modernidad europea. El Renacimiento. El protestantismo. La revolución científica.
• Racionalismo y empirismo: René Descartes y David Hume.
• El debate metafísico moderno. La teoría cartesiana de las sustancias. El materialismo desde Thomas Hobbes a la Ilustración.
• La cuestión del origen y fundamento de la sociedad y el poder: del pensamiento político medieval a la teoría del contrato social según Thomas Hobbes, John Locke y Jean-Jacques Rousseau.
• El proyecto ilustrado: potencia y límites de la razón. Los Derechos del Hombre. La primera ola feminista: Mary Wollstonecraft y Olympe de Gouges.
• Éticas de la felicidad y éticas del deber. La ética kantiana frente al utilitarismo.
• La filosofía crítica de Immanuel Kant y los giros hacia el idealismo y hacia el lenguaje.</t>
  </si>
  <si>
    <t>1.1: Generar un conocimiento riguroso de fuentes y documentos filosóficamente relevantes.
1.2: Construir juicios propios acerca de problemas histórico-filosóficos.
5.1: Afrontar los grandes problemas filosóficos en su dimensión temporal y espacial.
5.2: Comprender la dimensión temporal y universal de los problemas filosóficos.</t>
  </si>
  <si>
    <t>CE.HF.1: Buscar, analizar, interpretar, producir y transmitir información relativa a hechos histórico-filosóficos.
CE.HF.5: Reconocer el modo en que se han planteado sucesivamente los mismos problemas filosóficos.</t>
  </si>
  <si>
    <t>Disertación filosófica sobre el contrato social, análisis comparativo Descartes-Hume y examen de comentario de texto (Kant).</t>
  </si>
  <si>
    <t>Crisis, Sospecha y Pluralidad Contemporánea</t>
  </si>
  <si>
    <t>Voces contra el Silencio: Creación de un podcast o ensayo crítico que vincule la 'muerte de Dios' de Nietzsche, el totalitarismo de Arendt y la razón poética de Zambrano con los desafíos del siglo XXI.</t>
  </si>
  <si>
    <t xml:space="preserve">
• La crítica del capitalismo: del pensamiento revolucionario de Karl Marx a la dialéctica de la Ilustración en la Escuela de Fráncfort. El análisis del totalitarismo de Hannah Arendt.
• La deconstrucción de la tradición occidental en Friedrich Nietzsche y la herencia posmoderna.
• Los problemas filosóficos a la luz del análisis del lenguaje: Ludwig Wittgenstein y la filosofía analítica.
• El existencialismo: Martin Heidegger y Jean Paul Sartre. La razón vital y la razón poética: José Ortega y Gasset y María Zambrano.
• El desarrollo contemporáneo del feminismo: Simone de Beauvoir.</t>
  </si>
  <si>
    <t>2.1: Emplear argumentos de modo riguroso, reconociendo y aplicando normas lógicas.
2.2: Sostener el hábito del diálogo argumentativo, empático y abierto.
6.1: Adquirir una concepción sistémica y relacional de la historia de la cultura occidental.
7.1: Desarrollar la autonomía de juicio y promover planteamientos éticos y cívicos.</t>
  </si>
  <si>
    <t>CE.HF.2: Reconocer las normas y pautas de la argumentación y el diálogo filosóficos.
CE.HF.6: Reconocer las formas diversas en que los interrogantes filosóficos se presentan en otros ámbitos.
CE.HF.7: Analizar problemas fundamentales y de actualidad mediante la exposición histórica y crítica.</t>
  </si>
  <si>
    <t>Defensa oral de un tema contemporáneo, comentarios de texto (Nietzsche/Ortega) y simulacro final de examen EvAU.</t>
  </si>
  <si>
    <t>Situaciones de aprendizaje sugeridas (SDA)</t>
  </si>
  <si>
    <t>SDA 1</t>
  </si>
  <si>
    <t>Dialoga con la historia: la libertad en dos tiempos filosóficos</t>
  </si>
  <si>
    <t>Subtítulo</t>
  </si>
  <si>
    <t>Un podcast sobre el problema de la libertad desde el Medievo a la Ilustración con raíces aragonesas</t>
  </si>
  <si>
    <t>Contexto</t>
  </si>
  <si>
    <t>El centro escolar forma parte de una comunidad aragonesa rica en patrimonio mudéjar y en la figura de Goya, ambos exponentes de cómo el arte y la filosofía han reflejado visiones de la libertad. El alumnado explorará estas visiones a través de dos filósofos clave.</t>
  </si>
  <si>
    <t>Reto central</t>
  </si>
  <si>
    <t>Elaborar un podcast que compare el tratamiento del problema de la libertad humana en la filosofía medieval (por ejemplo, Santo Tomás) y en la Ilustración (por ejemplo, Kant), utilizando referencias del patrimonio aragonés como contexto visual y conceptual.</t>
  </si>
  <si>
    <t>Recursos</t>
  </si>
  <si>
    <t xml:space="preserve">
• Fragmentos seleccionados de Santo Tomás (Suma Teológica I, q.83) y Kant (¿Qué es la Ilustración? y Fundamentación)
• Guía de análisis de fuentes filosóficas
• Imágenes de patrimonio mudéjar aragonés (Torre de Teruel, La Seo de Zaragoza)
• Reproducciones de grabados de Goya (Los Caprichos, Los Desastres de la Guerra)
• Micrófonos, móviles y ordenadores con Audacity o similar
• Tutorial de edición de podcasts
• Rúbricas analíticas de evaluación</t>
  </si>
  <si>
    <t>Transversales</t>
  </si>
  <si>
    <t>Educación en valores: reflexión sobre la libertad, la responsabilidad y el compromiso cívico. Competencia digital: producción y edición de contenido digital. Sentido de iniciativa: planificación y gestión del proyecto.</t>
  </si>
  <si>
    <t>Fase</t>
  </si>
  <si>
    <t>Duración</t>
  </si>
  <si>
    <t>Descripción</t>
  </si>
  <si>
    <t>Evidencia recogida</t>
  </si>
  <si>
    <t>Activación y planteamiento del reto</t>
  </si>
  <si>
    <t>1 sesión</t>
  </si>
  <si>
    <t>Se presenta la pregunta guía y el reto. Se proyectan imágenes del mudéjar aragonés (Torre de El Salvador en Teruel) y de Goya ( 'El sueño de la razón produce monstruos' ). Se debate sobre qué significa 'libertad' en esos contextos. Los equipos eligen un aspecto del problema a investigar (libre albedrío, autonomía, determinismo).</t>
  </si>
  <si>
    <t>Registro de ideas iniciales en un mapa mental.</t>
  </si>
  <si>
    <t>Adquisición guiada de saberes</t>
  </si>
  <si>
    <t>2 sesiones</t>
  </si>
  <si>
    <t>Lectura guiada de fragmentos de Santo Tomás (Suma Teológica, cuestión sobre el libre albedrío) y de Kant (¿Qué es la Ilustración? y Fundamentación de la metafísica de las costumbres). Trabajo de análisis con fichas de fuentes que incluyen contexto, tesis, argumentos. Se comparan las dos posturas.</t>
  </si>
  <si>
    <t>Fichas de análisis de los textos (dos por equipo).</t>
  </si>
  <si>
    <t>Aplicación al reto</t>
  </si>
  <si>
    <t>Cada equipo investiga cómo el problema de la libertad se refleja en el arte mudéjar (orden, norma, fe) y en Goya (crítica, creatividad, razón). Redactan el guion del podcast: estructura (presentación del problema, exposición de cada autor, comparación, reflexión final con conexión local y actual).</t>
  </si>
  <si>
    <t>Guion detallado del podcast con referencias a las fuentes y al patrimonio aragonés.</t>
  </si>
  <si>
    <t>Producción y comunicación</t>
  </si>
  <si>
    <t>Grabación del podcast en formato audio (con el móvil o micrófono) usando Audacity o similar. Se añaden efectos sonoros o imágenes (si es vídeo). Se edita y se sube al canal de YouTube del departamento. Se prepara una breve introducción para publicar en redes sociales del centro.</t>
  </si>
  <si>
    <t>Podcast finalizado y publicado.</t>
  </si>
  <si>
    <t>Reflexión y evaluación</t>
  </si>
  <si>
    <t>Audición de los podcasts en clase. Coevaluación entre equipos con rúbrica analítica. Autoevaluación individual. Se asignan niveles de logro (1-4) a cada criterio y se reflexiona sobre el proceso. Se recogen las rúbricas y una breve reflexión escrita.</t>
  </si>
  <si>
    <t>Rúbrica cumplimentada (coevaluación y autoevaluación) y reflexión escrita.</t>
  </si>
  <si>
    <t>SDA 2</t>
  </si>
  <si>
    <t>Mide las ideas: un estudio de campo sobre felicidad y libertad en tu comarca</t>
  </si>
  <si>
    <t>Investigación con datos primarios sobre concepciones filosóficas en el Aragón rural</t>
  </si>
  <si>
    <t>El alumnado de 2º de Bachillerato vive en una comarca aragonesa con problemática de despoblación. A menudo se habla de diferencias generacionales en valores y prioridades. En lugar de repetir tópicos, el alumnado diseñará y aplicará una encuesta a habitantes de distintas edades de su localidad para obtener datos reales sobre cómo entienden la felicidad y la libertad, y cómo esas concepciones se relacionan con las teorías filosóficas estudiadas.</t>
  </si>
  <si>
    <t>Diseñar y aplicar una encuesta a una muestra representativa de la población local (al menos 30 respuestas) sobre sus concepciones de felicidad y libertad, analizar los resultados con métodos estadísticos básicos, relacionarlos con las teorías de Aristóteles, Mill, Kant y Nietzsche, y presentar un informe con conclusiones a la Concejalía de Juventud o a una asociación vecinal, defendiendo la validez del estudio.</t>
  </si>
  <si>
    <t xml:space="preserve">
• Fotocopias de textos de Aristóteles (Ética a Nicómaco), Mill (El utilitarismo), Kant (Fundamentación de la metafísica de las costumbres), Nietzsche (La gaya ciencia)
• Plantilla de diseño de encuestas (modelo)
• Hoja de cálculo (Google Sheets o Excel) para volcado y análisis de datos
• Guía para análisis de datos (medidas de tendencia central y representaciones gráficas)
• Ejemplo de informe de investigación (anónimo)
• Rúbrica de evaluación (criterios 1.1, 1.2, 2.1, 2.2, 7.1)</t>
  </si>
  <si>
    <t>Educación para la ciudadanía (participación democrática, respeto a la diversidad de opiniones) y competencia digital (tratamiento de datos, presentaciones).</t>
  </si>
  <si>
    <t>Se presenta el reto: investigar con datos propios las concepciones de felicidad y libertad en su comarca. Se visiona un breve reportaje sobre despoblación en Aragón y se debate qué tópicos existen. Se formula la pregunta guía y se organizan equipos de 4-5 personas.</t>
  </si>
  <si>
    <t>Lluvia de ideas inicial sobre hipótesis (cuaderno de equipo).</t>
  </si>
  <si>
    <t>3 sesiones</t>
  </si>
  <si>
    <t>Sesión 1: Trabajo con textos de Aristóteles, Mill, Kant y Nietzsche sobre felicidad y libertad. Sesión 2: Taller de metodología de investigación: cómo diseñar una encuesta (preguntas cerradas/abiertas, escalas Likert, muestreo). Sesión 3: Taller de análisis de datos (frecuencias, medias, gráficos de barras o sectores) usando hoja de cálculo.</t>
  </si>
  <si>
    <t>Cuestionario diseñado por cada equipo y ejercicios de interpretación de tablas de datos.</t>
  </si>
  <si>
    <t>Sesión 1: Recogida de datos (los equipos salen a aplicar la encuesta a vecinos en horario lectivo pactado con el centro y con autorización). Sesión 2: Vuelca y depura los datos en la hoja de cálculo. Sesión 3: Análisis descriptivo (media, moda, gráficos) y relación con las teorías filosóficas.</t>
  </si>
  <si>
    <t>Base de datos con respuestas y gráficos generados.</t>
  </si>
  <si>
    <t>Sesión 1: Redacción del informe (estructura: introducción, marco teórico, metodología, resultados, conclusiones). Sesión 2: Preparación de la presentación (póster o presentación digital) y ensayo de la defensa.</t>
  </si>
  <si>
    <t>Borrador del informe y esbozo de la presentación.</t>
  </si>
  <si>
    <t>Presentación de los informes ante el representante del ayuntamiento o asociación (o grabado si no puede asistir). Coevaluación entre equipos con rúbrica. Autoevaluación individual mediante diana de aprendizaje.</t>
  </si>
  <si>
    <t>Rúbrica de coevaluación y diana de autoevaluación cumplimentadas.</t>
  </si>
  <si>
    <t>SDA 3</t>
  </si>
  <si>
    <t>Gabinete de maravillas filosóficas</t>
  </si>
  <si>
    <t>Un problema actual, dos filósofos, una exposición para la comunidad</t>
  </si>
  <si>
    <t>El centro educativo quiere organizar una semana cultural con exposiciones interactivas realizadas por el alumnado. El departamento de Filosofía propone un 'gabinete de maravillas filosófico' que conecte problemas actuales con el pensamiento de dos filósofos de épocas diferentes. Cada grupo de estudiantes investigará un problema real de su comarca (despoblación, desigualdad, crisis ecológica) y lo vinculará con las ideas de, por ejemplo, Séneca y Hannah Arendt, o de Platón y Rawls, para ofrecer una reflexión que movilice a la comunidad.</t>
  </si>
  <si>
    <t>Diseñar y montar una instalación expositiva (física o digital) que presente un problema actual del entorno aragonés, lo analice desde las ideas de dos filósofos de épocas distintas, y proponga una acción concreta que la comunidad educativa pueda realizar para contribuir a su solución.</t>
  </si>
  <si>
    <t xml:space="preserve">
• Selección de textos filosóficos (Séneca, Arendt, Rawls, etc.) en formato papel y digital
• Datos demográficos de Aragón (INE, IAEST)
• Material de papelería, cartulinas, impresora, tablets
• Plantilla de análisis de fuentes y de comparación
• Rúbrica de evaluación para los criterios seleccionados</t>
  </si>
  <si>
    <t>Educación para la ciudadanía global, conciencia crítica sobre problemas territoriales, y fomento del pensamiento crítico y la participación comunitaria.</t>
  </si>
  <si>
    <t>Se presenta el encargo de la semana cultural y se muestra un ejemplo de gabinete de maravillas histórico (Wunderkammer). El alumnado debate problemas actuales de Aragón y la pregunta guía. Se forman equipos y cada uno elige un problema concreto de su comarca.</t>
  </si>
  <si>
    <t>Lluvia de ideas en el cuaderno: problema elegido y primeras conexiones filosóficas.</t>
  </si>
  <si>
    <t>El profesor guía la búsqueda de fuentes: textos de los filósofos seleccionados, documentos sobre el problema local (datos demográficos, artículos de prensa). Se trabaja la lectura comprensiva, el análisis de argumentos y la contextualización histórica.</t>
  </si>
  <si>
    <t>Fichas de análisis de cada fuente (qué dice el autor, en qué época, cómo se relaciona con el problema).</t>
  </si>
  <si>
    <t>Los equipos comparan las dos perspectivas filosóficas: elaboran un esquema comparativo (similitudes, diferencias, evolución del problema) y diseñan la estructura de la instalación expositiva: qué paneles, objetos, textos incluirán. Deciden el formato (maqueta, póster, vídeo, etc.).</t>
  </si>
  <si>
    <t>Esquema comparativo y guión de la exposición.</t>
  </si>
  <si>
    <t>Los equipos construyen la instalación: redactan los textos argumentativos, elaboran los elementos visuales, graban vídeos si los hay, y preparan la presentación para la inauguración. El profesor revisa borradores y ofrece retroalimentación.</t>
  </si>
  <si>
    <t>Versión final de la instalación expositiva (fotografías, archivos digitales, textos).</t>
  </si>
  <si>
    <t>Se monta la exposición en un espacio común del centro. Cada equipo presenta su instalación al resto de la clase y a un jurado formado por profesorado de otras materias y representantes del AMPA. Se realiza coevaluación con rúbrica y autoevaluación individual.</t>
  </si>
  <si>
    <t>Rúbrica de coevaluación cumplimentada y reflexión individual en el portfolio.</t>
  </si>
  <si>
    <t>Diseño Universal del Aprendizaje (DUA) — sugerencias por CE</t>
  </si>
  <si>
    <t>Eje DUA</t>
  </si>
  <si>
    <t>Principio</t>
  </si>
  <si>
    <t>Sugerencias prácticas</t>
  </si>
  <si>
    <t>CE.1</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</si>
  <si>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</si>
  <si>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</si>
  <si>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</si>
  <si>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</si>
  <si>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</si>
  <si>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</si>
  <si>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</si>
  <si>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</si>
  <si>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</si>
  <si>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CE.2</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</si>
  <si>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</si>
  <si>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</si>
  <si>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</si>
  <si>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CE.3</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</si>
  <si>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</si>
  <si>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</si>
  <si>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</si>
  <si>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CE.4</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</si>
  <si>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</si>
  <si>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</si>
  <si>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</si>
  <si>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</si>
  <si>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</si>
  <si>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</si>
  <si>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CE.5</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</si>
  <si>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</si>
  <si>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</si>
  <si>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</si>
  <si>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CE.6</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</si>
  <si>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</si>
  <si>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</si>
  <si>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</si>
  <si>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</si>
  <si>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</si>
  <si>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</si>
  <si>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CE.7</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</si>
  <si>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</si>
  <si>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</si>
  <si>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</si>
  <si>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</si>
  <si>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</si>
  <si>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</si>
  <si>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</si>
  <si>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</si>
  <si>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</si>
  <si>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</si>
  <si>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</si>
  <si>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</si>
  <si>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</si>
  <si>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</si>
  <si>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</si>
  <si>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</si>
  <si>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</si>
  <si>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</si>
  <si>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</si>
  <si>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</si>
  <si>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</si>
  <si>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</si>
  <si>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 de la CCAA</t>
  </si>
  <si>
    <t>Categoría</t>
  </si>
  <si>
    <t>Pregunta</t>
  </si>
  <si>
    <t>Respuesta</t>
  </si>
  <si>
    <t>Normativa</t>
  </si>
  <si>
    <t>¿Qué normativa autonómica concreta regula la programación de Historia de la Filosofía en 2.º Bachillerato en Aragón?</t>
  </si>
  <si>
    <t>La programación debe basarse en el Decreto de currículo de Aragón para Bachillerato, que adapta el nacional. Establece 7 competencias específicas, 11 criterios de evaluación y 23 saberes básicos para la asignatura. Además, la Orden de evaluación de Bachillerato en Aragón detalla el modelo de pruebas y porcentajes.</t>
  </si>
  <si>
    <t>Secuenciación</t>
  </si>
  <si>
    <t>¿Cómo se diferencia la secuenciación de Historia de la Filosofía en 2.º Bachillerato en Aragón respecto a la del BOE nacional?</t>
  </si>
  <si>
    <t>Aragón prioriza los saberes de autores aragoneses (como Miguel Servet) y ajusta la secuencia al tener 3 horas semanales. Mientras el BOE sugiere un orden cronológico, la normativa aragonesa permite agrupar saberes en bloques problemáticos para facilitar la conexión con las 7 competencias específicas.</t>
  </si>
  <si>
    <t>Evaluación</t>
  </si>
  <si>
    <t>¿Qué peso tienen los 11 criterios de evaluación en la calificación final de Historia de la Filosofía en 2.º Bachillerato en Aragón?</t>
  </si>
  <si>
    <t>Cada criterio de evaluación aporta un peso igual (aproximadamente 9,09%) sobre la nota final. Se exige superar al menos 5 criterios para aprobar. La evaluación se realiza mediante pruebas escritas (60%), análisis de textos (25%) y debates (15%), con dos evidencias por criterio.</t>
  </si>
  <si>
    <t>Inspeccion</t>
  </si>
  <si>
    <t>¿Qué documentos solicita la inspección educativa de Aragón para la programación de Historia de la Filosofía en 2.º Bachillerato?</t>
  </si>
  <si>
    <t>La inspección pide la programación didáctica completa: competencias específicas, criterios de evaluación, saberes básicos (23), metodología, atención a la diversidad y plan de recuperación. También revisa las rúbricas de los 11 criterios y las actas de coordinación interdisciplinar con otras materias.</t>
  </si>
  <si>
    <t>¿Qué recursos del CAREI son útiles para impartir Historia de la Filosofía en 2.º Bachillerato en Aragón?</t>
  </si>
  <si>
    <t>El CAREI ofrece guías didácticas y unidades digitales sobre autores del currículo aragonés, como Platón y Nietzsche. También dispone de un repositorio de textos filosóficos adaptados, y un programa de tutoría virtual para el alumnado. Se recomienda el libro de texto de Edelvives y la plataforma Filosofía en Red.</t>
  </si>
  <si>
    <t>Departamento</t>
  </si>
  <si>
    <t>¿Con qué departamentos debe coordinarse el de Filosofía para Historia de la Filosofía en 2.º Bachillerato en Aragón?</t>
  </si>
  <si>
    <t>Es obligatoria la coordinación con Historia de España (contexto histórico), Lengua Castellana (comentario de textos) y Latín (léxico filosófico). Se realizan reuniones trimestrales para diseñar proyectos comunes, como un análisis interdisciplinar de la Ilustración, y acordar rúbricas compartidas.</t>
  </si>
  <si>
    <t>Atencion_diversidad</t>
  </si>
  <si>
    <t>¿Qué medidas específicas de atención a la diversidad se aplican en Historia de la Filosofía en 2.º Bachillerato en Aragón?</t>
  </si>
  <si>
    <t>Se priorizan los saberes de los autores clave (Platón, Descartes, Kant, Nietzsche) y se adaptan metodologías: mapas conceptuales, lecturas guiadas y preguntas escalonadas. Para altas capacidades, se ofrecen lecturas complementarias y trabajos de investigación. Se flexibilizan los tiempos de entrega y las pruebas.</t>
  </si>
  <si>
    <t>Recuperación</t>
  </si>
  <si>
    <t>¿Cómo se organiza la recuperación de Historia de la Filosofía en 2.º Bachillerato en Aragón si no se supera la evaluación continua?</t>
  </si>
  <si>
    <t>El alumnado dispone de una prueba global en junio que cubre todos los criterios (11) y saberes (23). Además, puede entregar trabajos de recuperación de aquellos criterios no superados antes de la prueba. El departamento establece un plan individualizado con plazos y tutorías específicas.</t>
  </si>
  <si>
    <t>Cómo programar tu LOMLOE — guía 7 pasos</t>
  </si>
  <si>
    <t>Título</t>
  </si>
  <si>
    <t>Tiempo estimado</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</si>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</sst>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11</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377</v>
      </c>
      <c r="B1" s="4"/>
      <c r="C1" s="4"/>
      <c r="D1" s="4"/>
    </row>
    <row r="2" spans="1:4">
      <c r="A2" s="8" t="s">
        <v>192</v>
      </c>
      <c r="B2" s="8" t="s">
        <v>378</v>
      </c>
      <c r="C2" s="8" t="s">
        <v>379</v>
      </c>
      <c r="D2" s="8" t="s">
        <v>380</v>
      </c>
    </row>
    <row r="3" spans="1:4">
      <c r="A3" s="7" t="s">
        <v>336</v>
      </c>
      <c r="B3" s="7" t="s">
        <v>381</v>
      </c>
      <c r="C3" s="7"/>
      <c r="D3" s="7" t="s">
        <v>382</v>
      </c>
    </row>
    <row r="4" spans="1:4">
      <c r="A4" s="7" t="s">
        <v>346</v>
      </c>
      <c r="B4" s="7" t="s">
        <v>383</v>
      </c>
      <c r="C4" s="7"/>
      <c r="D4" s="7" t="s">
        <v>384</v>
      </c>
    </row>
    <row r="5" spans="1:4">
      <c r="A5" s="7" t="s">
        <v>350</v>
      </c>
      <c r="B5" s="7" t="s">
        <v>385</v>
      </c>
      <c r="C5" s="7"/>
      <c r="D5" s="7" t="s">
        <v>386</v>
      </c>
    </row>
    <row r="6" spans="1:4">
      <c r="A6" s="7" t="s">
        <v>354</v>
      </c>
      <c r="B6" s="7" t="s">
        <v>387</v>
      </c>
      <c r="C6" s="7"/>
      <c r="D6" s="7" t="s">
        <v>388</v>
      </c>
    </row>
    <row r="7" spans="1:4">
      <c r="A7" s="7" t="s">
        <v>361</v>
      </c>
      <c r="B7" s="7" t="s">
        <v>389</v>
      </c>
      <c r="C7" s="7"/>
      <c r="D7" s="7" t="s">
        <v>390</v>
      </c>
    </row>
    <row r="8" spans="1:4">
      <c r="A8" s="7" t="s">
        <v>365</v>
      </c>
      <c r="B8" s="7" t="s">
        <v>391</v>
      </c>
      <c r="C8" s="7"/>
      <c r="D8" s="7" t="s">
        <v>392</v>
      </c>
    </row>
    <row r="9" spans="1:4">
      <c r="A9" s="7" t="s">
        <v>372</v>
      </c>
      <c r="B9" s="7" t="s">
        <v>393</v>
      </c>
      <c r="C9" s="7"/>
      <c r="D9" s="7"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395</v>
      </c>
      <c r="B1" s="4"/>
      <c r="C1" s="4"/>
    </row>
    <row r="2" spans="1:3">
      <c r="A2" s="8" t="s">
        <v>396</v>
      </c>
      <c r="B2" s="8" t="s">
        <v>397</v>
      </c>
      <c r="C2" s="8" t="s">
        <v>398</v>
      </c>
    </row>
    <row r="3" spans="1:3">
      <c r="A3" s="7" t="s">
        <v>399</v>
      </c>
      <c r="B3" s="7" t="s">
        <v>400</v>
      </c>
      <c r="C3" s="7" t="s">
        <v>401</v>
      </c>
    </row>
    <row r="4" spans="1:3">
      <c r="A4" s="7" t="s">
        <v>402</v>
      </c>
      <c r="B4" s="7" t="s">
        <v>403</v>
      </c>
      <c r="C4" s="7" t="s">
        <v>404</v>
      </c>
    </row>
    <row r="5" spans="1:3">
      <c r="A5" s="7" t="s">
        <v>405</v>
      </c>
      <c r="B5" s="7" t="s">
        <v>406</v>
      </c>
      <c r="C5" s="7" t="s">
        <v>407</v>
      </c>
    </row>
    <row r="6" spans="1:3">
      <c r="A6" s="7" t="s">
        <v>408</v>
      </c>
      <c r="B6" s="7" t="s">
        <v>409</v>
      </c>
      <c r="C6" s="7" t="s">
        <v>410</v>
      </c>
    </row>
    <row r="7" spans="1:3">
      <c r="A7" s="7" t="s">
        <v>272</v>
      </c>
      <c r="B7" s="7" t="s">
        <v>411</v>
      </c>
      <c r="C7" s="7" t="s">
        <v>412</v>
      </c>
    </row>
    <row r="8" spans="1:3">
      <c r="A8" s="7" t="s">
        <v>413</v>
      </c>
      <c r="B8" s="7" t="s">
        <v>414</v>
      </c>
      <c r="C8" s="7" t="s">
        <v>415</v>
      </c>
    </row>
    <row r="9" spans="1:3">
      <c r="A9" s="7" t="s">
        <v>416</v>
      </c>
      <c r="B9" s="7" t="s">
        <v>417</v>
      </c>
      <c r="C9" s="7" t="s">
        <v>418</v>
      </c>
    </row>
    <row r="10" spans="1:3">
      <c r="A10" s="7" t="s">
        <v>419</v>
      </c>
      <c r="B10" s="7" t="s">
        <v>420</v>
      </c>
      <c r="C10" s="7" t="s">
        <v>421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422</v>
      </c>
      <c r="B1" s="4"/>
      <c r="C1" s="4"/>
      <c r="D1" s="4"/>
      <c r="E1" s="4"/>
    </row>
    <row r="2" spans="1:5">
      <c r="A2" s="8" t="s">
        <v>161</v>
      </c>
      <c r="B2" s="8" t="s">
        <v>423</v>
      </c>
      <c r="C2" s="8" t="s">
        <v>424</v>
      </c>
      <c r="D2" s="8" t="s">
        <v>278</v>
      </c>
      <c r="E2" s="8" t="s">
        <v>425</v>
      </c>
    </row>
    <row r="3" spans="1:5">
      <c r="A3" s="7">
        <v>1</v>
      </c>
      <c r="B3" s="7" t="s">
        <v>426</v>
      </c>
      <c r="C3" s="7" t="s">
        <v>427</v>
      </c>
      <c r="D3" s="7" t="s">
        <v>428</v>
      </c>
      <c r="E3" s="7" t="s">
        <v>429</v>
      </c>
    </row>
    <row r="4" spans="1:5">
      <c r="A4" s="7">
        <v>2</v>
      </c>
      <c r="B4" s="7" t="s">
        <v>430</v>
      </c>
      <c r="C4" s="7" t="s">
        <v>431</v>
      </c>
      <c r="D4" s="7" t="s">
        <v>432</v>
      </c>
      <c r="E4" s="7" t="s">
        <v>433</v>
      </c>
    </row>
    <row r="5" spans="1:5">
      <c r="A5" s="7">
        <v>3</v>
      </c>
      <c r="B5" s="7" t="s">
        <v>434</v>
      </c>
      <c r="C5" s="7" t="s">
        <v>435</v>
      </c>
      <c r="D5" s="7" t="s">
        <v>436</v>
      </c>
      <c r="E5" s="7" t="s">
        <v>437</v>
      </c>
    </row>
    <row r="6" spans="1:5">
      <c r="A6" s="7">
        <v>4</v>
      </c>
      <c r="B6" s="7" t="s">
        <v>438</v>
      </c>
      <c r="C6" s="7" t="s">
        <v>439</v>
      </c>
      <c r="D6" s="7" t="s">
        <v>440</v>
      </c>
      <c r="E6" s="7" t="s">
        <v>441</v>
      </c>
    </row>
    <row r="7" spans="1:5">
      <c r="A7" s="7">
        <v>5</v>
      </c>
      <c r="B7" s="7" t="s">
        <v>442</v>
      </c>
      <c r="C7" s="7" t="s">
        <v>443</v>
      </c>
      <c r="D7" s="7" t="s">
        <v>444</v>
      </c>
      <c r="E7" s="7" t="s">
        <v>445</v>
      </c>
    </row>
    <row r="8" spans="1:5">
      <c r="A8" s="7">
        <v>6</v>
      </c>
      <c r="B8" s="7" t="s">
        <v>446</v>
      </c>
      <c r="C8" s="7" t="s">
        <v>427</v>
      </c>
      <c r="D8" s="7" t="s">
        <v>447</v>
      </c>
      <c r="E8" s="7" t="s">
        <v>448</v>
      </c>
    </row>
    <row r="9" spans="1:5">
      <c r="A9" s="7">
        <v>7</v>
      </c>
      <c r="B9" s="7" t="s">
        <v>449</v>
      </c>
      <c r="C9" s="7" t="s">
        <v>435</v>
      </c>
      <c r="D9" s="7" t="s">
        <v>450</v>
      </c>
      <c r="E9" s="7"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452</v>
      </c>
      <c r="B1" s="4"/>
      <c r="C1" s="4"/>
      <c r="D1" s="4"/>
      <c r="E1" s="4"/>
      <c r="F1" s="4"/>
    </row>
    <row r="2" spans="1:6">
      <c r="A2" s="8" t="s">
        <v>36</v>
      </c>
      <c r="B2" s="8" t="s">
        <v>91</v>
      </c>
      <c r="C2" s="8" t="s">
        <v>453</v>
      </c>
      <c r="D2" s="8" t="s">
        <v>454</v>
      </c>
      <c r="E2" s="8" t="s">
        <v>455</v>
      </c>
      <c r="F2" s="8" t="s">
        <v>456</v>
      </c>
    </row>
    <row r="3" spans="1:6">
      <c r="A3" s="7">
        <v>1.1</v>
      </c>
      <c r="B3" s="7" t="s">
        <v>44</v>
      </c>
      <c r="C3" s="7" t="s">
        <v>457</v>
      </c>
      <c r="D3" s="9">
        <v>12.5</v>
      </c>
      <c r="E3" s="9">
        <v>12.5</v>
      </c>
      <c r="F3" s="7"/>
    </row>
    <row r="4" spans="1:6">
      <c r="A4" s="7">
        <v>1.2</v>
      </c>
      <c r="B4" s="7" t="s">
        <v>44</v>
      </c>
      <c r="C4" s="7" t="s">
        <v>458</v>
      </c>
      <c r="D4" s="9">
        <v>12.5</v>
      </c>
      <c r="E4" s="9">
        <v>12.5</v>
      </c>
      <c r="F4" s="7"/>
    </row>
    <row r="5" spans="1:6">
      <c r="A5" s="7">
        <v>2.1</v>
      </c>
      <c r="B5" s="7" t="s">
        <v>51</v>
      </c>
      <c r="C5" s="7" t="s">
        <v>459</v>
      </c>
      <c r="D5" s="9">
        <v>10.0</v>
      </c>
      <c r="E5" s="9">
        <v>10.0</v>
      </c>
      <c r="F5" s="7"/>
    </row>
    <row r="6" spans="1:6">
      <c r="A6" s="7">
        <v>2.2</v>
      </c>
      <c r="B6" s="7" t="s">
        <v>51</v>
      </c>
      <c r="C6" s="7" t="s">
        <v>460</v>
      </c>
      <c r="D6" s="9">
        <v>10.0</v>
      </c>
      <c r="E6" s="9">
        <v>10.0</v>
      </c>
      <c r="F6" s="7"/>
    </row>
    <row r="7" spans="1:6">
      <c r="A7" s="7">
        <v>3.1</v>
      </c>
      <c r="B7" s="7" t="s">
        <v>58</v>
      </c>
      <c r="C7" s="7" t="s">
        <v>461</v>
      </c>
      <c r="D7" s="9">
        <v>12.5</v>
      </c>
      <c r="E7" s="9">
        <v>12.5</v>
      </c>
      <c r="F7" s="7"/>
    </row>
    <row r="8" spans="1:6">
      <c r="A8" s="7">
        <v>3.2</v>
      </c>
      <c r="B8" s="7" t="s">
        <v>58</v>
      </c>
      <c r="C8" s="7" t="s">
        <v>462</v>
      </c>
      <c r="D8" s="9">
        <v>12.5</v>
      </c>
      <c r="E8" s="9">
        <v>12.5</v>
      </c>
      <c r="F8" s="7"/>
    </row>
    <row r="9" spans="1:6">
      <c r="A9" s="7">
        <v>4.1</v>
      </c>
      <c r="B9" s="7" t="s">
        <v>65</v>
      </c>
      <c r="C9" s="7" t="s">
        <v>463</v>
      </c>
      <c r="D9" s="9">
        <v>20.0</v>
      </c>
      <c r="E9" s="9">
        <v>20.0</v>
      </c>
      <c r="F9" s="7"/>
    </row>
    <row r="10" spans="1:6">
      <c r="A10" s="7">
        <v>5.1</v>
      </c>
      <c r="B10" s="7" t="s">
        <v>72</v>
      </c>
      <c r="C10" s="7" t="s">
        <v>464</v>
      </c>
      <c r="D10" s="9">
        <v>10.0</v>
      </c>
      <c r="E10" s="9">
        <v>10.0</v>
      </c>
      <c r="F10" s="7"/>
    </row>
    <row r="11" spans="1:6">
      <c r="A11" s="7">
        <v>5.2</v>
      </c>
      <c r="B11" s="7" t="s">
        <v>72</v>
      </c>
      <c r="C11" s="7" t="s">
        <v>465</v>
      </c>
      <c r="D11" s="9">
        <v>10.0</v>
      </c>
      <c r="E11" s="9">
        <v>10.0</v>
      </c>
      <c r="F11" s="7"/>
    </row>
    <row r="12" spans="1:6">
      <c r="A12" s="7">
        <v>6.1</v>
      </c>
      <c r="B12" s="7" t="s">
        <v>79</v>
      </c>
      <c r="C12" s="7" t="s">
        <v>466</v>
      </c>
      <c r="D12" s="9">
        <v>20.0</v>
      </c>
      <c r="E12" s="9">
        <v>20.0</v>
      </c>
      <c r="F12" s="7"/>
    </row>
    <row r="13" spans="1:6">
      <c r="A13" s="7">
        <v>7.1</v>
      </c>
      <c r="B13" s="7" t="s">
        <v>85</v>
      </c>
      <c r="C13" s="7" t="s">
        <v>467</v>
      </c>
      <c r="D13" s="9">
        <v>25.0</v>
      </c>
      <c r="E13" s="9">
        <v>25.0</v>
      </c>
      <c r="F13" s="7"/>
    </row>
    <row r="14" spans="1:6">
      <c r="A14" s="7" t="s">
        <v>468</v>
      </c>
      <c r="B14" s="7"/>
      <c r="C14" s="7"/>
      <c r="D14" s="9"/>
      <c r="E14" s="9">
        <f>SUM(E3:E13)</f>
        <v>155</v>
      </c>
      <c r="F14" s="7" t="s">
        <v>469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470</v>
      </c>
      <c r="B1" s="8" t="s">
        <v>471</v>
      </c>
      <c r="C1" s="8">
        <v>1.1</v>
      </c>
      <c r="D1" s="8">
        <v>1.2</v>
      </c>
      <c r="E1" s="8">
        <v>2.1</v>
      </c>
      <c r="F1" s="8">
        <v>2.2</v>
      </c>
      <c r="G1" s="8">
        <v>3.1</v>
      </c>
      <c r="H1" s="8">
        <v>3.2</v>
      </c>
      <c r="I1" s="8">
        <v>4.1</v>
      </c>
      <c r="J1" s="8">
        <v>5.1</v>
      </c>
      <c r="K1" s="8">
        <v>5.2</v>
      </c>
      <c r="L1" s="8">
        <v>6.1</v>
      </c>
      <c r="M1" s="8">
        <v>7.1</v>
      </c>
      <c r="N1" s="8" t="s">
        <v>472</v>
      </c>
      <c r="O1" s="8" t="s">
        <v>456</v>
      </c>
    </row>
    <row r="2" spans="1:15">
      <c r="A2" s="7" t="s">
        <v>473</v>
      </c>
      <c r="B2" s="7"/>
      <c r="C2" s="7"/>
      <c r="D2" s="7"/>
      <c r="E2" s="7"/>
      <c r="F2" s="7"/>
      <c r="G2" s="7"/>
      <c r="H2" s="7"/>
      <c r="I2" s="7"/>
      <c r="J2" s="7"/>
      <c r="K2" s="7"/>
      <c r="L2" s="7"/>
      <c r="M2" s="7"/>
      <c r="N2" s="7" t="str">
        <f>IFERROR(AVERAGE(C2:M2),"")</f>
        <v/>
      </c>
      <c r="O2" s="7"/>
    </row>
    <row r="3" spans="1:15">
      <c r="A3" s="7" t="s">
        <v>474</v>
      </c>
      <c r="B3" s="7"/>
      <c r="C3" s="7"/>
      <c r="D3" s="7"/>
      <c r="E3" s="7"/>
      <c r="F3" s="7"/>
      <c r="G3" s="7"/>
      <c r="H3" s="7"/>
      <c r="I3" s="7"/>
      <c r="J3" s="7"/>
      <c r="K3" s="7"/>
      <c r="L3" s="7"/>
      <c r="M3" s="7"/>
      <c r="N3" s="7" t="str">
        <f>IFERROR(AVERAGE(C3:M3),"")</f>
        <v/>
      </c>
      <c r="O3" s="7"/>
    </row>
    <row r="4" spans="1:15">
      <c r="A4" s="7" t="s">
        <v>475</v>
      </c>
      <c r="B4" s="7"/>
      <c r="C4" s="7"/>
      <c r="D4" s="7"/>
      <c r="E4" s="7"/>
      <c r="F4" s="7"/>
      <c r="G4" s="7"/>
      <c r="H4" s="7"/>
      <c r="I4" s="7"/>
      <c r="J4" s="7"/>
      <c r="K4" s="7"/>
      <c r="L4" s="7"/>
      <c r="M4" s="7"/>
      <c r="N4" s="7" t="str">
        <f>IFERROR(AVERAGE(C4:M4),"")</f>
        <v/>
      </c>
      <c r="O4" s="7"/>
    </row>
    <row r="5" spans="1:15">
      <c r="A5" s="7" t="s">
        <v>476</v>
      </c>
      <c r="B5" s="7"/>
      <c r="C5" s="7"/>
      <c r="D5" s="7"/>
      <c r="E5" s="7"/>
      <c r="F5" s="7"/>
      <c r="G5" s="7"/>
      <c r="H5" s="7"/>
      <c r="I5" s="7"/>
      <c r="J5" s="7"/>
      <c r="K5" s="7"/>
      <c r="L5" s="7"/>
      <c r="M5" s="7"/>
      <c r="N5" s="7" t="str">
        <f>IFERROR(AVERAGE(C5:M5),"")</f>
        <v/>
      </c>
      <c r="O5" s="7"/>
    </row>
    <row r="6" spans="1:15">
      <c r="A6" s="7" t="s">
        <v>477</v>
      </c>
      <c r="B6" s="7"/>
      <c r="C6" s="7"/>
      <c r="D6" s="7"/>
      <c r="E6" s="7"/>
      <c r="F6" s="7"/>
      <c r="G6" s="7"/>
      <c r="H6" s="7"/>
      <c r="I6" s="7"/>
      <c r="J6" s="7"/>
      <c r="K6" s="7"/>
      <c r="L6" s="7"/>
      <c r="M6" s="7"/>
      <c r="N6" s="7" t="str">
        <f>IFERROR(AVERAGE(C6:M6),"")</f>
        <v/>
      </c>
      <c r="O6" s="7"/>
    </row>
    <row r="7" spans="1:15">
      <c r="A7" s="7" t="s">
        <v>478</v>
      </c>
      <c r="B7" s="7"/>
      <c r="C7" s="7"/>
      <c r="D7" s="7"/>
      <c r="E7" s="7"/>
      <c r="F7" s="7"/>
      <c r="G7" s="7"/>
      <c r="H7" s="7"/>
      <c r="I7" s="7"/>
      <c r="J7" s="7"/>
      <c r="K7" s="7"/>
      <c r="L7" s="7"/>
      <c r="M7" s="7"/>
      <c r="N7" s="7" t="str">
        <f>IFERROR(AVERAGE(C7:M7),"")</f>
        <v/>
      </c>
      <c r="O7" s="7"/>
    </row>
    <row r="8" spans="1:15">
      <c r="A8" s="7" t="s">
        <v>479</v>
      </c>
      <c r="B8" s="7"/>
      <c r="C8" s="7"/>
      <c r="D8" s="7"/>
      <c r="E8" s="7"/>
      <c r="F8" s="7"/>
      <c r="G8" s="7"/>
      <c r="H8" s="7"/>
      <c r="I8" s="7"/>
      <c r="J8" s="7"/>
      <c r="K8" s="7"/>
      <c r="L8" s="7"/>
      <c r="M8" s="7"/>
      <c r="N8" s="7" t="str">
        <f>IFERROR(AVERAGE(C8:M8),"")</f>
        <v/>
      </c>
      <c r="O8" s="7"/>
    </row>
    <row r="9" spans="1:15">
      <c r="A9" s="7" t="s">
        <v>480</v>
      </c>
      <c r="B9" s="7"/>
      <c r="C9" s="7"/>
      <c r="D9" s="7"/>
      <c r="E9" s="7"/>
      <c r="F9" s="7"/>
      <c r="G9" s="7"/>
      <c r="H9" s="7"/>
      <c r="I9" s="7"/>
      <c r="J9" s="7"/>
      <c r="K9" s="7"/>
      <c r="L9" s="7"/>
      <c r="M9" s="7"/>
      <c r="N9" s="7" t="str">
        <f>IFERROR(AVERAGE(C9:M9),"")</f>
        <v/>
      </c>
      <c r="O9" s="7"/>
    </row>
    <row r="10" spans="1:15">
      <c r="A10" s="7" t="s">
        <v>481</v>
      </c>
      <c r="B10" s="7"/>
      <c r="C10" s="7"/>
      <c r="D10" s="7"/>
      <c r="E10" s="7"/>
      <c r="F10" s="7"/>
      <c r="G10" s="7"/>
      <c r="H10" s="7"/>
      <c r="I10" s="7"/>
      <c r="J10" s="7"/>
      <c r="K10" s="7"/>
      <c r="L10" s="7"/>
      <c r="M10" s="7"/>
      <c r="N10" s="7" t="str">
        <f>IFERROR(AVERAGE(C10:M10),"")</f>
        <v/>
      </c>
      <c r="O10" s="7"/>
    </row>
    <row r="11" spans="1:15">
      <c r="A11" s="7" t="s">
        <v>482</v>
      </c>
      <c r="B11" s="7"/>
      <c r="C11" s="7"/>
      <c r="D11" s="7"/>
      <c r="E11" s="7"/>
      <c r="F11" s="7"/>
      <c r="G11" s="7"/>
      <c r="H11" s="7"/>
      <c r="I11" s="7"/>
      <c r="J11" s="7"/>
      <c r="K11" s="7"/>
      <c r="L11" s="7"/>
      <c r="M11" s="7"/>
      <c r="N11" s="7" t="str">
        <f>IFERROR(AVERAGE(C11:M11),"")</f>
        <v/>
      </c>
      <c r="O11" s="7"/>
    </row>
    <row r="12" spans="1:15">
      <c r="A12" s="7" t="s">
        <v>483</v>
      </c>
      <c r="B12" s="7"/>
      <c r="C12" s="7"/>
      <c r="D12" s="7"/>
      <c r="E12" s="7"/>
      <c r="F12" s="7"/>
      <c r="G12" s="7"/>
      <c r="H12" s="7"/>
      <c r="I12" s="7"/>
      <c r="J12" s="7"/>
      <c r="K12" s="7"/>
      <c r="L12" s="7"/>
      <c r="M12" s="7"/>
      <c r="N12" s="7" t="str">
        <f>IFERROR(AVERAGE(C12:M12),"")</f>
        <v/>
      </c>
      <c r="O12" s="7"/>
    </row>
    <row r="13" spans="1:15">
      <c r="A13" s="7" t="s">
        <v>484</v>
      </c>
      <c r="B13" s="7"/>
      <c r="C13" s="7"/>
      <c r="D13" s="7"/>
      <c r="E13" s="7"/>
      <c r="F13" s="7"/>
      <c r="G13" s="7"/>
      <c r="H13" s="7"/>
      <c r="I13" s="7"/>
      <c r="J13" s="7"/>
      <c r="K13" s="7"/>
      <c r="L13" s="7"/>
      <c r="M13" s="7"/>
      <c r="N13" s="7" t="str">
        <f>IFERROR(AVERAGE(C13:M13),"")</f>
        <v/>
      </c>
      <c r="O13" s="7"/>
    </row>
    <row r="14" spans="1:15">
      <c r="A14" s="7" t="s">
        <v>485</v>
      </c>
      <c r="B14" s="7"/>
      <c r="C14" s="7"/>
      <c r="D14" s="7"/>
      <c r="E14" s="7"/>
      <c r="F14" s="7"/>
      <c r="G14" s="7"/>
      <c r="H14" s="7"/>
      <c r="I14" s="7"/>
      <c r="J14" s="7"/>
      <c r="K14" s="7"/>
      <c r="L14" s="7"/>
      <c r="M14" s="7"/>
      <c r="N14" s="7" t="str">
        <f>IFERROR(AVERAGE(C14:M14),"")</f>
        <v/>
      </c>
      <c r="O14" s="7"/>
    </row>
    <row r="15" spans="1:15">
      <c r="A15" s="7" t="s">
        <v>486</v>
      </c>
      <c r="B15" s="7"/>
      <c r="C15" s="7"/>
      <c r="D15" s="7"/>
      <c r="E15" s="7"/>
      <c r="F15" s="7"/>
      <c r="G15" s="7"/>
      <c r="H15" s="7"/>
      <c r="I15" s="7"/>
      <c r="J15" s="7"/>
      <c r="K15" s="7"/>
      <c r="L15" s="7"/>
      <c r="M15" s="7"/>
      <c r="N15" s="7" t="str">
        <f>IFERROR(AVERAGE(C15:M15),"")</f>
        <v/>
      </c>
      <c r="O15" s="7"/>
    </row>
    <row r="16" spans="1:15">
      <c r="A16" s="7" t="s">
        <v>487</v>
      </c>
      <c r="B16" s="7"/>
      <c r="C16" s="7"/>
      <c r="D16" s="7"/>
      <c r="E16" s="7"/>
      <c r="F16" s="7"/>
      <c r="G16" s="7"/>
      <c r="H16" s="7"/>
      <c r="I16" s="7"/>
      <c r="J16" s="7"/>
      <c r="K16" s="7"/>
      <c r="L16" s="7"/>
      <c r="M16" s="7"/>
      <c r="N16" s="7" t="str">
        <f>IFERROR(AVERAGE(C16:M16),"")</f>
        <v/>
      </c>
      <c r="O16" s="7"/>
    </row>
    <row r="17" spans="1:15">
      <c r="A17" s="7" t="s">
        <v>488</v>
      </c>
      <c r="B17" s="7"/>
      <c r="C17" s="7"/>
      <c r="D17" s="7"/>
      <c r="E17" s="7"/>
      <c r="F17" s="7"/>
      <c r="G17" s="7"/>
      <c r="H17" s="7"/>
      <c r="I17" s="7"/>
      <c r="J17" s="7"/>
      <c r="K17" s="7"/>
      <c r="L17" s="7"/>
      <c r="M17" s="7"/>
      <c r="N17" s="7" t="str">
        <f>IFERROR(AVERAGE(C17:M17),"")</f>
        <v/>
      </c>
      <c r="O17" s="7"/>
    </row>
    <row r="18" spans="1:15">
      <c r="A18" s="7" t="s">
        <v>489</v>
      </c>
      <c r="B18" s="7"/>
      <c r="C18" s="7"/>
      <c r="D18" s="7"/>
      <c r="E18" s="7"/>
      <c r="F18" s="7"/>
      <c r="G18" s="7"/>
      <c r="H18" s="7"/>
      <c r="I18" s="7"/>
      <c r="J18" s="7"/>
      <c r="K18" s="7"/>
      <c r="L18" s="7"/>
      <c r="M18" s="7"/>
      <c r="N18" s="7" t="str">
        <f>IFERROR(AVERAGE(C18:M18),"")</f>
        <v/>
      </c>
      <c r="O18" s="7"/>
    </row>
    <row r="19" spans="1:15">
      <c r="A19" s="7" t="s">
        <v>490</v>
      </c>
      <c r="B19" s="7"/>
      <c r="C19" s="7"/>
      <c r="D19" s="7"/>
      <c r="E19" s="7"/>
      <c r="F19" s="7"/>
      <c r="G19" s="7"/>
      <c r="H19" s="7"/>
      <c r="I19" s="7"/>
      <c r="J19" s="7"/>
      <c r="K19" s="7"/>
      <c r="L19" s="7"/>
      <c r="M19" s="7"/>
      <c r="N19" s="7" t="str">
        <f>IFERROR(AVERAGE(C19:M19),"")</f>
        <v/>
      </c>
      <c r="O19" s="7"/>
    </row>
    <row r="20" spans="1:15">
      <c r="A20" s="7" t="s">
        <v>491</v>
      </c>
      <c r="B20" s="7"/>
      <c r="C20" s="7"/>
      <c r="D20" s="7"/>
      <c r="E20" s="7"/>
      <c r="F20" s="7"/>
      <c r="G20" s="7"/>
      <c r="H20" s="7"/>
      <c r="I20" s="7"/>
      <c r="J20" s="7"/>
      <c r="K20" s="7"/>
      <c r="L20" s="7"/>
      <c r="M20" s="7"/>
      <c r="N20" s="7" t="str">
        <f>IFERROR(AVERAGE(C20:M20),"")</f>
        <v/>
      </c>
      <c r="O20" s="7"/>
    </row>
    <row r="21" spans="1:15">
      <c r="A21" s="7" t="s">
        <v>492</v>
      </c>
      <c r="B21" s="7"/>
      <c r="C21" s="7"/>
      <c r="D21" s="7"/>
      <c r="E21" s="7"/>
      <c r="F21" s="7"/>
      <c r="G21" s="7"/>
      <c r="H21" s="7"/>
      <c r="I21" s="7"/>
      <c r="J21" s="7"/>
      <c r="K21" s="7"/>
      <c r="L21" s="7"/>
      <c r="M21" s="7"/>
      <c r="N21" s="7" t="str">
        <f>IFERROR(AVERAGE(C21:M21),"")</f>
        <v/>
      </c>
      <c r="O21" s="7"/>
    </row>
    <row r="22" spans="1:15">
      <c r="A22" s="7" t="s">
        <v>493</v>
      </c>
      <c r="B22" s="7"/>
      <c r="C22" s="7"/>
      <c r="D22" s="7"/>
      <c r="E22" s="7"/>
      <c r="F22" s="7"/>
      <c r="G22" s="7"/>
      <c r="H22" s="7"/>
      <c r="I22" s="7"/>
      <c r="J22" s="7"/>
      <c r="K22" s="7"/>
      <c r="L22" s="7"/>
      <c r="M22" s="7"/>
      <c r="N22" s="7" t="str">
        <f>IFERROR(AVERAGE(C22:M22),"")</f>
        <v/>
      </c>
      <c r="O22" s="7"/>
    </row>
    <row r="23" spans="1:15">
      <c r="A23" s="7" t="s">
        <v>494</v>
      </c>
      <c r="B23" s="7"/>
      <c r="C23" s="7"/>
      <c r="D23" s="7"/>
      <c r="E23" s="7"/>
      <c r="F23" s="7"/>
      <c r="G23" s="7"/>
      <c r="H23" s="7"/>
      <c r="I23" s="7"/>
      <c r="J23" s="7"/>
      <c r="K23" s="7"/>
      <c r="L23" s="7"/>
      <c r="M23" s="7"/>
      <c r="N23" s="7" t="str">
        <f>IFERROR(AVERAGE(C23:M23),"")</f>
        <v/>
      </c>
      <c r="O23" s="7"/>
    </row>
    <row r="24" spans="1:15">
      <c r="A24" s="7" t="s">
        <v>495</v>
      </c>
      <c r="B24" s="7"/>
      <c r="C24" s="7"/>
      <c r="D24" s="7"/>
      <c r="E24" s="7"/>
      <c r="F24" s="7"/>
      <c r="G24" s="7"/>
      <c r="H24" s="7"/>
      <c r="I24" s="7"/>
      <c r="J24" s="7"/>
      <c r="K24" s="7"/>
      <c r="L24" s="7"/>
      <c r="M24" s="7"/>
      <c r="N24" s="7" t="str">
        <f>IFERROR(AVERAGE(C24:M24),"")</f>
        <v/>
      </c>
      <c r="O24" s="7"/>
    </row>
    <row r="25" spans="1:15">
      <c r="A25" s="7" t="s">
        <v>496</v>
      </c>
      <c r="B25" s="7"/>
      <c r="C25" s="7"/>
      <c r="D25" s="7"/>
      <c r="E25" s="7"/>
      <c r="F25" s="7"/>
      <c r="G25" s="7"/>
      <c r="H25" s="7"/>
      <c r="I25" s="7"/>
      <c r="J25" s="7"/>
      <c r="K25" s="7"/>
      <c r="L25" s="7"/>
      <c r="M25" s="7"/>
      <c r="N25" s="7" t="str">
        <f>IFERROR(AVERAGE(C25:M25),"")</f>
        <v/>
      </c>
      <c r="O25" s="7"/>
    </row>
    <row r="26" spans="1:15">
      <c r="A26" s="7" t="s">
        <v>497</v>
      </c>
      <c r="B26" s="7"/>
      <c r="C26" s="7"/>
      <c r="D26" s="7"/>
      <c r="E26" s="7"/>
      <c r="F26" s="7"/>
      <c r="G26" s="7"/>
      <c r="H26" s="7"/>
      <c r="I26" s="7"/>
      <c r="J26" s="7"/>
      <c r="K26" s="7"/>
      <c r="L26" s="7"/>
      <c r="M26" s="7"/>
      <c r="N26" s="7" t="str">
        <f>IFERROR(AVERAGE(C26:M26),"")</f>
        <v/>
      </c>
      <c r="O26" s="7"/>
    </row>
    <row r="27" spans="1:15">
      <c r="A27" s="7" t="s">
        <v>498</v>
      </c>
      <c r="B27" s="7"/>
      <c r="C27" s="7"/>
      <c r="D27" s="7"/>
      <c r="E27" s="7"/>
      <c r="F27" s="7"/>
      <c r="G27" s="7"/>
      <c r="H27" s="7"/>
      <c r="I27" s="7"/>
      <c r="J27" s="7"/>
      <c r="K27" s="7"/>
      <c r="L27" s="7"/>
      <c r="M27" s="7"/>
      <c r="N27" s="7" t="str">
        <f>IFERROR(AVERAGE(C27:M27),"")</f>
        <v/>
      </c>
      <c r="O27" s="7"/>
    </row>
    <row r="28" spans="1:15">
      <c r="A28" s="7" t="s">
        <v>499</v>
      </c>
      <c r="B28" s="7"/>
      <c r="C28" s="7"/>
      <c r="D28" s="7"/>
      <c r="E28" s="7"/>
      <c r="F28" s="7"/>
      <c r="G28" s="7"/>
      <c r="H28" s="7"/>
      <c r="I28" s="7"/>
      <c r="J28" s="7"/>
      <c r="K28" s="7"/>
      <c r="L28" s="7"/>
      <c r="M28" s="7"/>
      <c r="N28" s="7" t="str">
        <f>IFERROR(AVERAGE(C28:M28),"")</f>
        <v/>
      </c>
      <c r="O28" s="7"/>
    </row>
    <row r="29" spans="1:15">
      <c r="A29" s="7" t="s">
        <v>500</v>
      </c>
      <c r="B29" s="7"/>
      <c r="C29" s="7"/>
      <c r="D29" s="7"/>
      <c r="E29" s="7"/>
      <c r="F29" s="7"/>
      <c r="G29" s="7"/>
      <c r="H29" s="7"/>
      <c r="I29" s="7"/>
      <c r="J29" s="7"/>
      <c r="K29" s="7"/>
      <c r="L29" s="7"/>
      <c r="M29" s="7"/>
      <c r="N29" s="7" t="str">
        <f>IFERROR(AVERAGE(C29:M29),"")</f>
        <v/>
      </c>
      <c r="O29" s="7"/>
    </row>
    <row r="30" spans="1:15">
      <c r="A30" s="7" t="s">
        <v>501</v>
      </c>
      <c r="B30" s="7"/>
      <c r="C30" s="7"/>
      <c r="D30" s="7"/>
      <c r="E30" s="7"/>
      <c r="F30" s="7"/>
      <c r="G30" s="7"/>
      <c r="H30" s="7"/>
      <c r="I30" s="7"/>
      <c r="J30" s="7"/>
      <c r="K30" s="7"/>
      <c r="L30" s="7"/>
      <c r="M30" s="7"/>
      <c r="N30" s="7" t="str">
        <f>IFERROR(AVERAGE(C30:M30),"")</f>
        <v/>
      </c>
      <c r="O30" s="7"/>
    </row>
    <row r="31" spans="1:15">
      <c r="A31" s="7" t="s">
        <v>502</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64</v>
      </c>
    </row>
    <row r="8" spans="1:8">
      <c r="A8" s="7" t="s">
        <v>43</v>
      </c>
      <c r="B8" s="7" t="s">
        <v>85</v>
      </c>
      <c r="C8" s="7" t="s">
        <v>86</v>
      </c>
      <c r="D8" s="7" t="s">
        <v>87</v>
      </c>
      <c r="E8" s="7" t="s">
        <v>88</v>
      </c>
      <c r="F8" s="7" t="s">
        <v>89</v>
      </c>
      <c r="G8" s="7" t="s">
        <v>90</v>
      </c>
      <c r="H8"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91</v>
      </c>
      <c r="D1" s="8" t="s">
        <v>37</v>
      </c>
      <c r="E1" s="8" t="s">
        <v>38</v>
      </c>
      <c r="F1" s="8" t="s">
        <v>92</v>
      </c>
      <c r="G1" s="8" t="s">
        <v>93</v>
      </c>
      <c r="H1" s="8" t="s">
        <v>94</v>
      </c>
      <c r="I1" s="8" t="s">
        <v>95</v>
      </c>
      <c r="J1" s="8" t="s">
        <v>96</v>
      </c>
      <c r="K1" s="8" t="s">
        <v>97</v>
      </c>
    </row>
    <row r="2" spans="1:11">
      <c r="A2" s="7" t="s">
        <v>43</v>
      </c>
      <c r="B2" s="7">
        <v>1.1</v>
      </c>
      <c r="C2" s="7" t="s">
        <v>44</v>
      </c>
      <c r="D2" s="7" t="s">
        <v>98</v>
      </c>
      <c r="E2" s="7" t="s">
        <v>99</v>
      </c>
      <c r="F2" s="7" t="s">
        <v>100</v>
      </c>
      <c r="G2" s="7" t="s">
        <v>101</v>
      </c>
      <c r="H2" s="7" t="s">
        <v>102</v>
      </c>
      <c r="I2" s="7" t="s">
        <v>103</v>
      </c>
      <c r="J2" s="7" t="s">
        <v>104</v>
      </c>
      <c r="K2" s="9">
        <v>9.09</v>
      </c>
    </row>
    <row r="3" spans="1:11">
      <c r="A3" s="7" t="s">
        <v>43</v>
      </c>
      <c r="B3" s="7">
        <v>1.2</v>
      </c>
      <c r="C3" s="7" t="s">
        <v>44</v>
      </c>
      <c r="D3" s="7" t="s">
        <v>105</v>
      </c>
      <c r="E3" s="7" t="s">
        <v>106</v>
      </c>
      <c r="F3" s="7" t="s">
        <v>107</v>
      </c>
      <c r="G3" s="7" t="s">
        <v>108</v>
      </c>
      <c r="H3" s="7" t="s">
        <v>102</v>
      </c>
      <c r="I3" s="7" t="s">
        <v>109</v>
      </c>
      <c r="J3" s="7" t="s">
        <v>110</v>
      </c>
      <c r="K3" s="9">
        <v>9.09</v>
      </c>
    </row>
    <row r="4" spans="1:11">
      <c r="A4" s="7" t="s">
        <v>43</v>
      </c>
      <c r="B4" s="7">
        <v>2.1</v>
      </c>
      <c r="C4" s="7" t="s">
        <v>51</v>
      </c>
      <c r="D4" s="7" t="s">
        <v>111</v>
      </c>
      <c r="E4" s="7" t="s">
        <v>112</v>
      </c>
      <c r="F4" s="7" t="s">
        <v>113</v>
      </c>
      <c r="G4" s="7" t="s">
        <v>114</v>
      </c>
      <c r="H4" s="7" t="s">
        <v>102</v>
      </c>
      <c r="I4" s="7" t="s">
        <v>115</v>
      </c>
      <c r="J4" s="7" t="s">
        <v>116</v>
      </c>
      <c r="K4" s="9">
        <v>9.09</v>
      </c>
    </row>
    <row r="5" spans="1:11">
      <c r="A5" s="7" t="s">
        <v>43</v>
      </c>
      <c r="B5" s="7">
        <v>2.2</v>
      </c>
      <c r="C5" s="7" t="s">
        <v>51</v>
      </c>
      <c r="D5" s="7" t="s">
        <v>117</v>
      </c>
      <c r="E5" s="7" t="s">
        <v>118</v>
      </c>
      <c r="F5" s="7" t="s">
        <v>113</v>
      </c>
      <c r="G5" s="7" t="s">
        <v>119</v>
      </c>
      <c r="H5" s="7" t="s">
        <v>120</v>
      </c>
      <c r="I5" s="7" t="s">
        <v>121</v>
      </c>
      <c r="J5" s="7" t="s">
        <v>122</v>
      </c>
      <c r="K5" s="9">
        <v>9.09</v>
      </c>
    </row>
    <row r="6" spans="1:11">
      <c r="A6" s="7" t="s">
        <v>43</v>
      </c>
      <c r="B6" s="7">
        <v>3.1</v>
      </c>
      <c r="C6" s="7" t="s">
        <v>58</v>
      </c>
      <c r="D6" s="7" t="s">
        <v>123</v>
      </c>
      <c r="E6" s="7" t="s">
        <v>124</v>
      </c>
      <c r="F6" s="7" t="s">
        <v>78</v>
      </c>
      <c r="G6" s="7" t="s">
        <v>125</v>
      </c>
      <c r="H6" s="7" t="s">
        <v>102</v>
      </c>
      <c r="I6" s="7" t="s">
        <v>126</v>
      </c>
      <c r="J6" s="7" t="s">
        <v>127</v>
      </c>
      <c r="K6" s="9">
        <v>9.09</v>
      </c>
    </row>
    <row r="7" spans="1:11">
      <c r="A7" s="7" t="s">
        <v>43</v>
      </c>
      <c r="B7" s="7">
        <v>3.2</v>
      </c>
      <c r="C7" s="7" t="s">
        <v>58</v>
      </c>
      <c r="D7" s="7" t="s">
        <v>128</v>
      </c>
      <c r="E7" s="7" t="s">
        <v>129</v>
      </c>
      <c r="F7" s="7" t="s">
        <v>78</v>
      </c>
      <c r="G7" s="7" t="s">
        <v>130</v>
      </c>
      <c r="H7" s="7" t="s">
        <v>102</v>
      </c>
      <c r="I7" s="7" t="s">
        <v>131</v>
      </c>
      <c r="J7" s="7" t="s">
        <v>132</v>
      </c>
      <c r="K7" s="9">
        <v>9.09</v>
      </c>
    </row>
    <row r="8" spans="1:11">
      <c r="A8" s="7" t="s">
        <v>43</v>
      </c>
      <c r="B8" s="7">
        <v>4.1</v>
      </c>
      <c r="C8" s="7" t="s">
        <v>65</v>
      </c>
      <c r="D8" s="7" t="s">
        <v>133</v>
      </c>
      <c r="E8" s="7" t="s">
        <v>134</v>
      </c>
      <c r="F8" s="7" t="s">
        <v>107</v>
      </c>
      <c r="G8" s="7" t="s">
        <v>135</v>
      </c>
      <c r="H8" s="7" t="s">
        <v>136</v>
      </c>
      <c r="I8" s="7" t="s">
        <v>137</v>
      </c>
      <c r="J8" s="7" t="s">
        <v>138</v>
      </c>
      <c r="K8" s="9">
        <v>9.09</v>
      </c>
    </row>
    <row r="9" spans="1:11">
      <c r="A9" s="7" t="s">
        <v>43</v>
      </c>
      <c r="B9" s="7">
        <v>5.1</v>
      </c>
      <c r="C9" s="7" t="s">
        <v>72</v>
      </c>
      <c r="D9" s="7" t="s">
        <v>139</v>
      </c>
      <c r="E9" s="7" t="s">
        <v>140</v>
      </c>
      <c r="F9" s="7" t="s">
        <v>78</v>
      </c>
      <c r="G9" s="7" t="s">
        <v>141</v>
      </c>
      <c r="H9" s="7" t="s">
        <v>142</v>
      </c>
      <c r="I9" s="7" t="s">
        <v>143</v>
      </c>
      <c r="J9" s="7" t="s">
        <v>144</v>
      </c>
      <c r="K9" s="9">
        <v>9.09</v>
      </c>
    </row>
    <row r="10" spans="1:11">
      <c r="A10" s="7" t="s">
        <v>43</v>
      </c>
      <c r="B10" s="7">
        <v>5.2</v>
      </c>
      <c r="C10" s="7" t="s">
        <v>72</v>
      </c>
      <c r="D10" s="7" t="s">
        <v>145</v>
      </c>
      <c r="E10" s="7" t="s">
        <v>146</v>
      </c>
      <c r="F10" s="7" t="s">
        <v>71</v>
      </c>
      <c r="G10" s="7" t="s">
        <v>147</v>
      </c>
      <c r="H10" s="7" t="s">
        <v>102</v>
      </c>
      <c r="I10" s="7" t="s">
        <v>148</v>
      </c>
      <c r="J10" s="7" t="s">
        <v>149</v>
      </c>
      <c r="K10" s="9">
        <v>9.09</v>
      </c>
    </row>
    <row r="11" spans="1:11">
      <c r="A11" s="7" t="s">
        <v>43</v>
      </c>
      <c r="B11" s="7">
        <v>6.1</v>
      </c>
      <c r="C11" s="7" t="s">
        <v>79</v>
      </c>
      <c r="D11" s="7" t="s">
        <v>150</v>
      </c>
      <c r="E11" s="7" t="s">
        <v>151</v>
      </c>
      <c r="F11" s="7" t="s">
        <v>71</v>
      </c>
      <c r="G11" s="7" t="s">
        <v>152</v>
      </c>
      <c r="H11" s="7" t="s">
        <v>102</v>
      </c>
      <c r="I11" s="7" t="s">
        <v>153</v>
      </c>
      <c r="J11" s="7" t="s">
        <v>154</v>
      </c>
      <c r="K11" s="9">
        <v>9.09</v>
      </c>
    </row>
    <row r="12" spans="1:11">
      <c r="A12" s="7" t="s">
        <v>43</v>
      </c>
      <c r="B12" s="7">
        <v>7.1</v>
      </c>
      <c r="C12" s="7" t="s">
        <v>85</v>
      </c>
      <c r="D12" s="7" t="s">
        <v>155</v>
      </c>
      <c r="E12" s="7" t="s">
        <v>156</v>
      </c>
      <c r="F12" s="7" t="s">
        <v>107</v>
      </c>
      <c r="G12" s="7" t="s">
        <v>157</v>
      </c>
      <c r="H12" s="7" t="s">
        <v>102</v>
      </c>
      <c r="I12" s="7" t="s">
        <v>158</v>
      </c>
      <c r="J12" s="7" t="s">
        <v>159</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160</v>
      </c>
      <c r="C1" s="8" t="s">
        <v>161</v>
      </c>
      <c r="D1" s="8" t="s">
        <v>162</v>
      </c>
      <c r="E1" s="8" t="s">
        <v>38</v>
      </c>
      <c r="F1" s="8" t="s">
        <v>163</v>
      </c>
      <c r="G1" s="8" t="s">
        <v>164</v>
      </c>
      <c r="H1" s="8" t="s">
        <v>165</v>
      </c>
      <c r="I1" s="8" t="s">
        <v>166</v>
      </c>
    </row>
    <row r="2" spans="1:9">
      <c r="A2" s="7" t="s">
        <v>43</v>
      </c>
      <c r="B2" s="7" t="s">
        <v>167</v>
      </c>
      <c r="C2" s="7">
        <v>1</v>
      </c>
      <c r="D2" s="7" t="s">
        <v>168</v>
      </c>
      <c r="E2" s="7"/>
      <c r="F2" s="7"/>
      <c r="G2" s="7"/>
      <c r="H2" s="7"/>
      <c r="I2" s="7"/>
    </row>
    <row r="3" spans="1:9">
      <c r="A3" s="7" t="s">
        <v>43</v>
      </c>
      <c r="B3" s="7" t="s">
        <v>167</v>
      </c>
      <c r="C3" s="7">
        <v>2</v>
      </c>
      <c r="D3" s="7" t="s">
        <v>169</v>
      </c>
      <c r="E3" s="7"/>
      <c r="F3" s="7"/>
      <c r="G3" s="7"/>
      <c r="H3" s="7"/>
      <c r="I3" s="7"/>
    </row>
    <row r="4" spans="1:9">
      <c r="A4" s="7" t="s">
        <v>43</v>
      </c>
      <c r="B4" s="7" t="s">
        <v>167</v>
      </c>
      <c r="C4" s="7">
        <v>3</v>
      </c>
      <c r="D4" s="7" t="s">
        <v>170</v>
      </c>
      <c r="E4" s="7"/>
      <c r="F4" s="7"/>
      <c r="G4" s="7"/>
      <c r="H4" s="7"/>
      <c r="I4" s="7"/>
    </row>
    <row r="5" spans="1:9">
      <c r="A5" s="7" t="s">
        <v>43</v>
      </c>
      <c r="B5" s="7" t="s">
        <v>167</v>
      </c>
      <c r="C5" s="7">
        <v>4</v>
      </c>
      <c r="D5" s="7" t="s">
        <v>171</v>
      </c>
      <c r="E5" s="7"/>
      <c r="F5" s="7"/>
      <c r="G5" s="7"/>
      <c r="H5" s="7"/>
      <c r="I5" s="7"/>
    </row>
    <row r="6" spans="1:9">
      <c r="A6" s="7" t="s">
        <v>43</v>
      </c>
      <c r="B6" s="7" t="s">
        <v>167</v>
      </c>
      <c r="C6" s="7">
        <v>5</v>
      </c>
      <c r="D6" s="7" t="s">
        <v>172</v>
      </c>
      <c r="E6" s="7"/>
      <c r="F6" s="7"/>
      <c r="G6" s="7"/>
      <c r="H6" s="7"/>
      <c r="I6" s="7"/>
    </row>
    <row r="7" spans="1:9">
      <c r="A7" s="7" t="s">
        <v>43</v>
      </c>
      <c r="B7" s="7" t="s">
        <v>167</v>
      </c>
      <c r="C7" s="7">
        <v>6</v>
      </c>
      <c r="D7" s="7" t="s">
        <v>173</v>
      </c>
      <c r="E7" s="7"/>
      <c r="F7" s="7"/>
      <c r="G7" s="7"/>
      <c r="H7" s="7"/>
      <c r="I7" s="7"/>
    </row>
    <row r="8" spans="1:9">
      <c r="A8" s="7" t="s">
        <v>43</v>
      </c>
      <c r="B8" s="7" t="s">
        <v>167</v>
      </c>
      <c r="C8" s="7">
        <v>7</v>
      </c>
      <c r="D8" s="7" t="s">
        <v>174</v>
      </c>
      <c r="E8" s="7"/>
      <c r="F8" s="7"/>
      <c r="G8" s="7"/>
      <c r="H8" s="7"/>
      <c r="I8" s="7"/>
    </row>
    <row r="9" spans="1:9">
      <c r="A9" s="7" t="s">
        <v>43</v>
      </c>
      <c r="B9" s="7" t="s">
        <v>167</v>
      </c>
      <c r="C9" s="7">
        <v>8</v>
      </c>
      <c r="D9" s="7" t="s">
        <v>175</v>
      </c>
      <c r="E9" s="7"/>
      <c r="F9" s="7"/>
      <c r="G9" s="7"/>
      <c r="H9" s="7"/>
      <c r="I9" s="7"/>
    </row>
    <row r="10" spans="1:9">
      <c r="A10" s="7" t="s">
        <v>43</v>
      </c>
      <c r="B10" s="7" t="s">
        <v>167</v>
      </c>
      <c r="C10" s="7">
        <v>9</v>
      </c>
      <c r="D10" s="7" t="s">
        <v>176</v>
      </c>
      <c r="E10" s="7"/>
      <c r="F10" s="7"/>
      <c r="G10" s="7"/>
      <c r="H10" s="7"/>
      <c r="I10" s="7"/>
    </row>
    <row r="11" spans="1:9">
      <c r="A11" s="7" t="s">
        <v>43</v>
      </c>
      <c r="B11" s="7" t="s">
        <v>167</v>
      </c>
      <c r="C11" s="7">
        <v>1</v>
      </c>
      <c r="D11" s="7" t="s">
        <v>177</v>
      </c>
      <c r="E11" s="7"/>
      <c r="F11" s="7"/>
      <c r="G11" s="7"/>
      <c r="H11" s="7"/>
      <c r="I11" s="7"/>
    </row>
    <row r="12" spans="1:9">
      <c r="A12" s="7" t="s">
        <v>43</v>
      </c>
      <c r="B12" s="7" t="s">
        <v>167</v>
      </c>
      <c r="C12" s="7">
        <v>2</v>
      </c>
      <c r="D12" s="7" t="s">
        <v>178</v>
      </c>
      <c r="E12" s="7"/>
      <c r="F12" s="7"/>
      <c r="G12" s="7"/>
      <c r="H12" s="7"/>
      <c r="I12" s="7"/>
    </row>
    <row r="13" spans="1:9">
      <c r="A13" s="7" t="s">
        <v>43</v>
      </c>
      <c r="B13" s="7" t="s">
        <v>167</v>
      </c>
      <c r="C13" s="7">
        <v>3</v>
      </c>
      <c r="D13" s="7" t="s">
        <v>179</v>
      </c>
      <c r="E13" s="7"/>
      <c r="F13" s="7"/>
      <c r="G13" s="7"/>
      <c r="H13" s="7"/>
      <c r="I13" s="7"/>
    </row>
    <row r="14" spans="1:9">
      <c r="A14" s="7" t="s">
        <v>43</v>
      </c>
      <c r="B14" s="7" t="s">
        <v>167</v>
      </c>
      <c r="C14" s="7">
        <v>4</v>
      </c>
      <c r="D14" s="7" t="s">
        <v>180</v>
      </c>
      <c r="E14" s="7"/>
      <c r="F14" s="7"/>
      <c r="G14" s="7"/>
      <c r="H14" s="7"/>
      <c r="I14" s="7"/>
    </row>
    <row r="15" spans="1:9">
      <c r="A15" s="7" t="s">
        <v>43</v>
      </c>
      <c r="B15" s="7" t="s">
        <v>167</v>
      </c>
      <c r="C15" s="7">
        <v>5</v>
      </c>
      <c r="D15" s="7" t="s">
        <v>181</v>
      </c>
      <c r="E15" s="7"/>
      <c r="F15" s="7"/>
      <c r="G15" s="7"/>
      <c r="H15" s="7"/>
      <c r="I15" s="7"/>
    </row>
    <row r="16" spans="1:9">
      <c r="A16" s="7" t="s">
        <v>43</v>
      </c>
      <c r="B16" s="7" t="s">
        <v>167</v>
      </c>
      <c r="C16" s="7">
        <v>6</v>
      </c>
      <c r="D16" s="7" t="s">
        <v>182</v>
      </c>
      <c r="E16" s="7"/>
      <c r="F16" s="7"/>
      <c r="G16" s="7"/>
      <c r="H16" s="7"/>
      <c r="I16" s="7"/>
    </row>
    <row r="17" spans="1:9">
      <c r="A17" s="7" t="s">
        <v>43</v>
      </c>
      <c r="B17" s="7" t="s">
        <v>167</v>
      </c>
      <c r="C17" s="7">
        <v>1</v>
      </c>
      <c r="D17" s="7" t="s">
        <v>183</v>
      </c>
      <c r="E17" s="7"/>
      <c r="F17" s="7"/>
      <c r="G17" s="7"/>
      <c r="H17" s="7"/>
      <c r="I17" s="7"/>
    </row>
    <row r="18" spans="1:9">
      <c r="A18" s="7" t="s">
        <v>43</v>
      </c>
      <c r="B18" s="7" t="s">
        <v>167</v>
      </c>
      <c r="C18" s="7">
        <v>2</v>
      </c>
      <c r="D18" s="7" t="s">
        <v>184</v>
      </c>
      <c r="E18" s="7"/>
      <c r="F18" s="7"/>
      <c r="G18" s="7"/>
      <c r="H18" s="7"/>
      <c r="I18" s="7"/>
    </row>
    <row r="19" spans="1:9">
      <c r="A19" s="7" t="s">
        <v>43</v>
      </c>
      <c r="B19" s="7" t="s">
        <v>167</v>
      </c>
      <c r="C19" s="7">
        <v>3</v>
      </c>
      <c r="D19" s="7" t="s">
        <v>185</v>
      </c>
      <c r="E19" s="7"/>
      <c r="F19" s="7"/>
      <c r="G19" s="7"/>
      <c r="H19" s="7"/>
      <c r="I19" s="7"/>
    </row>
    <row r="20" spans="1:9">
      <c r="A20" s="7" t="s">
        <v>43</v>
      </c>
      <c r="B20" s="7" t="s">
        <v>167</v>
      </c>
      <c r="C20" s="7">
        <v>4</v>
      </c>
      <c r="D20" s="7" t="s">
        <v>186</v>
      </c>
      <c r="E20" s="7"/>
      <c r="F20" s="7"/>
      <c r="G20" s="7"/>
      <c r="H20" s="7"/>
      <c r="I20" s="7"/>
    </row>
    <row r="21" spans="1:9">
      <c r="A21" s="7" t="s">
        <v>43</v>
      </c>
      <c r="B21" s="7" t="s">
        <v>167</v>
      </c>
      <c r="C21" s="7">
        <v>5</v>
      </c>
      <c r="D21" s="7" t="s">
        <v>187</v>
      </c>
      <c r="E21" s="7"/>
      <c r="F21" s="7"/>
      <c r="G21" s="7"/>
      <c r="H21" s="7"/>
      <c r="I21" s="7"/>
    </row>
    <row r="22" spans="1:9">
      <c r="A22" s="7" t="s">
        <v>43</v>
      </c>
      <c r="B22" s="7" t="s">
        <v>167</v>
      </c>
      <c r="C22" s="7">
        <v>6</v>
      </c>
      <c r="D22" s="7" t="s">
        <v>188</v>
      </c>
      <c r="E22" s="7"/>
      <c r="F22" s="7"/>
      <c r="G22" s="7"/>
      <c r="H22" s="7"/>
      <c r="I22" s="7"/>
    </row>
    <row r="23" spans="1:9">
      <c r="A23" s="7" t="s">
        <v>43</v>
      </c>
      <c r="B23" s="7" t="s">
        <v>167</v>
      </c>
      <c r="C23" s="7">
        <v>7</v>
      </c>
      <c r="D23" s="7" t="s">
        <v>189</v>
      </c>
      <c r="E23" s="7"/>
      <c r="F23" s="7"/>
      <c r="G23" s="7"/>
      <c r="H23" s="7"/>
      <c r="I23" s="7"/>
    </row>
    <row r="24" spans="1:9">
      <c r="A24" s="7" t="s">
        <v>43</v>
      </c>
      <c r="B24" s="7" t="s">
        <v>167</v>
      </c>
      <c r="C24" s="7">
        <v>8</v>
      </c>
      <c r="D24" s="7" t="s">
        <v>190</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191</v>
      </c>
      <c r="B1" s="4"/>
      <c r="C1" s="4"/>
      <c r="D1" s="4"/>
      <c r="E1" s="4"/>
      <c r="F1" s="4"/>
      <c r="G1" s="4"/>
    </row>
    <row r="2" spans="1:7">
      <c r="A2" s="8" t="s">
        <v>192</v>
      </c>
      <c r="B2" s="8" t="s">
        <v>193</v>
      </c>
      <c r="C2" s="8" t="s">
        <v>194</v>
      </c>
      <c r="D2" s="8" t="s">
        <v>195</v>
      </c>
      <c r="E2" s="8" t="s">
        <v>196</v>
      </c>
      <c r="F2" s="8" t="s">
        <v>197</v>
      </c>
      <c r="G2" s="8" t="s">
        <v>198</v>
      </c>
    </row>
    <row r="3" spans="1:7">
      <c r="A3" s="7" t="s">
        <v>44</v>
      </c>
      <c r="B3" s="7">
        <v>25</v>
      </c>
      <c r="C3" s="7" t="s">
        <v>199</v>
      </c>
      <c r="D3" s="7">
        <v>1</v>
      </c>
      <c r="E3" s="7" t="s">
        <v>200</v>
      </c>
      <c r="F3" s="7" t="s">
        <v>201</v>
      </c>
      <c r="G3" s="7" t="s">
        <v>202</v>
      </c>
    </row>
    <row r="4" spans="1:7">
      <c r="A4" s="7"/>
      <c r="B4" s="7"/>
      <c r="C4" s="7"/>
      <c r="D4" s="7">
        <v>2</v>
      </c>
      <c r="E4" s="7" t="s">
        <v>203</v>
      </c>
      <c r="F4" s="7" t="s">
        <v>204</v>
      </c>
      <c r="G4" s="7" t="s">
        <v>205</v>
      </c>
    </row>
    <row r="5" spans="1:7">
      <c r="A5" s="7"/>
      <c r="B5" s="7"/>
      <c r="C5" s="7"/>
      <c r="D5" s="7">
        <v>3</v>
      </c>
      <c r="E5" s="7" t="s">
        <v>206</v>
      </c>
      <c r="F5" s="7" t="s">
        <v>207</v>
      </c>
      <c r="G5" s="7" t="s">
        <v>208</v>
      </c>
    </row>
    <row r="6" spans="1:7">
      <c r="A6" s="7"/>
      <c r="B6" s="7"/>
      <c r="C6" s="7"/>
      <c r="D6" s="7">
        <v>4</v>
      </c>
      <c r="E6" s="7" t="s">
        <v>209</v>
      </c>
      <c r="F6" s="7" t="s">
        <v>210</v>
      </c>
      <c r="G6" s="7" t="s">
        <v>211</v>
      </c>
    </row>
    <row r="7" spans="1:7">
      <c r="A7" s="7" t="s">
        <v>51</v>
      </c>
      <c r="B7" s="7">
        <v>20</v>
      </c>
      <c r="C7" s="7" t="s">
        <v>199</v>
      </c>
      <c r="D7" s="7">
        <v>1</v>
      </c>
      <c r="E7" s="7" t="s">
        <v>200</v>
      </c>
      <c r="F7" s="7" t="s">
        <v>201</v>
      </c>
      <c r="G7" s="7" t="s">
        <v>212</v>
      </c>
    </row>
    <row r="8" spans="1:7">
      <c r="A8" s="7"/>
      <c r="B8" s="7"/>
      <c r="C8" s="7"/>
      <c r="D8" s="7">
        <v>2</v>
      </c>
      <c r="E8" s="7" t="s">
        <v>203</v>
      </c>
      <c r="F8" s="7" t="s">
        <v>204</v>
      </c>
      <c r="G8" s="7" t="s">
        <v>213</v>
      </c>
    </row>
    <row r="9" spans="1:7">
      <c r="A9" s="7"/>
      <c r="B9" s="7"/>
      <c r="C9" s="7"/>
      <c r="D9" s="7">
        <v>3</v>
      </c>
      <c r="E9" s="7" t="s">
        <v>206</v>
      </c>
      <c r="F9" s="7" t="s">
        <v>207</v>
      </c>
      <c r="G9" s="7" t="s">
        <v>214</v>
      </c>
    </row>
    <row r="10" spans="1:7">
      <c r="A10" s="7"/>
      <c r="B10" s="7"/>
      <c r="C10" s="7"/>
      <c r="D10" s="7">
        <v>4</v>
      </c>
      <c r="E10" s="7" t="s">
        <v>209</v>
      </c>
      <c r="F10" s="7" t="s">
        <v>210</v>
      </c>
      <c r="G10" s="7" t="s">
        <v>215</v>
      </c>
    </row>
    <row r="11" spans="1:7">
      <c r="A11" s="7" t="s">
        <v>58</v>
      </c>
      <c r="B11" s="7">
        <v>25</v>
      </c>
      <c r="C11" s="7" t="s">
        <v>199</v>
      </c>
      <c r="D11" s="7">
        <v>1</v>
      </c>
      <c r="E11" s="7" t="s">
        <v>200</v>
      </c>
      <c r="F11" s="7" t="s">
        <v>201</v>
      </c>
      <c r="G11" s="7" t="s">
        <v>216</v>
      </c>
    </row>
    <row r="12" spans="1:7">
      <c r="A12" s="7"/>
      <c r="B12" s="7"/>
      <c r="C12" s="7"/>
      <c r="D12" s="7">
        <v>2</v>
      </c>
      <c r="E12" s="7" t="s">
        <v>203</v>
      </c>
      <c r="F12" s="7" t="s">
        <v>204</v>
      </c>
      <c r="G12" s="7" t="s">
        <v>217</v>
      </c>
    </row>
    <row r="13" spans="1:7">
      <c r="A13" s="7"/>
      <c r="B13" s="7"/>
      <c r="C13" s="7"/>
      <c r="D13" s="7">
        <v>3</v>
      </c>
      <c r="E13" s="7" t="s">
        <v>206</v>
      </c>
      <c r="F13" s="7" t="s">
        <v>207</v>
      </c>
      <c r="G13" s="7" t="s">
        <v>218</v>
      </c>
    </row>
    <row r="14" spans="1:7">
      <c r="A14" s="7"/>
      <c r="B14" s="7"/>
      <c r="C14" s="7"/>
      <c r="D14" s="7">
        <v>4</v>
      </c>
      <c r="E14" s="7" t="s">
        <v>209</v>
      </c>
      <c r="F14" s="7" t="s">
        <v>210</v>
      </c>
      <c r="G14" s="7" t="s">
        <v>219</v>
      </c>
    </row>
    <row r="15" spans="1:7">
      <c r="A15" s="7" t="s">
        <v>65</v>
      </c>
      <c r="B15" s="7">
        <v>20</v>
      </c>
      <c r="C15" s="7" t="s">
        <v>136</v>
      </c>
      <c r="D15" s="7">
        <v>1</v>
      </c>
      <c r="E15" s="7" t="s">
        <v>200</v>
      </c>
      <c r="F15" s="7" t="s">
        <v>201</v>
      </c>
      <c r="G15" s="7" t="s">
        <v>220</v>
      </c>
    </row>
    <row r="16" spans="1:7">
      <c r="A16" s="7"/>
      <c r="B16" s="7"/>
      <c r="C16" s="7"/>
      <c r="D16" s="7">
        <v>2</v>
      </c>
      <c r="E16" s="7" t="s">
        <v>203</v>
      </c>
      <c r="F16" s="7" t="s">
        <v>204</v>
      </c>
      <c r="G16" s="7" t="s">
        <v>221</v>
      </c>
    </row>
    <row r="17" spans="1:7">
      <c r="A17" s="7"/>
      <c r="B17" s="7"/>
      <c r="C17" s="7"/>
      <c r="D17" s="7">
        <v>3</v>
      </c>
      <c r="E17" s="7" t="s">
        <v>206</v>
      </c>
      <c r="F17" s="7" t="s">
        <v>207</v>
      </c>
      <c r="G17" s="7" t="s">
        <v>222</v>
      </c>
    </row>
    <row r="18" spans="1:7">
      <c r="A18" s="7"/>
      <c r="B18" s="7"/>
      <c r="C18" s="7"/>
      <c r="D18" s="7">
        <v>4</v>
      </c>
      <c r="E18" s="7" t="s">
        <v>209</v>
      </c>
      <c r="F18" s="7" t="s">
        <v>210</v>
      </c>
      <c r="G18" s="7" t="s">
        <v>223</v>
      </c>
    </row>
    <row r="19" spans="1:7">
      <c r="A19" s="7" t="s">
        <v>72</v>
      </c>
      <c r="B19" s="7">
        <v>20</v>
      </c>
      <c r="C19" s="7" t="s">
        <v>199</v>
      </c>
      <c r="D19" s="7">
        <v>1</v>
      </c>
      <c r="E19" s="7" t="s">
        <v>200</v>
      </c>
      <c r="F19" s="7" t="s">
        <v>201</v>
      </c>
      <c r="G19" s="7" t="s">
        <v>224</v>
      </c>
    </row>
    <row r="20" spans="1:7">
      <c r="A20" s="7"/>
      <c r="B20" s="7"/>
      <c r="C20" s="7"/>
      <c r="D20" s="7">
        <v>2</v>
      </c>
      <c r="E20" s="7" t="s">
        <v>203</v>
      </c>
      <c r="F20" s="7" t="s">
        <v>204</v>
      </c>
      <c r="G20" s="7" t="s">
        <v>225</v>
      </c>
    </row>
    <row r="21" spans="1:7">
      <c r="A21" s="7"/>
      <c r="B21" s="7"/>
      <c r="C21" s="7"/>
      <c r="D21" s="7">
        <v>3</v>
      </c>
      <c r="E21" s="7" t="s">
        <v>206</v>
      </c>
      <c r="F21" s="7" t="s">
        <v>207</v>
      </c>
      <c r="G21" s="7" t="s">
        <v>226</v>
      </c>
    </row>
    <row r="22" spans="1:7">
      <c r="A22" s="7"/>
      <c r="B22" s="7"/>
      <c r="C22" s="7"/>
      <c r="D22" s="7">
        <v>4</v>
      </c>
      <c r="E22" s="7" t="s">
        <v>209</v>
      </c>
      <c r="F22" s="7" t="s">
        <v>210</v>
      </c>
      <c r="G22" s="7" t="s">
        <v>227</v>
      </c>
    </row>
    <row r="23" spans="1:7">
      <c r="A23" s="7" t="s">
        <v>79</v>
      </c>
      <c r="B23" s="7">
        <v>20</v>
      </c>
      <c r="C23" s="7" t="s">
        <v>199</v>
      </c>
      <c r="D23" s="7">
        <v>1</v>
      </c>
      <c r="E23" s="7" t="s">
        <v>200</v>
      </c>
      <c r="F23" s="7" t="s">
        <v>201</v>
      </c>
      <c r="G23" s="7" t="s">
        <v>228</v>
      </c>
    </row>
    <row r="24" spans="1:7">
      <c r="A24" s="7"/>
      <c r="B24" s="7"/>
      <c r="C24" s="7"/>
      <c r="D24" s="7">
        <v>2</v>
      </c>
      <c r="E24" s="7" t="s">
        <v>203</v>
      </c>
      <c r="F24" s="7" t="s">
        <v>204</v>
      </c>
      <c r="G24" s="7" t="s">
        <v>229</v>
      </c>
    </row>
    <row r="25" spans="1:7">
      <c r="A25" s="7"/>
      <c r="B25" s="7"/>
      <c r="C25" s="7"/>
      <c r="D25" s="7">
        <v>3</v>
      </c>
      <c r="E25" s="7" t="s">
        <v>206</v>
      </c>
      <c r="F25" s="7" t="s">
        <v>207</v>
      </c>
      <c r="G25" s="7" t="s">
        <v>230</v>
      </c>
    </row>
    <row r="26" spans="1:7">
      <c r="A26" s="7"/>
      <c r="B26" s="7"/>
      <c r="C26" s="7"/>
      <c r="D26" s="7">
        <v>4</v>
      </c>
      <c r="E26" s="7" t="s">
        <v>209</v>
      </c>
      <c r="F26" s="7" t="s">
        <v>210</v>
      </c>
      <c r="G26" s="7" t="s">
        <v>231</v>
      </c>
    </row>
    <row r="27" spans="1:7">
      <c r="A27" s="7" t="s">
        <v>85</v>
      </c>
      <c r="B27" s="7">
        <v>25</v>
      </c>
      <c r="C27" s="7" t="s">
        <v>199</v>
      </c>
      <c r="D27" s="7">
        <v>1</v>
      </c>
      <c r="E27" s="7" t="s">
        <v>200</v>
      </c>
      <c r="F27" s="7" t="s">
        <v>201</v>
      </c>
      <c r="G27" s="7" t="s">
        <v>232</v>
      </c>
    </row>
    <row r="28" spans="1:7">
      <c r="A28" s="7"/>
      <c r="B28" s="7"/>
      <c r="C28" s="7"/>
      <c r="D28" s="7">
        <v>2</v>
      </c>
      <c r="E28" s="7" t="s">
        <v>203</v>
      </c>
      <c r="F28" s="7" t="s">
        <v>204</v>
      </c>
      <c r="G28" s="7" t="s">
        <v>233</v>
      </c>
    </row>
    <row r="29" spans="1:7">
      <c r="A29" s="7"/>
      <c r="B29" s="7"/>
      <c r="C29" s="7"/>
      <c r="D29" s="7">
        <v>3</v>
      </c>
      <c r="E29" s="7" t="s">
        <v>206</v>
      </c>
      <c r="F29" s="7" t="s">
        <v>207</v>
      </c>
      <c r="G29" s="7" t="s">
        <v>234</v>
      </c>
    </row>
    <row r="30" spans="1:7">
      <c r="A30" s="7"/>
      <c r="B30" s="7"/>
      <c r="C30" s="7"/>
      <c r="D30" s="7">
        <v>4</v>
      </c>
      <c r="E30" s="7" t="s">
        <v>209</v>
      </c>
      <c r="F30" s="7" t="s">
        <v>210</v>
      </c>
      <c r="G30" s="7"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236</v>
      </c>
      <c r="B1" s="4"/>
      <c r="C1" s="4"/>
      <c r="D1" s="4"/>
      <c r="E1" s="4"/>
      <c r="F1" s="4"/>
      <c r="G1" s="4"/>
    </row>
    <row r="2" spans="1:7">
      <c r="A2" s="8" t="s">
        <v>237</v>
      </c>
      <c r="B2" s="8" t="s">
        <v>238</v>
      </c>
      <c r="C2" s="8" t="s">
        <v>239</v>
      </c>
      <c r="D2" s="8" t="s">
        <v>240</v>
      </c>
      <c r="E2" s="8" t="s">
        <v>241</v>
      </c>
      <c r="F2" s="8" t="s">
        <v>242</v>
      </c>
      <c r="G2" s="8" t="s">
        <v>243</v>
      </c>
    </row>
    <row r="3" spans="1:7">
      <c r="A3" s="7">
        <v>1</v>
      </c>
      <c r="B3" s="7" t="s">
        <v>244</v>
      </c>
      <c r="C3" s="7">
        <v>35</v>
      </c>
      <c r="D3" s="7" t="s">
        <v>245</v>
      </c>
      <c r="E3" s="7" t="s">
        <v>246</v>
      </c>
      <c r="F3" s="7" t="s">
        <v>247</v>
      </c>
      <c r="G3" s="7" t="s">
        <v>248</v>
      </c>
    </row>
    <row r="4" spans="1:7">
      <c r="A4" s="7"/>
      <c r="B4" s="7" t="s">
        <v>249</v>
      </c>
      <c r="C4" s="7"/>
      <c r="D4" s="7" t="s">
        <v>250</v>
      </c>
      <c r="E4" s="7"/>
      <c r="F4" s="7"/>
      <c r="G4" s="7"/>
    </row>
    <row r="5" spans="1:7">
      <c r="A5" s="7">
        <v>2</v>
      </c>
      <c r="B5" s="7" t="s">
        <v>251</v>
      </c>
      <c r="C5" s="7">
        <v>35</v>
      </c>
      <c r="D5" s="7" t="s">
        <v>252</v>
      </c>
      <c r="E5" s="7" t="s">
        <v>253</v>
      </c>
      <c r="F5" s="7" t="s">
        <v>254</v>
      </c>
      <c r="G5" s="7" t="s">
        <v>255</v>
      </c>
    </row>
    <row r="6" spans="1:7">
      <c r="A6" s="7"/>
      <c r="B6" s="7" t="s">
        <v>249</v>
      </c>
      <c r="C6" s="7"/>
      <c r="D6" s="7" t="s">
        <v>256</v>
      </c>
      <c r="E6" s="7"/>
      <c r="F6" s="7"/>
      <c r="G6" s="7"/>
    </row>
    <row r="7" spans="1:7">
      <c r="A7" s="7">
        <v>3</v>
      </c>
      <c r="B7" s="7" t="s">
        <v>257</v>
      </c>
      <c r="C7" s="7">
        <v>35</v>
      </c>
      <c r="D7" s="7" t="s">
        <v>258</v>
      </c>
      <c r="E7" s="7" t="s">
        <v>259</v>
      </c>
      <c r="F7" s="7" t="s">
        <v>260</v>
      </c>
      <c r="G7" s="7" t="s">
        <v>261</v>
      </c>
    </row>
    <row r="8" spans="1:7">
      <c r="A8" s="7"/>
      <c r="B8" s="7" t="s">
        <v>249</v>
      </c>
      <c r="C8" s="7"/>
      <c r="D8" s="7" t="s">
        <v>262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263</v>
      </c>
      <c r="B1" s="4"/>
      <c r="C1" s="4"/>
      <c r="D1" s="4"/>
      <c r="E1" s="4"/>
    </row>
    <row r="2" spans="1:5">
      <c r="A2" s="1" t="s">
        <v>264</v>
      </c>
      <c r="B2" s="1" t="s">
        <v>265</v>
      </c>
      <c r="C2" s="1"/>
      <c r="D2" s="1"/>
      <c r="E2" s="1"/>
    </row>
    <row r="3" spans="1:5">
      <c r="A3" s="10" t="s">
        <v>266</v>
      </c>
      <c r="B3" s="7" t="s">
        <v>267</v>
      </c>
      <c r="C3" s="5"/>
      <c r="D3" s="5"/>
      <c r="E3" s="5"/>
    </row>
    <row r="4" spans="1:5">
      <c r="A4" s="10" t="s">
        <v>268</v>
      </c>
      <c r="B4" s="7" t="s">
        <v>269</v>
      </c>
      <c r="C4" s="5"/>
      <c r="D4" s="5"/>
      <c r="E4" s="5"/>
    </row>
    <row r="5" spans="1:5">
      <c r="A5" s="10" t="s">
        <v>270</v>
      </c>
      <c r="B5" s="7" t="s">
        <v>271</v>
      </c>
      <c r="C5" s="5"/>
      <c r="D5" s="5"/>
      <c r="E5" s="5"/>
    </row>
    <row r="6" spans="1:5">
      <c r="A6" s="10" t="s">
        <v>272</v>
      </c>
      <c r="B6" s="7" t="s">
        <v>273</v>
      </c>
      <c r="C6" s="5"/>
      <c r="D6" s="5"/>
      <c r="E6" s="5"/>
    </row>
    <row r="7" spans="1:5">
      <c r="A7" s="10" t="s">
        <v>274</v>
      </c>
      <c r="B7" s="7" t="s">
        <v>275</v>
      </c>
      <c r="C7" s="5"/>
      <c r="D7" s="5"/>
      <c r="E7" s="5"/>
    </row>
    <row r="8" spans="1:5">
      <c r="A8" s="11" t="s">
        <v>161</v>
      </c>
      <c r="B8" s="11" t="s">
        <v>276</v>
      </c>
      <c r="C8" s="11" t="s">
        <v>277</v>
      </c>
      <c r="D8" s="11" t="s">
        <v>278</v>
      </c>
      <c r="E8" s="11" t="s">
        <v>279</v>
      </c>
    </row>
    <row r="9" spans="1:5">
      <c r="A9" s="7">
        <v>1</v>
      </c>
      <c r="B9" s="7" t="s">
        <v>280</v>
      </c>
      <c r="C9" s="7" t="s">
        <v>281</v>
      </c>
      <c r="D9" s="7" t="s">
        <v>282</v>
      </c>
      <c r="E9" s="7" t="s">
        <v>283</v>
      </c>
    </row>
    <row r="10" spans="1:5">
      <c r="A10" s="7">
        <v>2</v>
      </c>
      <c r="B10" s="7" t="s">
        <v>284</v>
      </c>
      <c r="C10" s="7" t="s">
        <v>285</v>
      </c>
      <c r="D10" s="7" t="s">
        <v>286</v>
      </c>
      <c r="E10" s="7" t="s">
        <v>287</v>
      </c>
    </row>
    <row r="11" spans="1:5">
      <c r="A11" s="7">
        <v>3</v>
      </c>
      <c r="B11" s="7" t="s">
        <v>288</v>
      </c>
      <c r="C11" s="7" t="s">
        <v>285</v>
      </c>
      <c r="D11" s="7" t="s">
        <v>289</v>
      </c>
      <c r="E11" s="7" t="s">
        <v>290</v>
      </c>
    </row>
    <row r="12" spans="1:5">
      <c r="A12" s="7">
        <v>4</v>
      </c>
      <c r="B12" s="7" t="s">
        <v>291</v>
      </c>
      <c r="C12" s="7" t="s">
        <v>285</v>
      </c>
      <c r="D12" s="7" t="s">
        <v>292</v>
      </c>
      <c r="E12" s="7" t="s">
        <v>293</v>
      </c>
    </row>
    <row r="13" spans="1:5">
      <c r="A13" s="7">
        <v>5</v>
      </c>
      <c r="B13" s="7" t="s">
        <v>294</v>
      </c>
      <c r="C13" s="7" t="s">
        <v>281</v>
      </c>
      <c r="D13" s="7" t="s">
        <v>295</v>
      </c>
      <c r="E13" s="7" t="s">
        <v>296</v>
      </c>
    </row>
    <row r="15" spans="1:5">
      <c r="A15" s="1" t="s">
        <v>297</v>
      </c>
      <c r="B15" s="1" t="s">
        <v>298</v>
      </c>
      <c r="C15" s="1"/>
      <c r="D15" s="1"/>
      <c r="E15" s="1"/>
    </row>
    <row r="16" spans="1:5">
      <c r="A16" s="10" t="s">
        <v>266</v>
      </c>
      <c r="B16" s="7" t="s">
        <v>299</v>
      </c>
      <c r="C16" s="5"/>
      <c r="D16" s="5"/>
      <c r="E16" s="5"/>
    </row>
    <row r="17" spans="1:5">
      <c r="A17" s="10" t="s">
        <v>268</v>
      </c>
      <c r="B17" s="7" t="s">
        <v>300</v>
      </c>
      <c r="C17" s="5"/>
      <c r="D17" s="5"/>
      <c r="E17" s="5"/>
    </row>
    <row r="18" spans="1:5">
      <c r="A18" s="10" t="s">
        <v>270</v>
      </c>
      <c r="B18" s="7" t="s">
        <v>301</v>
      </c>
      <c r="C18" s="5"/>
      <c r="D18" s="5"/>
      <c r="E18" s="5"/>
    </row>
    <row r="19" spans="1:5">
      <c r="A19" s="10" t="s">
        <v>272</v>
      </c>
      <c r="B19" s="7" t="s">
        <v>302</v>
      </c>
      <c r="C19" s="5"/>
      <c r="D19" s="5"/>
      <c r="E19" s="5"/>
    </row>
    <row r="20" spans="1:5">
      <c r="A20" s="10" t="s">
        <v>274</v>
      </c>
      <c r="B20" s="7" t="s">
        <v>303</v>
      </c>
      <c r="C20" s="5"/>
      <c r="D20" s="5"/>
      <c r="E20" s="5"/>
    </row>
    <row r="21" spans="1:5">
      <c r="A21" s="11" t="s">
        <v>161</v>
      </c>
      <c r="B21" s="11" t="s">
        <v>276</v>
      </c>
      <c r="C21" s="11" t="s">
        <v>277</v>
      </c>
      <c r="D21" s="11" t="s">
        <v>278</v>
      </c>
      <c r="E21" s="11" t="s">
        <v>279</v>
      </c>
    </row>
    <row r="22" spans="1:5">
      <c r="A22" s="7">
        <v>1</v>
      </c>
      <c r="B22" s="7" t="s">
        <v>280</v>
      </c>
      <c r="C22" s="7" t="s">
        <v>281</v>
      </c>
      <c r="D22" s="7" t="s">
        <v>304</v>
      </c>
      <c r="E22" s="7" t="s">
        <v>305</v>
      </c>
    </row>
    <row r="23" spans="1:5">
      <c r="A23" s="7">
        <v>2</v>
      </c>
      <c r="B23" s="7" t="s">
        <v>284</v>
      </c>
      <c r="C23" s="7" t="s">
        <v>306</v>
      </c>
      <c r="D23" s="7" t="s">
        <v>307</v>
      </c>
      <c r="E23" s="7" t="s">
        <v>308</v>
      </c>
    </row>
    <row r="24" spans="1:5">
      <c r="A24" s="7">
        <v>3</v>
      </c>
      <c r="B24" s="7" t="s">
        <v>288</v>
      </c>
      <c r="C24" s="7" t="s">
        <v>306</v>
      </c>
      <c r="D24" s="7" t="s">
        <v>309</v>
      </c>
      <c r="E24" s="7" t="s">
        <v>310</v>
      </c>
    </row>
    <row r="25" spans="1:5">
      <c r="A25" s="7">
        <v>4</v>
      </c>
      <c r="B25" s="7" t="s">
        <v>291</v>
      </c>
      <c r="C25" s="7" t="s">
        <v>285</v>
      </c>
      <c r="D25" s="7" t="s">
        <v>311</v>
      </c>
      <c r="E25" s="7" t="s">
        <v>312</v>
      </c>
    </row>
    <row r="26" spans="1:5">
      <c r="A26" s="7">
        <v>5</v>
      </c>
      <c r="B26" s="7" t="s">
        <v>294</v>
      </c>
      <c r="C26" s="7" t="s">
        <v>281</v>
      </c>
      <c r="D26" s="7" t="s">
        <v>313</v>
      </c>
      <c r="E26" s="7" t="s">
        <v>314</v>
      </c>
    </row>
    <row r="28" spans="1:5">
      <c r="A28" s="1" t="s">
        <v>315</v>
      </c>
      <c r="B28" s="1" t="s">
        <v>316</v>
      </c>
      <c r="C28" s="1"/>
      <c r="D28" s="1"/>
      <c r="E28" s="1"/>
    </row>
    <row r="29" spans="1:5">
      <c r="A29" s="10" t="s">
        <v>266</v>
      </c>
      <c r="B29" s="7" t="s">
        <v>317</v>
      </c>
      <c r="C29" s="5"/>
      <c r="D29" s="5"/>
      <c r="E29" s="5"/>
    </row>
    <row r="30" spans="1:5">
      <c r="A30" s="10" t="s">
        <v>268</v>
      </c>
      <c r="B30" s="7" t="s">
        <v>318</v>
      </c>
      <c r="C30" s="5"/>
      <c r="D30" s="5"/>
      <c r="E30" s="5"/>
    </row>
    <row r="31" spans="1:5">
      <c r="A31" s="10" t="s">
        <v>270</v>
      </c>
      <c r="B31" s="7" t="s">
        <v>319</v>
      </c>
      <c r="C31" s="5"/>
      <c r="D31" s="5"/>
      <c r="E31" s="5"/>
    </row>
    <row r="32" spans="1:5">
      <c r="A32" s="10" t="s">
        <v>272</v>
      </c>
      <c r="B32" s="7" t="s">
        <v>320</v>
      </c>
      <c r="C32" s="5"/>
      <c r="D32" s="5"/>
      <c r="E32" s="5"/>
    </row>
    <row r="33" spans="1:5">
      <c r="A33" s="10" t="s">
        <v>274</v>
      </c>
      <c r="B33" s="7" t="s">
        <v>321</v>
      </c>
      <c r="C33" s="5"/>
      <c r="D33" s="5"/>
      <c r="E33" s="5"/>
    </row>
    <row r="34" spans="1:5">
      <c r="A34" s="11" t="s">
        <v>161</v>
      </c>
      <c r="B34" s="11" t="s">
        <v>276</v>
      </c>
      <c r="C34" s="11" t="s">
        <v>277</v>
      </c>
      <c r="D34" s="11" t="s">
        <v>278</v>
      </c>
      <c r="E34" s="11" t="s">
        <v>279</v>
      </c>
    </row>
    <row r="35" spans="1:5">
      <c r="A35" s="7">
        <v>1</v>
      </c>
      <c r="B35" s="7" t="s">
        <v>280</v>
      </c>
      <c r="C35" s="7" t="s">
        <v>281</v>
      </c>
      <c r="D35" s="7" t="s">
        <v>322</v>
      </c>
      <c r="E35" s="7" t="s">
        <v>323</v>
      </c>
    </row>
    <row r="36" spans="1:5">
      <c r="A36" s="7">
        <v>2</v>
      </c>
      <c r="B36" s="7" t="s">
        <v>284</v>
      </c>
      <c r="C36" s="7" t="s">
        <v>285</v>
      </c>
      <c r="D36" s="7" t="s">
        <v>324</v>
      </c>
      <c r="E36" s="7" t="s">
        <v>325</v>
      </c>
    </row>
    <row r="37" spans="1:5">
      <c r="A37" s="7">
        <v>3</v>
      </c>
      <c r="B37" s="7" t="s">
        <v>288</v>
      </c>
      <c r="C37" s="7" t="s">
        <v>306</v>
      </c>
      <c r="D37" s="7" t="s">
        <v>326</v>
      </c>
      <c r="E37" s="7" t="s">
        <v>327</v>
      </c>
    </row>
    <row r="38" spans="1:5">
      <c r="A38" s="7">
        <v>4</v>
      </c>
      <c r="B38" s="7" t="s">
        <v>291</v>
      </c>
      <c r="C38" s="7" t="s">
        <v>306</v>
      </c>
      <c r="D38" s="7" t="s">
        <v>328</v>
      </c>
      <c r="E38" s="7" t="s">
        <v>329</v>
      </c>
    </row>
    <row r="39" spans="1:5">
      <c r="A39" s="7">
        <v>5</v>
      </c>
      <c r="B39" s="7" t="s">
        <v>294</v>
      </c>
      <c r="C39" s="7" t="s">
        <v>281</v>
      </c>
      <c r="D39" s="7" t="s">
        <v>330</v>
      </c>
      <c r="E39" s="7" t="s">
        <v>331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332</v>
      </c>
      <c r="B1" s="4"/>
      <c r="C1" s="4"/>
      <c r="D1" s="4"/>
    </row>
    <row r="2" spans="1:4">
      <c r="A2" s="8" t="s">
        <v>192</v>
      </c>
      <c r="B2" s="8" t="s">
        <v>333</v>
      </c>
      <c r="C2" s="8" t="s">
        <v>334</v>
      </c>
      <c r="D2" s="8" t="s">
        <v>335</v>
      </c>
    </row>
    <row r="3" spans="1:4">
      <c r="A3" s="7" t="s">
        <v>336</v>
      </c>
      <c r="B3" s="7" t="s">
        <v>337</v>
      </c>
      <c r="C3" s="7" t="s">
        <v>338</v>
      </c>
      <c r="D3" s="7" t="s">
        <v>339</v>
      </c>
    </row>
    <row r="4" spans="1:4">
      <c r="A4" s="7" t="s">
        <v>336</v>
      </c>
      <c r="B4" s="7" t="s">
        <v>340</v>
      </c>
      <c r="C4" s="7" t="s">
        <v>341</v>
      </c>
      <c r="D4" s="7" t="s">
        <v>342</v>
      </c>
    </row>
    <row r="5" spans="1:4">
      <c r="A5" s="7" t="s">
        <v>336</v>
      </c>
      <c r="B5" s="7" t="s">
        <v>343</v>
      </c>
      <c r="C5" s="7" t="s">
        <v>344</v>
      </c>
      <c r="D5" s="7" t="s">
        <v>345</v>
      </c>
    </row>
    <row r="6" spans="1:4">
      <c r="A6" s="7" t="s">
        <v>346</v>
      </c>
      <c r="B6" s="7" t="s">
        <v>337</v>
      </c>
      <c r="C6" s="7" t="s">
        <v>338</v>
      </c>
      <c r="D6" s="7" t="s">
        <v>347</v>
      </c>
    </row>
    <row r="7" spans="1:4">
      <c r="A7" s="7" t="s">
        <v>346</v>
      </c>
      <c r="B7" s="7" t="s">
        <v>340</v>
      </c>
      <c r="C7" s="7" t="s">
        <v>341</v>
      </c>
      <c r="D7" s="7" t="s">
        <v>348</v>
      </c>
    </row>
    <row r="8" spans="1:4">
      <c r="A8" s="7" t="s">
        <v>346</v>
      </c>
      <c r="B8" s="7" t="s">
        <v>343</v>
      </c>
      <c r="C8" s="7" t="s">
        <v>344</v>
      </c>
      <c r="D8" s="7" t="s">
        <v>349</v>
      </c>
    </row>
    <row r="9" spans="1:4">
      <c r="A9" s="7" t="s">
        <v>350</v>
      </c>
      <c r="B9" s="7" t="s">
        <v>337</v>
      </c>
      <c r="C9" s="7" t="s">
        <v>338</v>
      </c>
      <c r="D9" s="7" t="s">
        <v>351</v>
      </c>
    </row>
    <row r="10" spans="1:4">
      <c r="A10" s="7" t="s">
        <v>350</v>
      </c>
      <c r="B10" s="7" t="s">
        <v>340</v>
      </c>
      <c r="C10" s="7" t="s">
        <v>341</v>
      </c>
      <c r="D10" s="7" t="s">
        <v>352</v>
      </c>
    </row>
    <row r="11" spans="1:4">
      <c r="A11" s="7" t="s">
        <v>350</v>
      </c>
      <c r="B11" s="7" t="s">
        <v>343</v>
      </c>
      <c r="C11" s="7" t="s">
        <v>344</v>
      </c>
      <c r="D11" s="7" t="s">
        <v>353</v>
      </c>
    </row>
    <row r="12" spans="1:4">
      <c r="A12" s="7" t="s">
        <v>354</v>
      </c>
      <c r="B12" s="7" t="s">
        <v>337</v>
      </c>
      <c r="C12" s="7" t="s">
        <v>355</v>
      </c>
      <c r="D12" s="7" t="s">
        <v>356</v>
      </c>
    </row>
    <row r="13" spans="1:4">
      <c r="A13" s="7" t="s">
        <v>354</v>
      </c>
      <c r="B13" s="7" t="s">
        <v>340</v>
      </c>
      <c r="C13" s="7" t="s">
        <v>357</v>
      </c>
      <c r="D13" s="7" t="s">
        <v>358</v>
      </c>
    </row>
    <row r="14" spans="1:4">
      <c r="A14" s="7" t="s">
        <v>354</v>
      </c>
      <c r="B14" s="7" t="s">
        <v>343</v>
      </c>
      <c r="C14" s="7" t="s">
        <v>359</v>
      </c>
      <c r="D14" s="7" t="s">
        <v>360</v>
      </c>
    </row>
    <row r="15" spans="1:4">
      <c r="A15" s="7" t="s">
        <v>361</v>
      </c>
      <c r="B15" s="7" t="s">
        <v>337</v>
      </c>
      <c r="C15" s="7" t="s">
        <v>338</v>
      </c>
      <c r="D15" s="7" t="s">
        <v>362</v>
      </c>
    </row>
    <row r="16" spans="1:4">
      <c r="A16" s="7" t="s">
        <v>361</v>
      </c>
      <c r="B16" s="7" t="s">
        <v>340</v>
      </c>
      <c r="C16" s="7" t="s">
        <v>341</v>
      </c>
      <c r="D16" s="7" t="s">
        <v>363</v>
      </c>
    </row>
    <row r="17" spans="1:4">
      <c r="A17" s="7" t="s">
        <v>361</v>
      </c>
      <c r="B17" s="7" t="s">
        <v>343</v>
      </c>
      <c r="C17" s="7" t="s">
        <v>344</v>
      </c>
      <c r="D17" s="7" t="s">
        <v>364</v>
      </c>
    </row>
    <row r="18" spans="1:4">
      <c r="A18" s="7" t="s">
        <v>365</v>
      </c>
      <c r="B18" s="7" t="s">
        <v>337</v>
      </c>
      <c r="C18" s="7" t="s">
        <v>366</v>
      </c>
      <c r="D18" s="7" t="s">
        <v>367</v>
      </c>
    </row>
    <row r="19" spans="1:4">
      <c r="A19" s="7" t="s">
        <v>365</v>
      </c>
      <c r="B19" s="7" t="s">
        <v>340</v>
      </c>
      <c r="C19" s="7" t="s">
        <v>368</v>
      </c>
      <c r="D19" s="7" t="s">
        <v>369</v>
      </c>
    </row>
    <row r="20" spans="1:4">
      <c r="A20" s="7" t="s">
        <v>365</v>
      </c>
      <c r="B20" s="7" t="s">
        <v>343</v>
      </c>
      <c r="C20" s="7" t="s">
        <v>370</v>
      </c>
      <c r="D20" s="7" t="s">
        <v>371</v>
      </c>
    </row>
    <row r="21" spans="1:4">
      <c r="A21" s="7" t="s">
        <v>372</v>
      </c>
      <c r="B21" s="7" t="s">
        <v>337</v>
      </c>
      <c r="C21" s="7" t="s">
        <v>338</v>
      </c>
      <c r="D21" s="7" t="s">
        <v>373</v>
      </c>
    </row>
    <row r="22" spans="1:4">
      <c r="A22" s="7" t="s">
        <v>372</v>
      </c>
      <c r="B22" s="7" t="s">
        <v>340</v>
      </c>
      <c r="C22" s="7" t="s">
        <v>368</v>
      </c>
      <c r="D22" s="7" t="s">
        <v>374</v>
      </c>
    </row>
    <row r="23" spans="1:4">
      <c r="A23" s="7" t="s">
        <v>372</v>
      </c>
      <c r="B23" s="7" t="s">
        <v>343</v>
      </c>
      <c r="C23" s="7" t="s">
        <v>375</v>
      </c>
      <c r="D23" s="7" t="s">
        <v>376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2026-09-01T13:17:30+02:00</dcterms:created>
  <dcterms:modified xsi:type="dcterms:W3CDTF">2026-09-01T13:17:30+02:00</dcterms:modified>
  <dc:title>Currículo LOMLOE Filosofía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