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<sst xmlns="http://schemas.openxmlformats.org/spreadsheetml/2006/main" uniqueCount="503">
  <si>
    <t>Corrigiendo.es</t>
  </si>
  <si>
    <t>Materia</t>
  </si>
  <si>
    <t>Filosofía</t>
  </si>
  <si>
    <t>Curso</t>
  </si>
  <si>
    <t>2.º Bachillerato</t>
  </si>
  <si>
    <t>Comunidad Autónoma</t>
  </si>
  <si>
    <t>Aragón</t>
  </si>
  <si>
    <t>Normativa autonómica</t>
  </si>
  <si>
    <t>Orden ECD/1112/2022, de 18 de julio</t>
  </si>
  <si>
    <t>Estado normativo</t>
  </si>
  <si>
    <t>Fallback boe</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</si>
  <si>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</si>
  <si>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</si>
  <si>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</si>
  <si>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</si>
  <si>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</si>
  <si>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</si>
  <si>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</si>
  <si>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 · secuenciación trimestral · SDAs sugeridas · comparativa CCAA · FAQs CCAA</t>
  </si>
  <si>
    <t>Fuente</t>
  </si>
  <si>
    <t>Decreto autonómico publicado + sintetización pedagógica con IA Gemini</t>
  </si>
  <si>
    <t>Generado</t>
  </si>
  <si>
    <t>03/07/2026 19:43</t>
  </si>
  <si>
    <t>Resumen ejecutivo (CCAA vs BOE)</t>
  </si>
  <si>
    <t>Aragón no ha publicado decreto propio; aplica el currículo base del BOE. No hay adiciones ni modificaciones autonómicas.</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</si>
  <si>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</si>
  <si>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</si>
  <si>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Aragón vs BOE — Filosofía</t>
  </si>
  <si>
    <t>Resumen ejecutivo</t>
  </si>
  <si>
    <t>Mantiene del BOE</t>
  </si>
  <si>
    <t>Sí, las siete competencias específicas y los criterios de evaluación son los del BOE.</t>
  </si>
  <si>
    <t>Decreto de referencia</t>
  </si>
  <si>
    <t>RD 243/2022, de 5 de abril, por el que se establecen la ordenación y las enseñanzas mínimas del Bachillerato.</t>
  </si>
  <si>
    <t>Implicación para la programación</t>
  </si>
  <si>
    <t>Programar según BOE, sin elementos autonómicos adicionales.</t>
  </si>
  <si>
    <t>Variante</t>
  </si>
  <si>
    <t>Código</t>
  </si>
  <si>
    <t>Descripción oficial</t>
  </si>
  <si>
    <t>Resumen claro</t>
  </si>
  <si>
    <t>Qué hace el alumnado</t>
  </si>
  <si>
    <t>No es</t>
  </si>
  <si>
    <t>Ejemplo de actividad</t>
  </si>
  <si>
    <t>Palabra clave pedagógica</t>
  </si>
  <si>
    <t>Historia de la Filosofía</t>
  </si>
  <si>
    <t>CE.HF.1</t>
  </si>
  <si>
    <t>Buscar, analizar, interpretar, producir y transmitir información relativa a hechos histórico-filosóficos, a partir del uso crítico y seguro de fuentes y el dominio de técnicas básicas de investigación, para generar conocimientos y producciones propias acerca de la historia de los problemas e ideas filosóficos.</t>
  </si>
  <si>
    <t>Investigar y crear trabajos propios sobre historia de la filosofía usando fuentes de forma crítica.</t>
  </si>
  <si>
    <t>El alumnado busca fuentes, las analiza críticamente, y elabora producciones propias sobre problemas filosóficos.</t>
  </si>
  <si>
    <t>No es solo leer textos filosóficos sin cuestionarlos ni producir algo nuevo.</t>
  </si>
  <si>
    <t>Preparar un breve trabajo de investigación sobre la influencia de Platón en el pensamiento moderno, citando fuentes primarias y secundarias.</t>
  </si>
  <si>
    <t>producir</t>
  </si>
  <si>
    <t>CE.HF.2</t>
  </si>
  <si>
    <t>Reconocer las normas y pautas de la argumentación y el diálogo filosóficos, mediante la identificación y análisis de las mismas en distintos soportes y a través de diversas actividades, para aplicarlas con rigor en la construcción y exposición de argumentos y en el ejercicio del diálogo con los demás.</t>
  </si>
  <si>
    <t>El alumnado aplica las reglas de la argumentación filosófica para construir argumentos propios y dialogar críticamente.</t>
  </si>
  <si>
    <t>El alumnado identifica las normas de argumentación en textos filosóficos, las analiza y las aplica al construir sus propios argumentos y debatir con otros.</t>
  </si>
  <si>
    <t>No es memorizar falacias ni repetir diálogos ajenos. No es solo leer o reconocer, sino usar esas normas en la propia producción.</t>
  </si>
  <si>
    <t>Analizan la estructura de un argumento de Descartes y luego elaboran su propio argumento sobre la existencia del yo.</t>
  </si>
  <si>
    <t>aplicar</t>
  </si>
  <si>
    <t>CE.HF.3</t>
  </si>
  <si>
    <t>Comprender y expresar diferentes concepciones filosóficas históricamente dadas, mediante el acercamiento a sus fuentes y el trabajo crítico sobre las mismas, para desarrollar el conocimiento de un acervo que constituye parte esencial del patrimonio cultural común.</t>
  </si>
  <si>
    <t>Leer y discutir textos filosóficos originales para entender distintas posturas y valorar su legado.</t>
  </si>
  <si>
    <t>El alumnado analiza fuentes primarias de filósofos, interpreta sus ideas y las relaciona con problemas actuales.</t>
  </si>
  <si>
    <t>No es memorizar listas de autores ni fechas. No es repetir resúmenes sin reflexión crítica.</t>
  </si>
  <si>
    <t>Comentar un fragmento de la Apología de Sócrates y debatir si sus argumentos son válidos hoy.</t>
  </si>
  <si>
    <t>interpretar</t>
  </si>
  <si>
    <t>CE.HF.4</t>
  </si>
  <si>
    <t>Reconocer la naturaleza esencialmente plural y diversa de las concepciones filosóficas históricamente dadas, mediante su puesta en relación dialéctica, de confrontación y complementariedad, para generar una concepción compleja y dinámica de la historia del pensamiento, y promover una actitud tolerante y comprometida con la resolución racional y dialogada de los conflictos.</t>
  </si>
  <si>
    <t>El alumnado compara y contrasta distintas posturas filosóficas para entender la riqueza del pensamiento y fomentar el diálogo.</t>
  </si>
  <si>
    <t>El alumnado relaciona las ideas de distintos filósofos, identificando diferencias y complementariedades, para construir una visión compleja y tolerante de la historia de la filosofía.</t>
  </si>
  <si>
    <t>No es memorizar nombres y fechas, ni repetir teorías sin relacionarlas. No es un debate sin fundamento.</t>
  </si>
  <si>
    <t>En grupo, comparan la ética de Kant y Hume, señalando acuerdos y discrepancias, y concluyen cómo dialogan.</t>
  </si>
  <si>
    <t>comparar</t>
  </si>
  <si>
    <t>CE.HF.5</t>
  </si>
  <si>
    <t>Reconocer el modo en que se han planteado sucesivamente, a través de distintas épocas y concepciones filosóficas, los mismos problemas filosóficos, mediante el análisis e interpretación de textos y otros modos de expresión filosófica o más ampliamente cultural históricamente dados, para afrontar tales problemas a partir de la reflexión crítica sobre el conocimiento de lo aportado por la tradición.</t>
  </si>
  <si>
    <t>El alumnado descubre que los grandes problemas filosóficos se repiten a lo largo de la historia y los analiza para formarse un juicio propio.</t>
  </si>
  <si>
    <t>El alumnado analiza textos filosóficos de distintas épocas, identifica problemas recurrentes y los interpreta críticamente para construir su propio pensamiento.</t>
  </si>
  <si>
    <t>No es memorizar fechas o autores. No es repetir doctrinas sin más. Es comparar cómo un mismo problema se ha planteado en contextos diferentes.</t>
  </si>
  <si>
    <t>El alumnado compara un fragmento de Platón sobre la justicia con otro de Nietzsche y redacta una breve reflexión crítica.</t>
  </si>
  <si>
    <t>analizar</t>
  </si>
  <si>
    <t>CE.HF.6</t>
  </si>
  <si>
    <t>Reconocer las formas diversas en que los interrogantes filosóficos y sus intentos de respuesta se han presentado históricamente en otros ámbitos de la cultura, mediante el análisis interpretativo de textos y otras manifestaciones pertenecientes a esos ámbitos, para promover una concepción sistemática, relacional y compleja de la historia de la cultura occidental y del papel de las ideas filosóficas en ella.</t>
  </si>
  <si>
    <t>El alumnado interpreta cómo preguntas filosóficas aparecen en el arte y la cultura para entender la historia de las ideas de forma conectada.</t>
  </si>
  <si>
    <t>El alumnado analiza y comenta textos filosóficos, literarios, obras de arte o cine, identificando preguntas universales y sus respuestas históricas.</t>
  </si>
  <si>
    <t>No es memorizar teorías ni repetir definiciones. No es una lista de filósofos sin contexto cultural.</t>
  </si>
  <si>
    <t>Comentar un cuadro de Goya (como 'El sueño de la razón produce monstruos') relacionándolo con la crítica ilustrada de la razón.</t>
  </si>
  <si>
    <t>CE.HF.7</t>
  </si>
  <si>
    <t>Analizar problemas fundamentales y de actualidad mediante la exposición histórica y crítica de distintas posiciones filosóficas relevantes para su comprensión y discusión, cara a desarrollar la autonomía de juicio y promover actitudes y acciones cívica y éticamente consecuentes.</t>
  </si>
  <si>
    <t>El alumnado usa ideas de filósofos para debatir problemas actuales y formar su propio criterio.</t>
  </si>
  <si>
    <t>El alumnado expone críticamente distintas posiciones histórico-filosóficas para analizar un problema fundamental o de actualidad.</t>
  </si>
  <si>
    <t>No es memorizar doctrinas ni hacer resúmenes sin aplicación. No consiste en repetir la opinión de un autor sin conectarla al presente.</t>
  </si>
  <si>
    <t>Debaten sobre la desobediencia civil comparando las posturas de Sócrates, Thoreau y Arendt.</t>
  </si>
  <si>
    <t>Competencia</t>
  </si>
  <si>
    <t>Verbo de desempeño</t>
  </si>
  <si>
    <t>Evidencia observable</t>
  </si>
  <si>
    <t>Instrumento sugerido</t>
  </si>
  <si>
    <t>Contexto en el aula</t>
  </si>
  <si>
    <t>Errata típica a evitar</t>
  </si>
  <si>
    <t>Peso sugerido %</t>
  </si>
  <si>
    <t>Generar un conocimiento riguroso de fuentes y documentos filosóficamente relevantes, aplicando técnicas de búsqueda, organización, análisis, comparación e interpretación de los mismos, y relacionándolos correctamente con contextos históricos, problemas, tesis, autores y autoras, así como con elementos pertenecientes a otros ámbitos culturales.</t>
  </si>
  <si>
    <t>Interpretar y comparar fuentes filosóficas contextualizadas para elaborar producciones propias</t>
  </si>
  <si>
    <t>Producir</t>
  </si>
  <si>
    <t>El alumnado elabora un análisis escrito que compara e interpreta fuentes filosóficas primarias y secundarias, relacionándolas con su contexto histórico y autores</t>
  </si>
  <si>
    <t>Rubrica produccion</t>
  </si>
  <si>
    <t>Secuencia didáctica sobre un problema filosófico: indagación guiada con fuentes y análisis comparativo</t>
  </si>
  <si>
    <t>Confundir fuente primaria (texto de autor) con secundaria (comentario de manual) al identificar y comparar documentos</t>
  </si>
  <si>
    <t>Construir juicios propios acerca de problemas histórico-filosóficos, a través de la elaboración y presentación de documentos y trabajos de investigación sobre los mismos con precisión y aplicando los protocolos al uso, tanto de forma individual como grupal y cooperativa.</t>
  </si>
  <si>
    <t>El alumno elabora y presenta trabajos de investigación sobre problemas histórico-filosóficos, construyendo juicios propios y aplicando protocolos de manera individual o cooperativa.</t>
  </si>
  <si>
    <t>elaborar</t>
  </si>
  <si>
    <t>El alumnado elabora y presenta documentos o trabajos de investigación (individual/grupal) sobre problemas histórico-filosóficos, demostrando juicio propio y uso correcto de protocolos académicos.</t>
  </si>
  <si>
    <t>Investigación de un problema filosófico, elaboración de un trabajo escrito y presentación oral en clase.</t>
  </si>
  <si>
    <t>Los trabajos suelen ser descriptivos sin juicio propio, y a menudo no se aplican correctamente los protocolos de citación.</t>
  </si>
  <si>
    <t>Emplear argumentos de modo riguroso, reconociendo y aplicando normas, técnicas y pautas lógicas, retóricas y argumentativas, y evitando modos dogmáticos, falaces y sesgados de sostener opiniones e hipótesis.</t>
  </si>
  <si>
    <t>Emplear argumentos rigurosos aplicando normas lógicas y retóricas, evitando dogmatismos y falacias.</t>
  </si>
  <si>
    <t>argumentar</t>
  </si>
  <si>
    <t>El alumnado produce un texto argumentativo en el que aplica normas lógicas y retóricas, evita falacias y dogmatismos.</t>
  </si>
  <si>
    <t>Debate o análisis de textos filosóficos con defensa argumentada de una postura.</t>
  </si>
  <si>
    <t>El alumnado suele identificar falacias en textos ajenos pero no las evita en sus propios argumentos.</t>
  </si>
  <si>
    <t>Sostener el hábito del diálogo argumentativo, empático, abierto y constructivamente comprometido con la búsqueda del conocimiento, a través de la participación activa, respetuosa y colaborativa en cuantas actividades se propongan.</t>
  </si>
  <si>
    <t>Mantener un diálogo filosófico argumentativo, empático y respetuoso en actividades colaborativas.</t>
  </si>
  <si>
    <t>El alumnado participa activamente en debates filosóficos realizando intervenciones argumentadas y respetuosas.</t>
  </si>
  <si>
    <t>Observacion sistematica</t>
  </si>
  <si>
    <t>Debates y diálogos filosóficos en grupos sobre problemas históricos.</t>
  </si>
  <si>
    <t>Confundir diálogo filosófico con intercambio de opiniones sin argumentación.</t>
  </si>
  <si>
    <t>Adquirir y expresar un conocimiento significativo de las más importantes propuestas filosóficas que se han sucedido a lo largo de la historia, a través de la indagación sobre ellas y la identificación de las cuestiones a las que responden.</t>
  </si>
  <si>
    <t>Analizar las principales propuestas filosóficas históricas, indagando en sus fuentes e identificando las preguntas que intentan responder.</t>
  </si>
  <si>
    <t>El alumnado produce un análisis escrito de una propuesta filosófica, identificando las cuestiones que aborda y relacionándolas con su contexto histórico.</t>
  </si>
  <si>
    <t>Lectura y comentario de un texto filosófico en clase, con posterior producción individual de un análisis.</t>
  </si>
  <si>
    <t>Evaluar solo la memorización de autores y fechas, sin comprobar la comprensión de las preguntas filosóficas.</t>
  </si>
  <si>
    <t>Identificar, comprender y debatir sobre los principales problemas, ideas, tesis y controversias filosóficas de la historia del pensamiento, a través del análisis y comentario crítico de textos y documentos filosóficos o relevantes para la filosofía.</t>
  </si>
  <si>
    <t>Analizar y debatir críticamente problemas filosóficos a través del comentario de textos.</t>
  </si>
  <si>
    <t>El alumnado produce un comentario crítico de un texto filosófico, identificando problemas, ideas y controversias y debatiendo sobre ellas.</t>
  </si>
  <si>
    <t>Análisis de un texto de un filósofo en clase y redacción de un comentario crítico.</t>
  </si>
  <si>
    <t>Evaluar la memorización de doctrinas en lugar del análisis del texto.</t>
  </si>
  <si>
    <t>Generar una concepción plural, dialéctica, abierta y crítica de la historia del pensamiento, a través de la comprensión y expresión de las relaciones de oposición y complementariedad entre tesis, escuelas, filósofos y filósofas de una misma época o tradición o de distintas épocas y tradiciones, en la forma de actividades de análisis, comparación y síntesis.</t>
  </si>
  <si>
    <t>Elaborar una visión compleja de la historia de la filosofía comparando y contrastando tesis de diferentes filósofos o escuelas.</t>
  </si>
  <si>
    <t>El alumnado elabora una síntesis comparativa y expone las relaciones de oposición y complementariedad entre escuelas o filósofos.</t>
  </si>
  <si>
    <t>Examen escrito</t>
  </si>
  <si>
    <t>Tras el estudio de una corriente filosófica, el alumnado realiza un análisis comparativo entre filósofos.</t>
  </si>
  <si>
    <t>Evaluar solo la reproducción de contenidos, no la capacidad de establecer relaciones dialécticas.</t>
  </si>
  <si>
    <t>Afrontar los grandes problemas filosóficos en su dimensión temporal y espacial, comprendiendo su doble aspecto histórico y universal, a través del análisis y exposición crítica de las condiciones culturales que han permitido la aparición y evolución de aquellos en distintos momentos de la historia.</t>
  </si>
  <si>
    <t>Analizar cómo los problemas filosóficos surgen y evolucionan en distintos contextos históricos mediante el examen crítico de condiciones culturales.</t>
  </si>
  <si>
    <t>El alumnado produce una exposición oral o escrita donde relaciona un problema filosófico con su contexto histórico y cultural, mostrando su evolución.</t>
  </si>
  <si>
    <t>Exposición / interacción oral</t>
  </si>
  <si>
    <t>Preparación de una exposición grupal sobre un problema filosófico (ej. libertad) analizando su tratamiento en distintas épocas.</t>
  </si>
  <si>
    <t>El alumnado se limita a describir autores sin conectar el problema filosófico con su dimensión universal.</t>
  </si>
  <si>
    <t>Comprender la dimensión temporal y universal de los problemas filosóficos más importantes, comparando mediante esquemas u otros documentos o actividades el tratamiento filosófico que se hace de ellos en distintas épocas, escuelas, tradiciones, autores y autoras.</t>
  </si>
  <si>
    <t>Compara el tratamiento de problemas filosóficos en distintas épocas y autores mediante esquemas u otros productos.</t>
  </si>
  <si>
    <t>El alumnado elabora esquemas comparativos que muestran diferencias y semejanzas en el tratamiento de un problema filosófico entre épocas y autores.</t>
  </si>
  <si>
    <t>Tras analizar textos de varias épocas, los estudiantes crean un cuadro sinóptico comparativo.</t>
  </si>
  <si>
    <t>Se limita a enumerar posturas sin establecer conexiones profundas o justificar las comparaciones.</t>
  </si>
  <si>
    <t>Adquirir una concepción sistémica y relacional de la historia de la cultura occidental, y del papel de las ideas filosóficas en ella, mediante el análisis y el comentario comparativo de textos o documentos literarios, historiográficos, periodísticos, científicos o religiosos, así como de cualquier otra manifestación cultural, en los que se expresen problemas y concepciones filosóficamente relevantes.</t>
  </si>
  <si>
    <t>Comparar textos de distintos ámbitos culturales para apreciar las relaciones entre filosofía y otras manifestaciones culturales.</t>
  </si>
  <si>
    <t>El alumnado entrega un análisis comparativo de dos textos de diferentes ámbitos culturales (literario y científico, por ejemplo) que aborda problemas filosóficos, mostrando relaciones.</t>
  </si>
  <si>
    <t>Los alumnos trabajan en parejas analizando un texto literario y otro científico sobre el mismo problema filosófico.</t>
  </si>
  <si>
    <t>Evaluar solo la identificación de ideas filosóficas en un texto sin exigir comparación entre distintos ámbitos culturales.</t>
  </si>
  <si>
    <t>Desarrollar la autonomía de juicio y promover planteamientos, actitudes y acciones ética y cívicamente consecuentes con respecto a problemas fundamentales de la actualidad, a partir de la comprensión de ideas, teorías y controversias histórico-filosóficas que puedan contribuir a clarificar tales problemas y de la elaboración de propuestas de carácter crítico y personal con respecto a los mismos. Los criterios de evaluación implicados en esta propuesta didáctica están vinculados con las competencias específicas trabajadas y son los siguientes: 1.1, 1.2, 2.1, 2.2, 3.1, 3.2, 4.1, 5.1, 5.2, 6.1 y 7.1.</t>
  </si>
  <si>
    <t>Elaborar propuestas críticas sobre problemas actuales usando ideas filosóficas históricas.</t>
  </si>
  <si>
    <t>El alumnado produce un texto argumentativo donde analiza un problema actual desde distintas posturas filosóficas y propone su propia posición crítica y ética.</t>
  </si>
  <si>
    <t>Debate en clase sobre un dilema ético contemporáneo y redacción individual de análisis crítico.</t>
  </si>
  <si>
    <t>Se evalúa solo la reproducción de contenidos filosóficos sin exigir posicionamiento crítico personal.</t>
  </si>
  <si>
    <t>Bloque</t>
  </si>
  <si>
    <t>#</t>
  </si>
  <si>
    <t>Saber oficial</t>
  </si>
  <si>
    <t>Dimensión</t>
  </si>
  <si>
    <t>Saber previo necesario</t>
  </si>
  <si>
    <t>Conexión competencial</t>
  </si>
  <si>
    <t>Ejemplo actividad de aula</t>
  </si>
  <si>
    <t>Saberes básicos del decreto</t>
  </si>
  <si>
    <t>Historicidad y universalidad de los problemas y concepciones filosóficas. Métodos de trabajo en Historia de la Filosofía.</t>
  </si>
  <si>
    <t>El surgimiento de la filosofía occidental en Grecia. Cosmovisión mítica como núcleo de la teorización filosófica. La filosofía en otras tradiciones culturales.</t>
  </si>
  <si>
    <t>El problema de la realidad en los presocráticos.</t>
  </si>
  <si>
    <t>Filosofía y ciudadanía en la Ilustración griega: los sofistas y Sócrates. Aspasia de Mileto y el papel de la mujer en la cultura y la filosofía griega.</t>
  </si>
  <si>
    <t>Idea y naturaleza: conocimiento y realidad en Platón y Aristóteles.</t>
  </si>
  <si>
    <t>La antropología en la Grecia clásica: Sócrates y el conocimiento de sí; la psique en Platón y Aristóteles.</t>
  </si>
  <si>
    <t>La discusión ética: el intelectualismo socrático-platónico; la teoría de las virtudes en Platón y Aristóteles; el concepto de eudaimonía.</t>
  </si>
  <si>
    <t>El debate político: las propuestas platónica y aristotélica en torno al mejor orden de la polis.</t>
  </si>
  <si>
    <t>De las polis al imperio. Filosofía, ciencia y cultura en el helenismo. Estoicismo y epicureísmo. La figura de Hipatia de Alejandría.</t>
  </si>
  <si>
    <t>La asimilación de la filosofía griega por la teología medieval. El problema de la relación entre fe y razón.</t>
  </si>
  <si>
    <t>Etapas, métodos y cuestiones fundamentales en la filosofía medieval. Agustín de Hipona, Tomas de Aquino y Guillermo de Ockham. La personalidad polifacética de Hildegard von Bingen. La filosofía árabe y judía.</t>
  </si>
  <si>
    <t>El nacimiento de la modernidad europea. El Renacimiento. El protestantismo. La revolución científica.</t>
  </si>
  <si>
    <t>Racionalismo y empirismo: René Descartes y David Hume.</t>
  </si>
  <si>
    <t>El debate metafísico moderno. La teoría cartesiana de las sustancias. El materialismo desde Thomas Hobbes a la Ilustración.</t>
  </si>
  <si>
    <t>La cuestión del origen y fundamento de la sociedad y el poder: del pensamiento político medieval a la teoría del contrato social según Thomas Hobbes, John Locke y Jean-Jacques Rousseau.</t>
  </si>
  <si>
    <t>El proyecto ilustrado: potencia y límites de la razón. Los Derechos del Hombre. La primera ola feminista: Mary Wollstonecraft y Olympe de Gouges.</t>
  </si>
  <si>
    <t>Éticas de la felicidad y éticas del deber. La ética kantiana frente al utilitarismo.</t>
  </si>
  <si>
    <t>La filosofía crítica de Immanuel Kant y los giros hacia el idealismo y hacia el lenguaje.</t>
  </si>
  <si>
    <t>La crítica del capitalismo: del pensamiento revolucionario de Karl Marx a la dialéctica de la Ilustración en la Escuela de Fráncfort. El análisis del totalitarismo de Hannah Arendt.</t>
  </si>
  <si>
    <t>La deconstrucción de la tradición occidental en Friedrich Nietzsche y la herencia posmoderna.</t>
  </si>
  <si>
    <t>Los problemas filosóficos a la luz del análisis del lenguaje: Ludwig Wittgenstein y la filosofía analítica.</t>
  </si>
  <si>
    <t>El existencialismo: Martin Heidegger y Jean Paul Sartre. La razón vital y la razón poética: José Ortega y Gasset y María Zambrano.</t>
  </si>
  <si>
    <t>El desarrollo contemporáneo del feminismo: Simone de Beauvoir.</t>
  </si>
  <si>
    <t>Rúbricas IA por competencia específica</t>
  </si>
  <si>
    <t>CE</t>
  </si>
  <si>
    <t>Peso recom. %</t>
  </si>
  <si>
    <t>Instrumento principal</t>
  </si>
  <si>
    <t>Nivel</t>
  </si>
  <si>
    <t>Etiqueta</t>
  </si>
  <si>
    <t>Rango</t>
  </si>
  <si>
    <t>Descriptor / Ejemplo evidencia</t>
  </si>
  <si>
    <t>Rúbrica genérica</t>
  </si>
  <si>
    <t>No conseguido</t>
  </si>
  <si>
    <t>0-49%</t>
  </si>
  <si>
    <t>Localiza fuentes con ayuda, pero no extrae información relevante o comete errores graves. Produce textos desorganizados con omisiones significativas. No transmite ideas de forma comprensible.
→ Entrega un resumen de un texto de Platón que contiene errores factuales (confunde fechas o autores) y carece de cita de la fuente.</t>
  </si>
  <si>
    <t>En proceso</t>
  </si>
  <si>
    <t>50-69%</t>
  </si>
  <si>
    <t>Busca fuentes guiado y extrae información básica. Realiza análisis simples identificando ideas principales, pero no las contextualiza. Produce documentos con estructura elemental y transmite con dificultad.
→ Elabora una ficha técnica de un filósofo con datos biográficos y una idea principal, pero no relaciona esa idea con el contexto histórico ni la problemática filosófica.</t>
  </si>
  <si>
    <t>Adquirido</t>
  </si>
  <si>
    <t>70-89%</t>
  </si>
  <si>
    <t>Busca, analiza e interpreta fuentes filosóficas de manera autónoma, extrayendo información relevante y contextualizándola. Produce documentos organizados (esquemas, informes) y los transmite con claridad, argumentando y citando adecuadamente.
→ Realiza un comentario de texto de un fragmento de Aristóteles donde identifica tesis, argumentos, contexto y redacta una interpretación coherente con citas correctas.</t>
  </si>
  <si>
    <t>Avanzado</t>
  </si>
  <si>
    <t>90-100%</t>
  </si>
  <si>
    <t>Integra y compara múltiples fuentes (primarias y secundarias), evalúa críticamente su fiabilidad y perspectiva. Elabora producciones originales que conectan problemas filosóficos de distintas épocas y transmite conclusiones propias de forma persuasiva, transfiriendo habilidades a nuevos contextos.
→ Elabora un ensayo comparativo sobre el concepto de libertad en Rousseau y Kant, utilizando fuentes diversas, valorando su vigencia actual, y presenta una postura personal argumentada.</t>
  </si>
  <si>
    <t>Reconoce con dificultad alguna norma o pauta argumentativa, pero no logra identificarlas ni aplicarlas en textos o diálogos. Confunde conceptos básicos y no construye argumentos con coherencia.
→ Al analizar un fragmento de Platón, no distingue entre premisa y conclusión, y al elaborar un argumento sobre la existencia del alma, incurre en contradicciones lógicas.</t>
  </si>
  <si>
    <t>Identifica algunas normas y pautas argumentativas (por ejemplo, estructura de un argumento, falacias comunes) con ayuda parcial, pero su aplicación es inconsistente. Participa en diálogos con intentos de argumentación, aunque con errores.
→ Reconoce en un texto de Descartes la estructura premisa-conclusión, pero al construir su propio argumento sobre la libertad, omite justificar una premisa importante.</t>
  </si>
  <si>
    <t>Reconoce y analiza de manera autónoma las normas y pautas de la argumentación en diversos soportes (textos, audiovisuales, debates). Aplica estos conocimientos con rigor al construir argumentos propios y al dialogar, manteniendo una actitud abierta y respetuosa.
→ Analiza un argumento de Nietzsche sobre la moral, identifica correctamente falacias y presupuestos, y luego elabora una réplica argumentada siguiendo las reglas del diálogo filosófico.</t>
  </si>
  <si>
    <t>Además de lo anterior, evalúa críticamente la validez y solidez de argumentos complejos, integra perspectivas diversas y transfiere las pautas argumentativas a contextos nuevos (interdisciplinares o cotidianos). En el diálogo, muestra empatía, capacidad de mediación y construcción colectiva del conocimiento.
→ En un debate sobre ética aplicada, no solo construye argumentos robustos, sino que también identifica puntos débiles en su propia postura, reformula su argumentación a partir de objeciones y propone acuerdos integradores.</t>
  </si>
  <si>
    <t>Reconoce de manera muy limitada las propuestas filosóficas y sus fuentes. Presenta dificultades para comprender las ideas principales y no logra expresar por escrito u oralmente el contenido de forma coherente. No identifica problemas o controversias relevantes.
→ Resume un fragmento de Platón de forma confusa, omitiendo tesis clave y sin mostrar comprensión del argumento.</t>
  </si>
  <si>
    <t>Comprende parcialmente algunas propuestas filosóficas y es capaz de identificar ideas básicas, aunque con imprecisiones. Expresa el contenido con ayuda de guías o preguntas directas, pero no profundiza ni establece relaciones entre autores o problemas. La crítica sobre las fuentes es incipiente.
→ Responde a preguntas sobre el pensamiento de Descartes señalando la duda metódica, pero no explica su función ni la vincula con el racionalismo.</t>
  </si>
  <si>
    <t>Comprende y expresa de forma clara y precisa las principales concepciones filosóficas, utilizando las fuentes originales para extraer y explicar tesis, argumentos y controversias. Realiza un análisis crítico básico, comparando ideas y valorando su relevancia. Se expresa con corrección y estructura coherente.
→ Comenta un texto de Nietzsche identificando la crítica a la metafísica, explica el concepto de voluntad de poder y lo contrasta con la tradición racionalista, utilizando citas del texto.</t>
  </si>
  <si>
    <t>Integra y transfiere el conocimiento de distintas propuestas filosóficas a contextos nuevos, estableciendo conexiones originales entre autores, épocas y problemas. Evalúa críticamente las fuentes, formula preguntas propias y elabora argumentaciones complejas que muestran madurez interpretativa. Su expresión es fluida y persuasiva.
→ Redacta un ensayo donde relaciona el concepto de justicia en Platón con las teorías del contrato social de Rousseau y las críticas de Foucault, valorando su vigencia en debates actuales sobre desigualdad.</t>
  </si>
  <si>
    <t>Identifica una única corriente filosófica sin relacionarla con otras, o presenta una visión fragmentada y acrítica de la historia del pensamiento.
→ Al analizar la filosofía de Descartes, el alumno se limita a describir el racionalismo sin contrastarlo con el empirismo.</t>
  </si>
  <si>
    <t>Identifica varias corrientes filosóficas y reconoce su pluralidad, pero las presenta de forma aislada o solo establece relaciones superficiales de oposición, sin profundizar en la complementariedad.
→ Compara racionalismo y empirismo señalando solo sus diferencias, sin apreciar cómo se influyeron mutuamente.</t>
  </si>
  <si>
    <t>Relaciona dialécticamente diferentes concepciones filosóficas, identificando tanto sus confrontaciones como sus complementariedades, mostrando una visión abierta y crítica de la historia del pensamiento.
→ Analiza la controversia entre realismo e idealismo, explicando cómo cada postura critica a la otra y cómo algunas síntesis posteriores integran elementos de ambas.</t>
  </si>
  <si>
    <t>Integra múltiples perspectivas filosóficas en un análisis complejo y dinámico, aplicándolas a problemas contemporáneos o generando una síntesis original que demuestra una actitud tolerante y dialogada.
→ A partir del estudio de las teorías éticas de Kant y Hume, elabora un argumento propio sobre la fundamentación de los derechos humanos que contempla tanto el imperativo categórico como el sentimentalismo moral.</t>
  </si>
  <si>
    <t>Identifica de forma aislada algunos problemas filosóficos o autores de la tradición, pero presenta dificultades graves para reconocer su evolución histórica o para analizar textos y expresiones culturales de manera coherente.
→ Menciona que Platón y Descartes hablan del alma, pero es incapaz de señalar diferencias en sus planteamientos o el contexto histórico de cada uno.</t>
  </si>
  <si>
    <t>Describe problemas filosóficos en contextos históricos específicos e identifica similitudes entre autores mediante el análisis guiado de textos, aunque la comparación es superficial y la reflexión crítica sobre la tradición es limitada.
→ Completa un cuadro comparativo básico sobre el concepto de 'razón' en el Racionalismo y el Empirismo, identificando autores clave pero sin profundizar en las implicaciones de sus diferencias.</t>
  </si>
  <si>
    <t>Analiza y explica la evolución de los problemas filosóficos a través de distintas épocas, utilizando esquemas comparativos y el comentario de textos para reflexionar críticamente sobre cómo la tradición ha configurado el pensamiento actual.
→ Realiza un comentario de texto comparado entre la ética aristotélica y la kantiana, utilizando un esquema que diferencia la fundamentación teleológica de la deontológica y su vigencia universal.</t>
  </si>
  <si>
    <t>Sintetiza de forma autónoma la trayectoria histórica de problemas filosóficos complejos, integrando diversas manifestaciones culturales y aportando una reflexión crítica original que conecta la tradición con retos contemporáneos.
→ Redacta un ensayo crítico que rastrea la evolución del concepto de 'sujeto' desde la modernidad hasta la posmodernidad, vinculando textos filosóficos con expresiones artísticas o científicas actuales.</t>
  </si>
  <si>
    <t>No identifica las ideas filosóficas presentes en textos u otras manifestaciones culturales, o las confunde con otros contenidos no filosóficos.
→ En un análisis de un fragmento de la novela 'El mundo de Sofía', no reconoce las alusiones a la filosofía helenística y las describe como simples datos históricos.</t>
  </si>
  <si>
    <t>Identifica algunas ideas filosóficas en textos u otras manifestaciones culturales, pero las analiza de forma aislada, sin establecer relaciones con el contexto filosófico o cultural.
→ En el comentario de un cuadro de Rafael ('La escuela de Atenas'), señala a Platón y Aristóteles, pero no explica cómo sus posturas se reflejan en la composición ni las vincula con el Renacimiento.</t>
  </si>
  <si>
    <t>Reconoce y analiza las ideas filosóficas presentes en textos u otras manifestaciones culturales, estableciendo relaciones significativas con el contexto histórico-filosófico y cultural, y explicando su papel en la configuración de la cultura occidental.
→ A partir de un ensayo de Montaigne, identifica influencias del escepticismo pirrónico, las vincula con las guerras de religión del siglo XVI y explica cómo contribuyen a la idea de tolerancia en la modernidad.</t>
  </si>
  <si>
    <t>Interpreta de manera crítica y creativa las ideas filosóficas en diversas manifestaciones culturales, integrando perspectivas de distintos ámbitos (literatura, arte, ciencia, política) y transfiriendo ese análisis a nuevos contextos o problemas actuales.
→ Analiza la película 'Matrix' relacionando las ideas de Platón, Descartes y el existencialismo, y elabora un ensayo que contrasta la noción de realidad simulada con debates contemporáneos sobre inteligencia artificial y posverdad.</t>
  </si>
  <si>
    <t>Identifica el problema superficialmente pero no lo relaciona con ninguna posición filosófica relevante. No expone ni argumenta posturas.
→ En un escrito sobre la justicia, menciona a Platón sin explicar su teoría ni contrastarla con el problema.</t>
  </si>
  <si>
    <t>Reconoce el problema y enumera alguna posición filosófica, pero no la expone críticamente ni vincula con acciones éticas o cívicas.
→ Cita a Aristóteles y a Kant en relación con la felicidad, pero no argumenta las diferencias ni propone una postura propia.</t>
  </si>
  <si>
    <t>Analiza un problema presentando al menos dos posiciones filosóficas relevantes, las expone con crítica y las relaciona con acciones cívicas o éticas consecuentes.
→ En un debate sobre el aborto, contrasta la posición de la Iglesia católica (Tomás de Aquino) con la de Simone de Beauvoir, y propone una postura informada que respeta la autonomía femenina.</t>
  </si>
  <si>
    <t>Evalúa críticamente múltiples posiciones filosóficas, las integra para abordar un problema actual, y diseña una propuesta de acción cívica o ética argumentada y transferible a otros contextos.
→ Analiza el problema de la brecha digital desde Rawls (justicia distributiva), Marx (alienación) y Arendt (acción política), y elabora un plan de intervención escolar con fundamentación filosófica.</t>
  </si>
  <si>
    <t>Secuenciación trimestral</t>
  </si>
  <si>
    <t>Trimestre</t>
  </si>
  <si>
    <t>Título pedagógico</t>
  </si>
  <si>
    <t>Horas estimadas</t>
  </si>
  <si>
    <t>SDA recomendada</t>
  </si>
  <si>
    <t>Saberes principales</t>
  </si>
  <si>
    <t>Criterios evaluables</t>
  </si>
  <si>
    <t>Competencias dominantes</t>
  </si>
  <si>
    <t>Del Mito al Logos y la Síntesis Medieval</t>
  </si>
  <si>
    <t>El Banquete en el Ágora: Simulación de un debate entre las escuelas clásicas y su transición al pensamiento medieval sobre la relación entre el orden del cosmos y la ley humana.</t>
  </si>
  <si>
    <t xml:space="preserve">
• El surgimiento de la filosofía occidental en Grecia. Cosmovisión mítica como núcleo de la teorización filosófica. La filosofía en otras tradiciones culturales.
• El problema de la realidad en los presocráticos.
• Filosofía y ciudadanía en la Ilustración griega: los sofistas y Sócrates. Aspasia de Mileto y el papel de la mujer en la cultura y la filosofía griega.
• Idea y naturaleza: conocimiento y realidad en Platón y Aristóteles.
• La antropología en la Grecia clásica: Sócrates y el conocimiento de sí; la psique en Platón y Aristóteles.
• La discusión ética: el intelectualismo socrático-platónico; la teoría de las virtudes en Platón y Aristóteles; el concepto de eudaimonía.
• El debate político: las propuestas platónica y aristotélica en torno al mejor orden de la polis.
• De las polis al imperio. Filosofía, ciencia y cultura en el helenismo. Estoicismo y epicureísmo. La figura de Hipatia de Alejandría.
• La asimilación de la filosofía griega por la teología medieval. El problema de la relación entre fe y razón.
• Etapas, métodos y cuestiones fundamentales en la filosofía medieval. Agustín de Hipona, Tomas de Aquino y Guillermo de Ockham. La personalidad polifacética de Hildegard von Bingen. La filosofía árabe y judía.</t>
  </si>
  <si>
    <t>3.1: Adquirir y expresar un conocimiento significativo de las más importantes propuestas filosóficas que se han sucedido a lo largo de la historia.
3.2: Identificar, comprender y debatir sobre los principales problemas, ideas, tesis y controversias filosóficas de la historia.
4.1: Generar una concepción plural, dialéctica, abierta y crítica de la historia del pensamiento.</t>
  </si>
  <si>
    <t>CE.HF.3: Comprender y expresar diferentes concepciones filosóficas históricamente dadas.
CE.HF.4: Reconocer la naturaleza esencialmente plural y diversa de las concepciones filosóficas.</t>
  </si>
  <si>
    <t>Instrumentos / evaluación</t>
  </si>
  <si>
    <t>Comentario de texto guiado (Platón/Aristóteles), mapas conceptuales comparativos y prueba escrita de desarrollo sobre la relación fe-razón.</t>
  </si>
  <si>
    <t>La Revolución de la Modernidad y el Siglo de las Luces</t>
  </si>
  <si>
    <t>El Tribunal de la Razón: Análisis crítico de los fundamentos del Estado moderno y la disputa entre racionalistas y empiristas mediante un juicio simulado a la metafísica tradicional.</t>
  </si>
  <si>
    <t xml:space="preserve">
• El nacimiento de la modernidad europea. El Renacimiento. El protestantismo. La revolución científica.
• Racionalismo y empirismo: René Descartes y David Hume.
• El debate metafísico moderno. La teoría cartesiana de las sustancias. El materialismo desde Thomas Hobbes a la Ilustración.
• La cuestión del origen y fundamento de la sociedad y el poder: del pensamiento político medieval a la teoría del contrato social según Thomas Hobbes, John Locke y Jean-Jacques Rousseau.
• El proyecto ilustrado: potencia y límites de la razón. Los Derechos del Hombre. La primera ola feminista: Mary Wollstonecraft y Olympe de Gouges.
• Éticas de la felicidad y éticas del deber. La ética kantiana frente al utilitarismo.
• La filosofía crítica de Immanuel Kant y los giros hacia el idealismo y hacia el lenguaje.</t>
  </si>
  <si>
    <t>1.1: Generar un conocimiento riguroso de fuentes y documentos filosóficamente relevantes.
1.2: Construir juicios propios acerca de problemas histórico-filosóficos.
5.1: Afrontar los grandes problemas filosóficos en su dimensión temporal y espacial.
5.2: Comprender la dimensión temporal y universal de los problemas filosóficos.</t>
  </si>
  <si>
    <t>CE.HF.1: Buscar, analizar, interpretar, producir y transmitir información relativa a hechos histórico-filosóficos.
CE.HF.5: Reconocer el modo en que se han planteado sucesivamente los mismos problemas filosóficos.</t>
  </si>
  <si>
    <t>Disertación filosófica sobre el contrato social, análisis comparativo Descartes-Hume y examen de comentario de texto (Kant).</t>
  </si>
  <si>
    <t>Crisis, Sospecha y Pluralidad Contemporánea</t>
  </si>
  <si>
    <t>Voces contra el Silencio: Creación de un podcast o ensayo crítico que vincule la 'muerte de Dios' de Nietzsche, el totalitarismo de Arendt y la razón poética de Zambrano con los desafíos del siglo XXI.</t>
  </si>
  <si>
    <t xml:space="preserve">
• La crítica del capitalismo: del pensamiento revolucionario de Karl Marx a la dialéctica de la Ilustración en la Escuela de Fráncfort. El análisis del totalitarismo de Hannah Arendt.
• La deconstrucción de la tradición occidental en Friedrich Nietzsche y la herencia posmoderna.
• Los problemas filosóficos a la luz del análisis del lenguaje: Ludwig Wittgenstein y la filosofía analítica.
• El existencialismo: Martin Heidegger y Jean Paul Sartre. La razón vital y la razón poética: José Ortega y Gasset y María Zambrano.
• El desarrollo contemporáneo del feminismo: Simone de Beauvoir.</t>
  </si>
  <si>
    <t>2.1: Emplear argumentos de modo riguroso, reconociendo y aplicando normas lógicas.
2.2: Sostener el hábito del diálogo argumentativo, empático y abierto.
6.1: Adquirir una concepción sistémica y relacional de la historia de la cultura occidental.
7.1: Desarrollar la autonomía de juicio y promover planteamientos éticos y cívicos.</t>
  </si>
  <si>
    <t>CE.HF.2: Reconocer las normas y pautas de la argumentación y el diálogo filosóficos.
CE.HF.6: Reconocer las formas diversas en que los interrogantes filosóficos se presentan en otros ámbitos.
CE.HF.7: Analizar problemas fundamentales y de actualidad mediante la exposición histórica y crítica.</t>
  </si>
  <si>
    <t>Defensa oral de un tema contemporáneo, comentarios de texto (Nietzsche/Ortega) y simulacro final de examen EvAU.</t>
  </si>
  <si>
    <t>Situaciones de aprendizaje sugeridas (SDA)</t>
  </si>
  <si>
    <t>SDA 1</t>
  </si>
  <si>
    <t>Dialoga con la historia: la libertad en dos tiempos filosóficos</t>
  </si>
  <si>
    <t>Subtítulo</t>
  </si>
  <si>
    <t>Un podcast sobre el problema de la libertad desde el Medievo a la Ilustración con raíces aragonesas</t>
  </si>
  <si>
    <t>Contexto</t>
  </si>
  <si>
    <t>El centro escolar forma parte de una comunidad aragonesa rica en patrimonio mudéjar y en la figura de Goya, ambos exponentes de cómo el arte y la filosofía han reflejado visiones de la libertad. El alumnado explorará estas visiones a través de dos filósofos clave.</t>
  </si>
  <si>
    <t>Reto central</t>
  </si>
  <si>
    <t>Elaborar un podcast que compare el tratamiento del problema de la libertad humana en la filosofía medieval (por ejemplo, Santo Tomás) y en la Ilustración (por ejemplo, Kant), utilizando referencias del patrimonio aragonés como contexto visual y conceptual.</t>
  </si>
  <si>
    <t>Recursos</t>
  </si>
  <si>
    <t xml:space="preserve">
• Fragmentos seleccionados de Santo Tomás (Suma Teológica I, q.83) y Kant (¿Qué es la Ilustración? y Fundamentación)
• Guía de análisis de fuentes filosóficas
• Imágenes de patrimonio mudéjar aragonés (Torre de Teruel, La Seo de Zaragoza)
• Reproducciones de grabados de Goya (Los Caprichos, Los Desastres de la Guerra)
• Micrófonos, móviles y ordenadores con Audacity o similar
• Tutorial de edición de podcasts
• Rúbricas analíticas de evaluación</t>
  </si>
  <si>
    <t>Transversales</t>
  </si>
  <si>
    <t>Educación en valores: reflexión sobre la libertad, la responsabilidad y el compromiso cívico. Competencia digital: producción y edición de contenido digital. Sentido de iniciativa: planificación y gestión del proyecto.</t>
  </si>
  <si>
    <t>Fase</t>
  </si>
  <si>
    <t>Duración</t>
  </si>
  <si>
    <t>Descripción</t>
  </si>
  <si>
    <t>Evidencia recogida</t>
  </si>
  <si>
    <t>Activación y planteamiento del reto</t>
  </si>
  <si>
    <t>1 sesión</t>
  </si>
  <si>
    <t>Se presenta la pregunta guía y el reto. Se proyectan imágenes del mudéjar aragonés (Torre de El Salvador en Teruel) y de Goya ( 'El sueño de la razón produce monstruos' ). Se debate sobre qué significa 'libertad' en esos contextos. Los equipos eligen un aspecto del problema a investigar (libre albedrío, autonomía, determinismo).</t>
  </si>
  <si>
    <t>Registro de ideas iniciales en un mapa mental.</t>
  </si>
  <si>
    <t>Adquisición guiada de saberes</t>
  </si>
  <si>
    <t>2 sesiones</t>
  </si>
  <si>
    <t>Lectura guiada de fragmentos de Santo Tomás (Suma Teológica, cuestión sobre el libre albedrío) y de Kant (¿Qué es la Ilustración? y Fundamentación de la metafísica de las costumbres). Trabajo de análisis con fichas de fuentes que incluyen contexto, tesis, argumentos. Se comparan las dos posturas.</t>
  </si>
  <si>
    <t>Fichas de análisis de los textos (dos por equipo).</t>
  </si>
  <si>
    <t>Aplicación al reto</t>
  </si>
  <si>
    <t>Cada equipo investiga cómo el problema de la libertad se refleja en el arte mudéjar (orden, norma, fe) y en Goya (crítica, creatividad, razón). Redactan el guion del podcast: estructura (presentación del problema, exposición de cada autor, comparación, reflexión final con conexión local y actual).</t>
  </si>
  <si>
    <t>Guion detallado del podcast con referencias a las fuentes y al patrimonio aragonés.</t>
  </si>
  <si>
    <t>Producción y comunicación</t>
  </si>
  <si>
    <t>Grabación del podcast en formato audio (con el móvil o micrófono) usando Audacity o similar. Se añaden efectos sonoros o imágenes (si es vídeo). Se edita y se sube al canal de YouTube del departamento. Se prepara una breve introducción para publicar en redes sociales del centro.</t>
  </si>
  <si>
    <t>Podcast finalizado y publicado.</t>
  </si>
  <si>
    <t>Reflexión y evaluación</t>
  </si>
  <si>
    <t>Audición de los podcasts en clase. Coevaluación entre equipos con rúbrica analítica. Autoevaluación individual. Se asignan niveles de logro (1-4) a cada criterio y se reflexiona sobre el proceso. Se recogen las rúbricas y una breve reflexión escrita.</t>
  </si>
  <si>
    <t>Rúbrica cumplimentada (coevaluación y autoevaluación) y reflexión escrita.</t>
  </si>
  <si>
    <t>SDA 2</t>
  </si>
  <si>
    <t>Mide las ideas: un estudio de campo sobre felicidad y libertad en tu comarca</t>
  </si>
  <si>
    <t>Investigación con datos primarios sobre concepciones filosóficas en el Aragón rural</t>
  </si>
  <si>
    <t>El alumnado de 2º de Bachillerato vive en una comarca aragonesa con problemática de despoblación. A menudo se habla de diferencias generacionales en valores y prioridades. En lugar de repetir tópicos, el alumnado diseñará y aplicará una encuesta a habitantes de distintas edades de su localidad para obtener datos reales sobre cómo entienden la felicidad y la libertad, y cómo esas concepciones se relacionan con las teorías filosóficas estudiadas.</t>
  </si>
  <si>
    <t>Diseñar y aplicar una encuesta a una muestra representativa de la población local (al menos 30 respuestas) sobre sus concepciones de felicidad y libertad, analizar los resultados con métodos estadísticos básicos, relacionarlos con las teorías de Aristóteles, Mill, Kant y Nietzsche, y presentar un informe con conclusiones a la Concejalía de Juventud o a una asociación vecinal, defendiendo la validez del estudio.</t>
  </si>
  <si>
    <t xml:space="preserve">
• Fotocopias de textos de Aristóteles (Ética a Nicómaco), Mill (El utilitarismo), Kant (Fundamentación de la metafísica de las costumbres), Nietzsche (La gaya ciencia)
• Plantilla de diseño de encuestas (modelo)
• Hoja de cálculo (Google Sheets o Excel) para volcado y análisis de datos
• Guía para análisis de datos (medidas de tendencia central y representaciones gráficas)
• Ejemplo de informe de investigación (anónimo)
• Rúbrica de evaluación (criterios 1.1, 1.2, 2.1, 2.2, 7.1)</t>
  </si>
  <si>
    <t>Educación para la ciudadanía (participación democrática, respeto a la diversidad de opiniones) y competencia digital (tratamiento de datos, presentaciones).</t>
  </si>
  <si>
    <t>Se presenta el reto: investigar con datos propios las concepciones de felicidad y libertad en su comarca. Se visiona un breve reportaje sobre despoblación en Aragón y se debate qué tópicos existen. Se formula la pregunta guía y se organizan equipos de 4-5 personas.</t>
  </si>
  <si>
    <t>Lluvia de ideas inicial sobre hipótesis (cuaderno de equipo).</t>
  </si>
  <si>
    <t>3 sesiones</t>
  </si>
  <si>
    <t>Sesión 1: Trabajo con textos de Aristóteles, Mill, Kant y Nietzsche sobre felicidad y libertad. Sesión 2: Taller de metodología de investigación: cómo diseñar una encuesta (preguntas cerradas/abiertas, escalas Likert, muestreo). Sesión 3: Taller de análisis de datos (frecuencias, medias, gráficos de barras o sectores) usando hoja de cálculo.</t>
  </si>
  <si>
    <t>Cuestionario diseñado por cada equipo y ejercicios de interpretación de tablas de datos.</t>
  </si>
  <si>
    <t>Sesión 1: Recogida de datos (los equipos salen a aplicar la encuesta a vecinos en horario lectivo pactado con el centro y con autorización). Sesión 2: Vuelca y depura los datos en la hoja de cálculo. Sesión 3: Análisis descriptivo (media, moda, gráficos) y relación con las teorías filosóficas.</t>
  </si>
  <si>
    <t>Base de datos con respuestas y gráficos generados.</t>
  </si>
  <si>
    <t>Sesión 1: Redacción del informe (estructura: introducción, marco teórico, metodología, resultados, conclusiones). Sesión 2: Preparación de la presentación (póster o presentación digital) y ensayo de la defensa.</t>
  </si>
  <si>
    <t>Borrador del informe y esbozo de la presentación.</t>
  </si>
  <si>
    <t>Presentación de los informes ante el representante del ayuntamiento o asociación (o grabado si no puede asistir). Coevaluación entre equipos con rúbrica. Autoevaluación individual mediante diana de aprendizaje.</t>
  </si>
  <si>
    <t>Rúbrica de coevaluación y diana de autoevaluación cumplimentadas.</t>
  </si>
  <si>
    <t>SDA 3</t>
  </si>
  <si>
    <t>Gabinete de maravillas filosóficas</t>
  </si>
  <si>
    <t>Un problema actual, dos filósofos, una exposición para la comunidad</t>
  </si>
  <si>
    <t>El centro educativo quiere organizar una semana cultural con exposiciones interactivas realizadas por el alumnado. El departamento de Filosofía propone un 'gabinete de maravillas filosófico' que conecte problemas actuales con el pensamiento de dos filósofos de épocas diferentes. Cada grupo de estudiantes investigará un problema real de su comarca (despoblación, desigualdad, crisis ecológica) y lo vinculará con las ideas de, por ejemplo, Séneca y Hannah Arendt, o de Platón y Rawls, para ofrecer una reflexión que movilice a la comunidad.</t>
  </si>
  <si>
    <t>Diseñar y montar una instalación expositiva (física o digital) que presente un problema actual del entorno aragonés, lo analice desde las ideas de dos filósofos de épocas distintas, y proponga una acción concreta que la comunidad educativa pueda realizar para contribuir a su solución.</t>
  </si>
  <si>
    <t xml:space="preserve">
• Selección de textos filosóficos (Séneca, Arendt, Rawls, etc.) en formato papel y digital
• Datos demográficos de Aragón (INE, IAEST)
• Material de papelería, cartulinas, impresora, tablets
• Plantilla de análisis de fuentes y de comparación
• Rúbrica de evaluación para los criterios seleccionados</t>
  </si>
  <si>
    <t>Educación para la ciudadanía global, conciencia crítica sobre problemas territoriales, y fomento del pensamiento crítico y la participación comunitaria.</t>
  </si>
  <si>
    <t>Se presenta el encargo de la semana cultural y se muestra un ejemplo de gabinete de maravillas histórico (Wunderkammer). El alumnado debate problemas actuales de Aragón y la pregunta guía. Se forman equipos y cada uno elige un problema concreto de su comarca.</t>
  </si>
  <si>
    <t>Lluvia de ideas en el cuaderno: problema elegido y primeras conexiones filosóficas.</t>
  </si>
  <si>
    <t>El profesor guía la búsqueda de fuentes: textos de los filósofos seleccionados, documentos sobre el problema local (datos demográficos, artículos de prensa). Se trabaja la lectura comprensiva, el análisis de argumentos y la contextualización histórica.</t>
  </si>
  <si>
    <t>Fichas de análisis de cada fuente (qué dice el autor, en qué época, cómo se relaciona con el problema).</t>
  </si>
  <si>
    <t>Los equipos comparan las dos perspectivas filosóficas: elaboran un esquema comparativo (similitudes, diferencias, evolución del problema) y diseñan la estructura de la instalación expositiva: qué paneles, objetos, textos incluirán. Deciden el formato (maqueta, póster, vídeo, etc.).</t>
  </si>
  <si>
    <t>Esquema comparativo y guión de la exposición.</t>
  </si>
  <si>
    <t>Los equipos construyen la instalación: redactan los textos argumentativos, elaboran los elementos visuales, graban vídeos si los hay, y preparan la presentación para la inauguración. El profesor revisa borradores y ofrece retroalimentación.</t>
  </si>
  <si>
    <t>Versión final de la instalación expositiva (fotografías, archivos digitales, textos).</t>
  </si>
  <si>
    <t>Se monta la exposición en un espacio común del centro. Cada equipo presenta su instalación al resto de la clase y a un jurado formado por profesorado de otras materias y representantes del AMPA. Se realiza coevaluación con rúbrica y autoevaluación individual.</t>
  </si>
  <si>
    <t>Rúbrica de coevaluación cumplimentada y reflexión individual en el portfolio.</t>
  </si>
  <si>
    <t>Diseño Universal del Aprendizaje (DUA) — sugerencias por CE</t>
  </si>
  <si>
    <t>Eje DUA</t>
  </si>
  <si>
    <t>Principio</t>
  </si>
  <si>
    <t>Sugerencias prácticas</t>
  </si>
  <si>
    <t>CE.1</t>
  </si>
  <si>
    <t>Representación</t>
  </si>
  <si>
    <t>Proporcionar múltiples formas de representación</t>
  </si>
  <si>
    <t xml:space="preserve">
• Ofrecer líneas de tiempo interactivas que relacionen contextos históricos con filósofos, usando imágenes, citas cortas y audio de breves biografías.
• Facilitar mapas conceptuales animados que muestren la evolución de un problema filosófico (p. ej., el conocimiento) desde los presocráticos hasta la actualidad.
• Proporcionar fragmentos de fuentes primarias en formato texto y en audio, con anotaciones que clarifiquen términos clave y referencias culturales.</t>
  </si>
  <si>
    <t>Acción y expresión</t>
  </si>
  <si>
    <t>Proporcionar múltiples formas de expresión</t>
  </si>
  <si>
    <t xml:space="preserve">
• Permitir que el alumnado elabore un breve documental en vídeo analizando la influencia de un filósofo en el pensamiento posterior, usando imágenes y narración propia.
• Ofrecer la opción de redactar un diálogo ficticio entre dos filósofos de distintas épocas que debatan sobre un mismo problema, evaluando la coherencia argumentativa.
• Solicitar la creación de un póster digital interactivo que sintetice las tesis principales de un autor, incluyendo enlaces a fuentes y preguntas abiertas para debate.</t>
  </si>
  <si>
    <t>Implicación / motivación</t>
  </si>
  <si>
    <t>Proporcionar múltiples formas de motivación</t>
  </si>
  <si>
    <t xml:space="preserve">
• Plantear un rol-play donde el alumnado defienda la postura de un filósofo asignado en un debate simulado sobre ética o política, fomentando la empatía epistémica.
• Ofrecer la posibilidad de elegir entre diferentes problemas filosóficos (libre albedrío, justicia, inmortalidad) para investigar y luego presentar su relevancia actual.
• Gamificar la búsqueda de fuentes mediante un 'scavenger hunt' en bases de datos digitales, otorgando insignias por localizar y contrastar informaciones clave.</t>
  </si>
  <si>
    <t>CE.2</t>
  </si>
  <si>
    <t xml:space="preserve">
• Ofrecer fragmentos filosóficos en formato textual, auditivo (podcast de diálogos socráticos) y visual (esquemas de argumentos).
• Utilizar organizadores gráficos como mapas de argumentos o diagramas de Toulmin para analizar la estructura de textos filosóficos.
• Incluir videos cortos de filósofos actuales debatiendo, con subtítulos, para identificar normas argumentativas en contextos reales.</t>
  </si>
  <si>
    <t xml:space="preserve">
• Permitir la exposición de argumentos filosóficos mediante ensayo escrito, intervención oral grabada o mapa argumental interactivo.
• Facilitar la simulación de un diálogo filosófico donde el alumnado asuma posiciones opuestas y debata siguiendo pautas predefinidas.
• Ofrecer plantillas escalonadas para construir argumentos (desde oraciones guiadas hasta estructuras complejas) según el nivel de andamiaje necesario.</t>
  </si>
  <si>
    <t xml:space="preserve">
• Dejar que cada estudiante elija un filósofo o problema actual (fake news, IA) para aplicar las normas de argumentación, conectando con sus intereses.
• Establecer retos de argumentación por niveles (bronce, plata, oro) con distinta complejidad en la identificación de falacias o construcción de contraargumentos.
• Incluir la autoevaluación y coevaluación mediante rúbricas claras, dando voz al alumnado en la definición de criterios para un diálogo riguroso.</t>
  </si>
  <si>
    <t>CE.3</t>
  </si>
  <si>
    <t xml:space="preserve">
• Ofrecer fragmentos originales en formato audio (locución) junto con el texto escrito para facilitar la comprensión de la estructura argumentativa.
• Utilizar mapas conceptuales interactivos que relacionen las concepciones filosóficas con su contexto histórico y cultural.
• Proporcionar versiones en lectura fácil de los textos más complejos, manteniendo el núcleo del argumento filosófico.</t>
  </si>
  <si>
    <t xml:space="preserve">
• Permitir que el alumnado elabore un comentario de texto mediante un vídeo breve, analizando oralmente las ideas del autor.
• Posibilitar la creación de un debate simulado (en formato podcast o grabación) donde defiendan una postura filosófica a partir de fuentes primarias.
• Ofrecer la opción de diseñar una infografía que sintetice las tesis principales y su evolución, incorporando citas textuales.</t>
  </si>
  <si>
    <t xml:space="preserve">
• Plantear la elección de un filósofo de una lista para investigar su concepción sobre un tema actual (justicia, libertad, identidad).
• Vincular cada bloque filosófico con un dilema ético contemporáneo, solicitando al alumnado que relacione las propuestas históricas con posibles soluciones.
• Ofrecer niveles de profundización: desde un análisis guiado hasta una crítica original, permitiendo al estudiante seleccionar su reto.</t>
  </si>
  <si>
    <t>CE.4</t>
  </si>
  <si>
    <t>Proporcionar múltiples formas de representación del contenido conceptual</t>
  </si>
  <si>
    <t xml:space="preserve">
• Ofrecer textos filosóficos originales de autores enfrentados (ej. Platón vs. Aristóteles) en formato escrito, audio y vídeo comentado para facilitar el análisis contrastivo.
• Elaborar mapas conceptuales interactivos que visualicen las relaciones dialécticas entre escuelas filosóficas, con enlaces a fragmentos clave que ilustren las controversias.
• Diseñar cronologías dinámicas donde se destaquen los debates históricos entre corrientes, permitiendo profundizar en cada nodo con información suplementaria.</t>
  </si>
  <si>
    <t>Proporcionar múltiples formas de expresión y producción del aprendizaje</t>
  </si>
  <si>
    <t xml:space="preserve">
• Permitir que los alumnos elaboren un videocomentario breve comparando dos posturas filosóficas enfrentadas, con apoyo de citas textuales y análisis propio.
• Posibilitar la creación de un diálogo ficticio entre filósofos de distintas épocas, expresando sus argumentos y contrarréplicas en formato escrito o grabado.
• Diseñar un debate simulado en clase donde los estudiantes defiendan posiciones opuestas, pudiendo elegir entre participación oral o presentación escrita argumentativa.</t>
  </si>
  <si>
    <t>Proporcionar múltiples formas de motivación e implicación en el aprendizaje</t>
  </si>
  <si>
    <t xml:space="preserve">
• Ofrecer la posibilidad de seleccionar libremente la pareja de filósofos o corrientes a comparar dentro de un listado, aumentando la autonomía del alumnado.
• Conectar los conflictos filosóficos históricos con dilemas actuales (ej. libertad vs. determinismo en inteligencia artificial) para mostrar su relevancia contemporánea.
• Implementar un sistema de niveles de complejidad creciente (análisis simple → crítica argumentada) que permita al alumno elegir su reto según su interés y competencia.</t>
  </si>
  <si>
    <t>CE.5</t>
  </si>
  <si>
    <t xml:space="preserve">
• Ofrecer mapas conceptuales interactivos que vinculen problemas filosóficos (por ejemplo, el conocimiento) con sus formulaciones en diferentes épocas (Platón, Descartes, Kant), incluyendo citas textuales y contexto histórico.
• Presentar los mismos problemas filosóficos a través de fragmentos audiovisuales de películas o documentales que aborden dilemas éticos o epistemológicos, junto con textos originales para comparar enfoques.
• Facilitar una línea del tiempo digital con hitos filosóficos que permita clicar para acceder a breves resúmenes, preguntas clave y enlaces a textos completos en formatos accesibles (audio, vídeo, lectura fácil).</t>
  </si>
  <si>
    <t xml:space="preserve">
• Permitir que los alumnos demuestren la comprensión de la continuidad de los problemas filosóficos mediante la creación de un diálogo ficticio entre dos filósofos de distintas épocas (por ejemplo, Aristóteles y Nietzsche) en formato escrito, grabado en audio o representado en vídeo.
• Ofrecer la opción de elaborar un ensayo crítico que compare cómo dos autores abordan el mismo problema (por ejemplo, la libertad en Spinoza y Sartre), pero también aceptar un póster visual o una infografía que sintetice las diferencias y semejanzas.
• Proponer la realización de un mapa mental colaborativo (digital o físico) donde los estudiantes conecten problemas filosóficos con corrientes artísticas o científicas de su época, explicando oralmente sus conexiones en una breve exposición.</t>
  </si>
  <si>
    <t xml:space="preserve">
• Plantear la pregunta '¿Existe realmente la verdad?' y permitir que cada alumno elija un filósofo cuya postura defienda, generando un debate donde deban aplicar argumentos históricos a un caso actual (noticias falsas, posverdad).
• Ofrecer un menú de problemas filosóficos clásicos (el ser, la justicia, la felicidad) para que cada estudiante seleccione el que más le interese y rastree su evolución en al menos tres autores, con la opción de presentarlo como un videoensayo corto.
• Incorporar un juego de roles donde los alumnos 'defienden' la posición de un filósofo en un juicio simulado sobre un problema contemporáneo (por ejemplo, la inteligencia artificial juzgada por Platón, Rousseau y Turing), aumentando la relevancia personal.</t>
  </si>
  <si>
    <t>CE.6</t>
  </si>
  <si>
    <t>Proporcionar múltiples formas de representación del contenido</t>
  </si>
  <si>
    <t xml:space="preserve">
• Ofrecer un mapa conceptual interactivo que conecte ideas filosóficas con movimientos artísticos, literarios y científicos de cada época.
• Presentar fragmentos de películas, documentales o series que ilustren problemas filosóficos y su reflejo en la cultura popular.
• Facilitar audios de debates filosóficos en programas de radio o pódcasts que analicen obras literarias o musicales desde una perspectiva filosófica.</t>
  </si>
  <si>
    <t>Proporcionar múltiples formas de acción y expresión</t>
  </si>
  <si>
    <t xml:space="preserve">
• Pedir al alumnado que elabore un comentario en formato pódcast sobre cómo una película actual replantea el problema del libre albedrío en relación con la filosofía de Sartre.
• Permitir la creación de un cómic o viñeta que ilustre la influencia del estoicismo en la obra de un autor contemporáneo (ejemplo: El mundo de Sofía).
• Solicitar un análisis comparativo en formato de infografía digital que conecte un dilema ético de la Ilustración con un caso actual en la ciencia ficción.</t>
  </si>
  <si>
    <t>Proporcionar múltiples formas de implicación y motivación</t>
  </si>
  <si>
    <t xml:space="preserve">
• Ofrecer opciones para elegir el ámbito cultural (arte, ciencia, política, música) sobre el que investigar la presencia de interrogantes filosóficos.
• Plantear un desafío: 'Encuentra en una canción actual una pregunta filosófica clásica y explica su conexión con el autor original', con posibilidad de compartir en una lista colaborativa.
• Permitir la elección del formato final de presentación (exposición oral, vídeo, texto argumentativo) al analizar una manifestación cultural elegida por el alumno.</t>
  </si>
  <si>
    <t>CE.7</t>
  </si>
  <si>
    <t xml:space="preserve">
• Ofrecer un mapa conceptual interactivo que relacione problemas actuales (como la justicia distributiva en la era digital) con posturas de filósofos clásicos (Platón, Rawls, Nozick), incluyendo textos audibles con diferentes velocidades de narración.
• Presentar un problema filosófico mediante un vídeo-documental corto y un artículo de opinión de periódico, junto con fragmentos de textos originales con vocabulario glosado.
• Utilizar una línea del tiempo visual que compare las respuestas de diferentes filósofos a una misma cuestión (ej. libertad) con iconos que indiquen el tipo de argumento (lógico, empírico, intuitivo).</t>
  </si>
  <si>
    <t xml:space="preserve">
• Realizar un debate estructurado por equipos donde cada grupo defienda una postura filosófica sobre un dilema ético actual, con opción de presentar argumentos en formato oral, escrito o visual (infografía).
• Elaborar un podcast de 5 minutos en el que el alumnado exponga críticamente dos posturas enfrentadas sobre la libertad frente a la inteligencia artificial, usando citas seleccionadas.
• Crear un póster digital colaborativo que sintetice las posiciones filosóficas sobre el problema de la identidad personal, con posibilidad de incluir audio explicativo en cada sección.</t>
  </si>
  <si>
    <t>Proporcionar múltiples formas de implicación</t>
  </si>
  <si>
    <t xml:space="preserve">
• Ofrecer al alumnado la elección de un problema actual (cambio climático, derechos animales, privacidad tecnológica) para analizarlo desde las posturas filosóficas trabajadas, conectando con sus intereses.
• Organizar un 'juicio filosófico' simulado donde el alumnado asuma roles (fiscal, defensor, juez) para juzgar la validez de un argumento de un filósofo clásico aplicado a un caso concreto, fomentando la toma de perspectiva.
• Plantear un diario de reflexión optativo donde cada estudiante registre cómo las posturas filosóficas analizadas modifican su propia opinión inicial sobre un tema, con posibilidad de compartir en foro voluntario.</t>
  </si>
  <si>
    <t>Mapeo CE → descriptores del Perfil de Salida</t>
  </si>
  <si>
    <t>Descriptores principales</t>
  </si>
  <si>
    <t>Descriptores secundarios</t>
  </si>
  <si>
    <t>Justificación</t>
  </si>
  <si>
    <t>CCL, CD, STEM</t>
  </si>
  <si>
    <t>La CE implica buscar, analizar, interpretar, producir y transmitir información, usando críticamente fuentes y técnicas de investigación, lo que corresponde a la competencia en comunicación lingüística (CCL), digital (CD) y STEM (análisis).</t>
  </si>
  <si>
    <t>CCL, CPSAA, CC</t>
  </si>
  <si>
    <t>La CE se centra en reconocer normas y pautas de argumentación y diálogo filosóficos, identificándolas y aplicándolas, lo que requiere competencia en comunicación lingüística (CCL), social y cívica (CC) y personal, social y de aprender a aprender (CPSAA).</t>
  </si>
  <si>
    <t>CCL, CCEC, CC</t>
  </si>
  <si>
    <t>La CE pide comprender y expresar concepciones filosóficas mediante fuentes y trabajo crítico, desarrollando el acervo cultural; implica comunicación (CCL), conciencia y expresión cultural (CCEC) y competencia ciudadana (CC).</t>
  </si>
  <si>
    <t>CC, CCEC, CPSAA</t>
  </si>
  <si>
    <t>La CE reconoce la naturaleza plural y diversa de las concepciones filosóficas, relacionándolas dialécticamente; se vincula con la competencia ciudadana (CC), cultural (CCEC) y personal y social (CPSAA).</t>
  </si>
  <si>
    <t>CCL, CC, STEM</t>
  </si>
  <si>
    <t>La CE analiza cómo los mismos problemas filosóficos se han planteado en distintas épocas mediante análisis e interpretación de textos; requiere comunicación (CCL), conciencia histórica (CC) y razonamiento (STEM).</t>
  </si>
  <si>
    <t>CCEC, CCL, CC</t>
  </si>
  <si>
    <t>La CE reconoce cómo los interrogantes filosóficos se han presentado en otros ámbitos culturales a través del análisis interpretativo; implica competencia cultural (CCEC), comunicación (CCL) y competencia ciudadana (CC).</t>
  </si>
  <si>
    <t>CC, CPSAA, CCL</t>
  </si>
  <si>
    <t>La CE analiza problemas actuales mediante exposición crítica de posiciones filosóficas; desarrolla la autonomía y el pensamiento crítico, lo que se relaciona con competencia ciudadana (CC), personal y social (CPSAA) y comunicación (CCL).</t>
  </si>
  <si>
    <t>Preguntas frecuentes específicas de la CCAA</t>
  </si>
  <si>
    <t>Categoría</t>
  </si>
  <si>
    <t>Pregunta</t>
  </si>
  <si>
    <t>Respuesta</t>
  </si>
  <si>
    <t>Normativa</t>
  </si>
  <si>
    <t>¿Qué normativa autonómica concreta regula la programación de Historia de la Filosofía en 2.º Bachillerato en Aragón?</t>
  </si>
  <si>
    <t>La programación debe basarse en el Decreto de currículo de Aragón para Bachillerato, que adapta el nacional. Establece 7 competencias específicas, 11 criterios de evaluación y 23 saberes básicos para la asignatura. Además, la Orden de evaluación de Bachillerato en Aragón detalla el modelo de pruebas y porcentajes.</t>
  </si>
  <si>
    <t>Secuenciación</t>
  </si>
  <si>
    <t>¿Cómo se diferencia la secuenciación de Historia de la Filosofía en 2.º Bachillerato en Aragón respecto a la del BOE nacional?</t>
  </si>
  <si>
    <t>Aragón prioriza los saberes de autores aragoneses (como Miguel Servet) y ajusta la secuencia al tener 3 horas semanales. Mientras el BOE sugiere un orden cronológico, la normativa aragonesa permite agrupar saberes en bloques problemáticos para facilitar la conexión con las 7 competencias específicas.</t>
  </si>
  <si>
    <t>Evaluación</t>
  </si>
  <si>
    <t>¿Qué peso tienen los 11 criterios de evaluación en la calificación final de Historia de la Filosofía en 2.º Bachillerato en Aragón?</t>
  </si>
  <si>
    <t>Cada criterio de evaluación aporta un peso igual (aproximadamente 9,09%) sobre la nota final. Se exige superar al menos 5 criterios para aprobar. La evaluación se realiza mediante pruebas escritas (60%), análisis de textos (25%) y debates (15%), con dos evidencias por criterio.</t>
  </si>
  <si>
    <t>Inspeccion</t>
  </si>
  <si>
    <t>¿Qué documentos solicita la inspección educativa de Aragón para la programación de Historia de la Filosofía en 2.º Bachillerato?</t>
  </si>
  <si>
    <t>La inspección pide la programación didáctica completa: competencias específicas, criterios de evaluación, saberes básicos (23), metodología, atención a la diversidad y plan de recuperación. También revisa las rúbricas de los 11 criterios y las actas de coordinación interdisciplinar con otras materias.</t>
  </si>
  <si>
    <t>¿Qué recursos del CAREI son útiles para impartir Historia de la Filosofía en 2.º Bachillerato en Aragón?</t>
  </si>
  <si>
    <t>El CAREI ofrece guías didácticas y unidades digitales sobre autores del currículo aragonés, como Platón y Nietzsche. También dispone de un repositorio de textos filosóficos adaptados, y un programa de tutoría virtual para el alumnado. Se recomienda el libro de texto de Edelvives y la plataforma Filosofía en Red.</t>
  </si>
  <si>
    <t>Departamento</t>
  </si>
  <si>
    <t>¿Con qué departamentos debe coordinarse el de Filosofía para Historia de la Filosofía en 2.º Bachillerato en Aragón?</t>
  </si>
  <si>
    <t>Es obligatoria la coordinación con Historia de España (contexto histórico), Lengua Castellana (comentario de textos) y Latín (léxico filosófico). Se realizan reuniones trimestrales para diseñar proyectos comunes, como un análisis interdisciplinar de la Ilustración, y acordar rúbricas compartidas.</t>
  </si>
  <si>
    <t>Atencion_diversidad</t>
  </si>
  <si>
    <t>¿Qué medidas específicas de atención a la diversidad se aplican en Historia de la Filosofía en 2.º Bachillerato en Aragón?</t>
  </si>
  <si>
    <t>Se priorizan los saberes de los autores clave (Platón, Descartes, Kant, Nietzsche) y se adaptan metodologías: mapas conceptuales, lecturas guiadas y preguntas escalonadas. Para altas capacidades, se ofrecen lecturas complementarias y trabajos de investigación. Se flexibilizan los tiempos de entrega y las pruebas.</t>
  </si>
  <si>
    <t>Recuperación</t>
  </si>
  <si>
    <t>¿Cómo se organiza la recuperación de Historia de la Filosofía en 2.º Bachillerato en Aragón si no se supera la evaluación continua?</t>
  </si>
  <si>
    <t>El alumnado dispone de una prueba global en junio que cubre todos los criterios (11) y saberes (23). Además, puede entregar trabajos de recuperación de aquellos criterios no superados antes de la prueba. El departamento establece un plan individualizado con plazos y tutorías específicas.</t>
  </si>
  <si>
    <t>Cómo programar tu LOMLOE — guía 7 pasos</t>
  </si>
  <si>
    <t>Título</t>
  </si>
  <si>
    <t>Tiempo estimado</t>
  </si>
  <si>
    <t>Tip práctico</t>
  </si>
  <si>
    <t>Leer el decreto vigente</t>
  </si>
  <si>
    <t>1 hora</t>
  </si>
  <si>
    <t>Localiza el decreto autonómico que desarrolla el Real Decreto 243/2022 para Bachillerato. Extrae las 7 competencias específicas, los 11 criterios de evaluación y los 23 saberes básicos del currículo. Revisa también las orientaciones metodológicas y los estándares de aprendizaje evaluables si los hubiera.</t>
  </si>
  <si>
    <t>No te limites a descargarlo; imprime la tabla de CE y criterios y tenla a mano todo el curso. Marca con post-its los criterios que más se repiten en las situaciones de aprendizaje.</t>
  </si>
  <si>
    <t>Listar las CE y criterios</t>
  </si>
  <si>
    <t>0.5 horas</t>
  </si>
  <si>
    <t>Enumera las 7 competencias específicas y los 11 criterios de evaluación según aparecen en el decreto. Asigna un código breve a cada uno (ej. CE1, CE2…, Crit1, Crit2…) para referenciarlos fácilmente en la programación.</t>
  </si>
  <si>
    <t>Usa una hoja de cálculo con columnas: código CE, texto CE, códigos criterio, texto criterio. Así podrás filtrar y ordenar.</t>
  </si>
  <si>
    <t>Priorizar criterios e instrumentos</t>
  </si>
  <si>
    <t>1.5 horas</t>
  </si>
  <si>
    <t>Analiza los 11 criterios de evaluación y decide qué instrumentos de evaluación utilizarás para cada uno: pruebas escritas, trabajos de investigación, exposiciones orales, debates, portafolios, etc. Prioriza aquellos criterios que consideres nucleares para el desarrollo del pensamiento crítico.</t>
  </si>
  <si>
    <t>Historia de la Filosofía suele tener un peso elevado de pruebas escritas. Equilibra con un debate filosófico por trimestre para trabajar la competencia en comunicación oral.</t>
  </si>
  <si>
    <t>Distribuir saberes por trimestre</t>
  </si>
  <si>
    <t>2 horas</t>
  </si>
  <si>
    <t>Organiza los 23 saberes básicos (agrupados en 3 bloques: Filosofía antigua y medieval, Filosofía moderna, Filosofía contemporánea) en tres trimestres. Ten en cuenta la secuencia histórica y la carga horaria (3 h/semana). Deja margen al final para repaso y pruebas globales.</t>
  </si>
  <si>
    <t>Evita saturar el tercer trimestre con contemporánea; deja espacio para la revisión y la prueba final. Recuerda que PAU suele incluir autores de los tres períodos.</t>
  </si>
  <si>
    <t>Diseñar una SDA tipo por trimestre</t>
  </si>
  <si>
    <t>3 horas</t>
  </si>
  <si>
    <t>Crea una situación de aprendizaje integradora para cada trimestre. Cada SDA debe movilizar varios saberes y criterios, incluir una tarea final (ensayo, debate, proyecto) y especificar instrumentos de evaluación. Temporaliza cada SDA en 8-10 sesiones.</t>
  </si>
  <si>
    <t>Para el primer trimestre, una SDA sobre 'Felicidad y ética' puede cubrir a Platón, Aristóteles y Epicuro. Incluye un debate final y un ensayo.</t>
  </si>
  <si>
    <t>Establecer ponderaciones del departamento</t>
  </si>
  <si>
    <t>Acuerda en el departamento el peso porcentual de cada criterio de evaluación en la calificación final. Asegúrate de que la suma de los pesos de todos los criterios sea 100% y que cada competencia específica tenga un peso coherente con su importancia.</t>
  </si>
  <si>
    <t>No asignes el mismo peso a todos los criterios; los procedimentales (argumentar, comparar) deben valer más que los de simple identificación.</t>
  </si>
  <si>
    <t>Documentar atención a la diversidad y recuperación</t>
  </si>
  <si>
    <t>Redacta las medidas de atención a la diversidad (DIA, refuerzo, enriquecimiento) y el plan de recuperación de criterios no superados. Incluye actividades de refuerzo, pruebas de nueva oportunidad y criterios claros para la recuperación.</t>
  </si>
  <si>
    <t>Incluye una 'prueba de recuperación de criterios no superados' que no sea un mero examen reductor, sino una tarea que demuestre la mejora en los criterios suspensos.</t>
  </si>
  <si>
    <t>Calculadora de ponderaciones — edita los pesos y mantén el total en 100 %</t>
  </si>
  <si>
    <t>Descripción breve</t>
  </si>
  <si>
    <t>Peso sugerido IA %</t>
  </si>
  <si>
    <t>Peso editable %</t>
  </si>
  <si>
    <t>Observaciones</t>
  </si>
  <si>
    <t>Generar un conocimiento riguroso de fuentes y documentos filosóficamente relevantes, aplicando técnicas de búsqueda, organización, análisis, comparación e interpretación de los mis</t>
  </si>
  <si>
    <t>Construir juicios propios acerca de problemas histórico-filosóficos, a través de la elaboración y presentación de documentos y trabajos de investigación sobre los mismos con precis</t>
  </si>
  <si>
    <t>Emplear argumentos de modo riguroso, reconociendo y aplicando normas, técnicas y pautas lógicas, retóricas y argumentativas, y evitando modos dogmáticos, falaces y sesgados de sost</t>
  </si>
  <si>
    <t>Sostener el hábito del diálogo argumentativo, empático, abierto y constructivamente comprometido con la búsqueda del conocimiento, a través de la participación activa, respetuosa y</t>
  </si>
  <si>
    <t>Adquirir y expresar un conocimiento significativo de las más importantes propuestas filosóficas que se han sucedido a lo largo de la historia, a través de la indagación sobre ellas</t>
  </si>
  <si>
    <t>Identificar, comprender y debatir sobre los principales problemas, ideas, tesis y controversias filosóficas de la historia del pensamiento, a través del análisis y comentario críti</t>
  </si>
  <si>
    <t>Generar una concepción plural, dialéctica, abierta y crítica de la historia del pensamiento, a través de la comprensión y expresión de las relaciones de oposición y complementaried</t>
  </si>
  <si>
    <t xml:space="preserve">Afrontar los grandes problemas filosóficos en su dimensión temporal y espacial, comprendiendo su doble aspecto histórico y universal, a través del análisis y exposición crítica de </t>
  </si>
  <si>
    <t>Comprender la dimensión temporal y universal de los problemas filosóficos más importantes, comparando mediante esquemas u otros documentos o actividades el tratamiento filosófico q</t>
  </si>
  <si>
    <t>Adquirir una concepción sistémica y relacional de la historia de la cultura occidental, y del papel de las ideas filosóficas en ella, mediante el análisis y el comentario comparati</t>
  </si>
  <si>
    <t>Desarrollar la autonomía de juicio y promover planteamientos, actitudes y acciones ética y cívicamente consecuentes con respecto a problemas fundamentales de la actualidad, a parti</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</si>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</sst>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7</v>
      </c>
    </row>
    <row r="8" spans="1:2">
      <c r="A8" s="6" t="s">
        <v>12</v>
      </c>
      <c r="B8" s="7">
        <v>11</v>
      </c>
    </row>
    <row r="9" spans="1:2">
      <c r="A9" s="6" t="s">
        <v>13</v>
      </c>
      <c r="B9" s="7">
        <v>23</v>
      </c>
    </row>
    <row r="10" spans="1:2">
      <c r="A10" s="6" t="s">
        <v>14</v>
      </c>
      <c r="B10" s="7">
        <v>1</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9"/>
  <sheetViews>
    <sheetView tabSelected="0" workbookViewId="0" showGridLines="true" showRowColHeaders="1">
      <selection activeCell="A2" sqref="A2:D9"/>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4" t="s">
        <v>377</v>
      </c>
      <c r="B1" s="4"/>
      <c r="C1" s="4"/>
      <c r="D1" s="4"/>
    </row>
    <row r="2" spans="1:4">
      <c r="A2" s="8" t="s">
        <v>192</v>
      </c>
      <c r="B2" s="8" t="s">
        <v>378</v>
      </c>
      <c r="C2" s="8" t="s">
        <v>379</v>
      </c>
      <c r="D2" s="8" t="s">
        <v>380</v>
      </c>
    </row>
    <row r="3" spans="1:4">
      <c r="A3" s="7" t="s">
        <v>336</v>
      </c>
      <c r="B3" s="7" t="s">
        <v>381</v>
      </c>
      <c r="C3" s="7"/>
      <c r="D3" s="7" t="s">
        <v>382</v>
      </c>
    </row>
    <row r="4" spans="1:4">
      <c r="A4" s="7" t="s">
        <v>346</v>
      </c>
      <c r="B4" s="7" t="s">
        <v>383</v>
      </c>
      <c r="C4" s="7"/>
      <c r="D4" s="7" t="s">
        <v>384</v>
      </c>
    </row>
    <row r="5" spans="1:4">
      <c r="A5" s="7" t="s">
        <v>350</v>
      </c>
      <c r="B5" s="7" t="s">
        <v>385</v>
      </c>
      <c r="C5" s="7"/>
      <c r="D5" s="7" t="s">
        <v>386</v>
      </c>
    </row>
    <row r="6" spans="1:4">
      <c r="A6" s="7" t="s">
        <v>354</v>
      </c>
      <c r="B6" s="7" t="s">
        <v>387</v>
      </c>
      <c r="C6" s="7"/>
      <c r="D6" s="7" t="s">
        <v>388</v>
      </c>
    </row>
    <row r="7" spans="1:4">
      <c r="A7" s="7" t="s">
        <v>361</v>
      </c>
      <c r="B7" s="7" t="s">
        <v>389</v>
      </c>
      <c r="C7" s="7"/>
      <c r="D7" s="7" t="s">
        <v>390</v>
      </c>
    </row>
    <row r="8" spans="1:4">
      <c r="A8" s="7" t="s">
        <v>365</v>
      </c>
      <c r="B8" s="7" t="s">
        <v>391</v>
      </c>
      <c r="C8" s="7"/>
      <c r="D8" s="7" t="s">
        <v>392</v>
      </c>
    </row>
    <row r="9" spans="1:4">
      <c r="A9" s="7" t="s">
        <v>372</v>
      </c>
      <c r="B9" s="7" t="s">
        <v>393</v>
      </c>
      <c r="C9" s="7"/>
      <c r="D9" s="7" t="s">
        <v>394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395</v>
      </c>
      <c r="B1" s="4"/>
      <c r="C1" s="4"/>
    </row>
    <row r="2" spans="1:3">
      <c r="A2" s="8" t="s">
        <v>396</v>
      </c>
      <c r="B2" s="8" t="s">
        <v>397</v>
      </c>
      <c r="C2" s="8" t="s">
        <v>398</v>
      </c>
    </row>
    <row r="3" spans="1:3">
      <c r="A3" s="7" t="s">
        <v>399</v>
      </c>
      <c r="B3" s="7" t="s">
        <v>400</v>
      </c>
      <c r="C3" s="7" t="s">
        <v>401</v>
      </c>
    </row>
    <row r="4" spans="1:3">
      <c r="A4" s="7" t="s">
        <v>402</v>
      </c>
      <c r="B4" s="7" t="s">
        <v>403</v>
      </c>
      <c r="C4" s="7" t="s">
        <v>404</v>
      </c>
    </row>
    <row r="5" spans="1:3">
      <c r="A5" s="7" t="s">
        <v>405</v>
      </c>
      <c r="B5" s="7" t="s">
        <v>406</v>
      </c>
      <c r="C5" s="7" t="s">
        <v>407</v>
      </c>
    </row>
    <row r="6" spans="1:3">
      <c r="A6" s="7" t="s">
        <v>408</v>
      </c>
      <c r="B6" s="7" t="s">
        <v>409</v>
      </c>
      <c r="C6" s="7" t="s">
        <v>410</v>
      </c>
    </row>
    <row r="7" spans="1:3">
      <c r="A7" s="7" t="s">
        <v>272</v>
      </c>
      <c r="B7" s="7" t="s">
        <v>411</v>
      </c>
      <c r="C7" s="7" t="s">
        <v>412</v>
      </c>
    </row>
    <row r="8" spans="1:3">
      <c r="A8" s="7" t="s">
        <v>413</v>
      </c>
      <c r="B8" s="7" t="s">
        <v>414</v>
      </c>
      <c r="C8" s="7" t="s">
        <v>415</v>
      </c>
    </row>
    <row r="9" spans="1:3">
      <c r="A9" s="7" t="s">
        <v>416</v>
      </c>
      <c r="B9" s="7" t="s">
        <v>417</v>
      </c>
      <c r="C9" s="7" t="s">
        <v>418</v>
      </c>
    </row>
    <row r="10" spans="1:3">
      <c r="A10" s="7" t="s">
        <v>419</v>
      </c>
      <c r="B10" s="7" t="s">
        <v>420</v>
      </c>
      <c r="C10" s="7" t="s">
        <v>421</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4" t="s">
        <v>422</v>
      </c>
      <c r="B1" s="4"/>
      <c r="C1" s="4"/>
      <c r="D1" s="4"/>
      <c r="E1" s="4"/>
    </row>
    <row r="2" spans="1:5">
      <c r="A2" s="8" t="s">
        <v>161</v>
      </c>
      <c r="B2" s="8" t="s">
        <v>423</v>
      </c>
      <c r="C2" s="8" t="s">
        <v>424</v>
      </c>
      <c r="D2" s="8" t="s">
        <v>278</v>
      </c>
      <c r="E2" s="8" t="s">
        <v>425</v>
      </c>
    </row>
    <row r="3" spans="1:5">
      <c r="A3" s="7">
        <v>1</v>
      </c>
      <c r="B3" s="7" t="s">
        <v>426</v>
      </c>
      <c r="C3" s="7" t="s">
        <v>427</v>
      </c>
      <c r="D3" s="7" t="s">
        <v>428</v>
      </c>
      <c r="E3" s="7" t="s">
        <v>429</v>
      </c>
    </row>
    <row r="4" spans="1:5">
      <c r="A4" s="7">
        <v>2</v>
      </c>
      <c r="B4" s="7" t="s">
        <v>430</v>
      </c>
      <c r="C4" s="7" t="s">
        <v>431</v>
      </c>
      <c r="D4" s="7" t="s">
        <v>432</v>
      </c>
      <c r="E4" s="7" t="s">
        <v>433</v>
      </c>
    </row>
    <row r="5" spans="1:5">
      <c r="A5" s="7">
        <v>3</v>
      </c>
      <c r="B5" s="7" t="s">
        <v>434</v>
      </c>
      <c r="C5" s="7" t="s">
        <v>435</v>
      </c>
      <c r="D5" s="7" t="s">
        <v>436</v>
      </c>
      <c r="E5" s="7" t="s">
        <v>437</v>
      </c>
    </row>
    <row r="6" spans="1:5">
      <c r="A6" s="7">
        <v>4</v>
      </c>
      <c r="B6" s="7" t="s">
        <v>438</v>
      </c>
      <c r="C6" s="7" t="s">
        <v>439</v>
      </c>
      <c r="D6" s="7" t="s">
        <v>440</v>
      </c>
      <c r="E6" s="7" t="s">
        <v>441</v>
      </c>
    </row>
    <row r="7" spans="1:5">
      <c r="A7" s="7">
        <v>5</v>
      </c>
      <c r="B7" s="7" t="s">
        <v>442</v>
      </c>
      <c r="C7" s="7" t="s">
        <v>443</v>
      </c>
      <c r="D7" s="7" t="s">
        <v>444</v>
      </c>
      <c r="E7" s="7" t="s">
        <v>445</v>
      </c>
    </row>
    <row r="8" spans="1:5">
      <c r="A8" s="7">
        <v>6</v>
      </c>
      <c r="B8" s="7" t="s">
        <v>446</v>
      </c>
      <c r="C8" s="7" t="s">
        <v>427</v>
      </c>
      <c r="D8" s="7" t="s">
        <v>447</v>
      </c>
      <c r="E8" s="7" t="s">
        <v>448</v>
      </c>
    </row>
    <row r="9" spans="1:5">
      <c r="A9" s="7">
        <v>7</v>
      </c>
      <c r="B9" s="7" t="s">
        <v>449</v>
      </c>
      <c r="C9" s="7" t="s">
        <v>435</v>
      </c>
      <c r="D9" s="7" t="s">
        <v>450</v>
      </c>
      <c r="E9" s="7" t="s">
        <v>451</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4"/>
  <sheetViews>
    <sheetView tabSelected="0" workbookViewId="0" showGridLines="true" showRowColHeaders="1">
      <pane ySplit="2" activePane="bottomLeft" state="frozen" topLeftCell="A3"/>
      <selection pane="bottomLeft" activeCell="D3" sqref="D3:E14"/>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452</v>
      </c>
      <c r="B1" s="4"/>
      <c r="C1" s="4"/>
      <c r="D1" s="4"/>
      <c r="E1" s="4"/>
      <c r="F1" s="4"/>
    </row>
    <row r="2" spans="1:6">
      <c r="A2" s="8" t="s">
        <v>36</v>
      </c>
      <c r="B2" s="8" t="s">
        <v>91</v>
      </c>
      <c r="C2" s="8" t="s">
        <v>453</v>
      </c>
      <c r="D2" s="8" t="s">
        <v>454</v>
      </c>
      <c r="E2" s="8" t="s">
        <v>455</v>
      </c>
      <c r="F2" s="8" t="s">
        <v>456</v>
      </c>
    </row>
    <row r="3" spans="1:6">
      <c r="A3" s="7">
        <v>1.1</v>
      </c>
      <c r="B3" s="7" t="s">
        <v>44</v>
      </c>
      <c r="C3" s="7" t="s">
        <v>457</v>
      </c>
      <c r="D3" s="9">
        <v>12.5</v>
      </c>
      <c r="E3" s="9">
        <v>12.5</v>
      </c>
      <c r="F3" s="7"/>
    </row>
    <row r="4" spans="1:6">
      <c r="A4" s="7">
        <v>1.2</v>
      </c>
      <c r="B4" s="7" t="s">
        <v>44</v>
      </c>
      <c r="C4" s="7" t="s">
        <v>458</v>
      </c>
      <c r="D4" s="9">
        <v>12.5</v>
      </c>
      <c r="E4" s="9">
        <v>12.5</v>
      </c>
      <c r="F4" s="7"/>
    </row>
    <row r="5" spans="1:6">
      <c r="A5" s="7">
        <v>2.1</v>
      </c>
      <c r="B5" s="7" t="s">
        <v>51</v>
      </c>
      <c r="C5" s="7" t="s">
        <v>459</v>
      </c>
      <c r="D5" s="9">
        <v>10.0</v>
      </c>
      <c r="E5" s="9">
        <v>10.0</v>
      </c>
      <c r="F5" s="7"/>
    </row>
    <row r="6" spans="1:6">
      <c r="A6" s="7">
        <v>2.2</v>
      </c>
      <c r="B6" s="7" t="s">
        <v>51</v>
      </c>
      <c r="C6" s="7" t="s">
        <v>460</v>
      </c>
      <c r="D6" s="9">
        <v>10.0</v>
      </c>
      <c r="E6" s="9">
        <v>10.0</v>
      </c>
      <c r="F6" s="7"/>
    </row>
    <row r="7" spans="1:6">
      <c r="A7" s="7">
        <v>3.1</v>
      </c>
      <c r="B7" s="7" t="s">
        <v>58</v>
      </c>
      <c r="C7" s="7" t="s">
        <v>461</v>
      </c>
      <c r="D7" s="9">
        <v>12.5</v>
      </c>
      <c r="E7" s="9">
        <v>12.5</v>
      </c>
      <c r="F7" s="7"/>
    </row>
    <row r="8" spans="1:6">
      <c r="A8" s="7">
        <v>3.2</v>
      </c>
      <c r="B8" s="7" t="s">
        <v>58</v>
      </c>
      <c r="C8" s="7" t="s">
        <v>462</v>
      </c>
      <c r="D8" s="9">
        <v>12.5</v>
      </c>
      <c r="E8" s="9">
        <v>12.5</v>
      </c>
      <c r="F8" s="7"/>
    </row>
    <row r="9" spans="1:6">
      <c r="A9" s="7">
        <v>4.1</v>
      </c>
      <c r="B9" s="7" t="s">
        <v>65</v>
      </c>
      <c r="C9" s="7" t="s">
        <v>463</v>
      </c>
      <c r="D9" s="9">
        <v>20.0</v>
      </c>
      <c r="E9" s="9">
        <v>20.0</v>
      </c>
      <c r="F9" s="7"/>
    </row>
    <row r="10" spans="1:6">
      <c r="A10" s="7">
        <v>5.1</v>
      </c>
      <c r="B10" s="7" t="s">
        <v>72</v>
      </c>
      <c r="C10" s="7" t="s">
        <v>464</v>
      </c>
      <c r="D10" s="9">
        <v>10.0</v>
      </c>
      <c r="E10" s="9">
        <v>10.0</v>
      </c>
      <c r="F10" s="7"/>
    </row>
    <row r="11" spans="1:6">
      <c r="A11" s="7">
        <v>5.2</v>
      </c>
      <c r="B11" s="7" t="s">
        <v>72</v>
      </c>
      <c r="C11" s="7" t="s">
        <v>465</v>
      </c>
      <c r="D11" s="9">
        <v>10.0</v>
      </c>
      <c r="E11" s="9">
        <v>10.0</v>
      </c>
      <c r="F11" s="7"/>
    </row>
    <row r="12" spans="1:6">
      <c r="A12" s="7">
        <v>6.1</v>
      </c>
      <c r="B12" s="7" t="s">
        <v>79</v>
      </c>
      <c r="C12" s="7" t="s">
        <v>466</v>
      </c>
      <c r="D12" s="9">
        <v>20.0</v>
      </c>
      <c r="E12" s="9">
        <v>20.0</v>
      </c>
      <c r="F12" s="7"/>
    </row>
    <row r="13" spans="1:6">
      <c r="A13" s="7">
        <v>7.1</v>
      </c>
      <c r="B13" s="7" t="s">
        <v>85</v>
      </c>
      <c r="C13" s="7" t="s">
        <v>467</v>
      </c>
      <c r="D13" s="9">
        <v>25.0</v>
      </c>
      <c r="E13" s="9">
        <v>25.0</v>
      </c>
      <c r="F13" s="7"/>
    </row>
    <row r="14" spans="1:6">
      <c r="A14" s="7" t="s">
        <v>468</v>
      </c>
      <c r="B14" s="7"/>
      <c r="C14" s="7"/>
      <c r="D14" s="9"/>
      <c r="E14" s="9">
        <f>SUM(E3:E13)</f>
        <v>155</v>
      </c>
      <c r="F14" s="7" t="s">
        <v>469</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O31"/>
  <sheetViews>
    <sheetView tabSelected="0" workbookViewId="0" showGridLines="true" showRowColHeaders="1">
      <pane xSplit="2" ySplit="1" activePane="bottomRight" state="frozen" topLeftCell="C2"/>
      <selection pane="bottomRight" activeCell="A1" sqref="A1:O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18.71" bestFit="true" customWidth="true" style="0"/>
    <col min="15" max="15" width="18.71" bestFit="true" customWidth="true" style="0"/>
  </cols>
  <sheetData>
    <row r="1" spans="1:15">
      <c r="A1" s="8" t="s">
        <v>470</v>
      </c>
      <c r="B1" s="8" t="s">
        <v>471</v>
      </c>
      <c r="C1" s="8">
        <v>1.1</v>
      </c>
      <c r="D1" s="8">
        <v>1.2</v>
      </c>
      <c r="E1" s="8">
        <v>2.1</v>
      </c>
      <c r="F1" s="8">
        <v>2.2</v>
      </c>
      <c r="G1" s="8">
        <v>3.1</v>
      </c>
      <c r="H1" s="8">
        <v>3.2</v>
      </c>
      <c r="I1" s="8">
        <v>4.1</v>
      </c>
      <c r="J1" s="8">
        <v>5.1</v>
      </c>
      <c r="K1" s="8">
        <v>5.2</v>
      </c>
      <c r="L1" s="8">
        <v>6.1</v>
      </c>
      <c r="M1" s="8">
        <v>7.1</v>
      </c>
      <c r="N1" s="8" t="s">
        <v>472</v>
      </c>
      <c r="O1" s="8" t="s">
        <v>456</v>
      </c>
    </row>
    <row r="2" spans="1:15">
      <c r="A2" s="7" t="s">
        <v>473</v>
      </c>
      <c r="B2" s="7"/>
      <c r="C2" s="7"/>
      <c r="D2" s="7"/>
      <c r="E2" s="7"/>
      <c r="F2" s="7"/>
      <c r="G2" s="7"/>
      <c r="H2" s="7"/>
      <c r="I2" s="7"/>
      <c r="J2" s="7"/>
      <c r="K2" s="7"/>
      <c r="L2" s="7"/>
      <c r="M2" s="7"/>
      <c r="N2" s="7" t="str">
        <f>IFERROR(AVERAGE(C2:M2),"")</f>
        <v/>
      </c>
      <c r="O2" s="7"/>
    </row>
    <row r="3" spans="1:15">
      <c r="A3" s="7" t="s">
        <v>474</v>
      </c>
      <c r="B3" s="7"/>
      <c r="C3" s="7"/>
      <c r="D3" s="7"/>
      <c r="E3" s="7"/>
      <c r="F3" s="7"/>
      <c r="G3" s="7"/>
      <c r="H3" s="7"/>
      <c r="I3" s="7"/>
      <c r="J3" s="7"/>
      <c r="K3" s="7"/>
      <c r="L3" s="7"/>
      <c r="M3" s="7"/>
      <c r="N3" s="7" t="str">
        <f>IFERROR(AVERAGE(C3:M3),"")</f>
        <v/>
      </c>
      <c r="O3" s="7"/>
    </row>
    <row r="4" spans="1:15">
      <c r="A4" s="7" t="s">
        <v>475</v>
      </c>
      <c r="B4" s="7"/>
      <c r="C4" s="7"/>
      <c r="D4" s="7"/>
      <c r="E4" s="7"/>
      <c r="F4" s="7"/>
      <c r="G4" s="7"/>
      <c r="H4" s="7"/>
      <c r="I4" s="7"/>
      <c r="J4" s="7"/>
      <c r="K4" s="7"/>
      <c r="L4" s="7"/>
      <c r="M4" s="7"/>
      <c r="N4" s="7" t="str">
        <f>IFERROR(AVERAGE(C4:M4),"")</f>
        <v/>
      </c>
      <c r="O4" s="7"/>
    </row>
    <row r="5" spans="1:15">
      <c r="A5" s="7" t="s">
        <v>476</v>
      </c>
      <c r="B5" s="7"/>
      <c r="C5" s="7"/>
      <c r="D5" s="7"/>
      <c r="E5" s="7"/>
      <c r="F5" s="7"/>
      <c r="G5" s="7"/>
      <c r="H5" s="7"/>
      <c r="I5" s="7"/>
      <c r="J5" s="7"/>
      <c r="K5" s="7"/>
      <c r="L5" s="7"/>
      <c r="M5" s="7"/>
      <c r="N5" s="7" t="str">
        <f>IFERROR(AVERAGE(C5:M5),"")</f>
        <v/>
      </c>
      <c r="O5" s="7"/>
    </row>
    <row r="6" spans="1:15">
      <c r="A6" s="7" t="s">
        <v>477</v>
      </c>
      <c r="B6" s="7"/>
      <c r="C6" s="7"/>
      <c r="D6" s="7"/>
      <c r="E6" s="7"/>
      <c r="F6" s="7"/>
      <c r="G6" s="7"/>
      <c r="H6" s="7"/>
      <c r="I6" s="7"/>
      <c r="J6" s="7"/>
      <c r="K6" s="7"/>
      <c r="L6" s="7"/>
      <c r="M6" s="7"/>
      <c r="N6" s="7" t="str">
        <f>IFERROR(AVERAGE(C6:M6),"")</f>
        <v/>
      </c>
      <c r="O6" s="7"/>
    </row>
    <row r="7" spans="1:15">
      <c r="A7" s="7" t="s">
        <v>478</v>
      </c>
      <c r="B7" s="7"/>
      <c r="C7" s="7"/>
      <c r="D7" s="7"/>
      <c r="E7" s="7"/>
      <c r="F7" s="7"/>
      <c r="G7" s="7"/>
      <c r="H7" s="7"/>
      <c r="I7" s="7"/>
      <c r="J7" s="7"/>
      <c r="K7" s="7"/>
      <c r="L7" s="7"/>
      <c r="M7" s="7"/>
      <c r="N7" s="7" t="str">
        <f>IFERROR(AVERAGE(C7:M7),"")</f>
        <v/>
      </c>
      <c r="O7" s="7"/>
    </row>
    <row r="8" spans="1:15">
      <c r="A8" s="7" t="s">
        <v>479</v>
      </c>
      <c r="B8" s="7"/>
      <c r="C8" s="7"/>
      <c r="D8" s="7"/>
      <c r="E8" s="7"/>
      <c r="F8" s="7"/>
      <c r="G8" s="7"/>
      <c r="H8" s="7"/>
      <c r="I8" s="7"/>
      <c r="J8" s="7"/>
      <c r="K8" s="7"/>
      <c r="L8" s="7"/>
      <c r="M8" s="7"/>
      <c r="N8" s="7" t="str">
        <f>IFERROR(AVERAGE(C8:M8),"")</f>
        <v/>
      </c>
      <c r="O8" s="7"/>
    </row>
    <row r="9" spans="1:15">
      <c r="A9" s="7" t="s">
        <v>480</v>
      </c>
      <c r="B9" s="7"/>
      <c r="C9" s="7"/>
      <c r="D9" s="7"/>
      <c r="E9" s="7"/>
      <c r="F9" s="7"/>
      <c r="G9" s="7"/>
      <c r="H9" s="7"/>
      <c r="I9" s="7"/>
      <c r="J9" s="7"/>
      <c r="K9" s="7"/>
      <c r="L9" s="7"/>
      <c r="M9" s="7"/>
      <c r="N9" s="7" t="str">
        <f>IFERROR(AVERAGE(C9:M9),"")</f>
        <v/>
      </c>
      <c r="O9" s="7"/>
    </row>
    <row r="10" spans="1:15">
      <c r="A10" s="7" t="s">
        <v>481</v>
      </c>
      <c r="B10" s="7"/>
      <c r="C10" s="7"/>
      <c r="D10" s="7"/>
      <c r="E10" s="7"/>
      <c r="F10" s="7"/>
      <c r="G10" s="7"/>
      <c r="H10" s="7"/>
      <c r="I10" s="7"/>
      <c r="J10" s="7"/>
      <c r="K10" s="7"/>
      <c r="L10" s="7"/>
      <c r="M10" s="7"/>
      <c r="N10" s="7" t="str">
        <f>IFERROR(AVERAGE(C10:M10),"")</f>
        <v/>
      </c>
      <c r="O10" s="7"/>
    </row>
    <row r="11" spans="1:15">
      <c r="A11" s="7" t="s">
        <v>482</v>
      </c>
      <c r="B11" s="7"/>
      <c r="C11" s="7"/>
      <c r="D11" s="7"/>
      <c r="E11" s="7"/>
      <c r="F11" s="7"/>
      <c r="G11" s="7"/>
      <c r="H11" s="7"/>
      <c r="I11" s="7"/>
      <c r="J11" s="7"/>
      <c r="K11" s="7"/>
      <c r="L11" s="7"/>
      <c r="M11" s="7"/>
      <c r="N11" s="7" t="str">
        <f>IFERROR(AVERAGE(C11:M11),"")</f>
        <v/>
      </c>
      <c r="O11" s="7"/>
    </row>
    <row r="12" spans="1:15">
      <c r="A12" s="7" t="s">
        <v>483</v>
      </c>
      <c r="B12" s="7"/>
      <c r="C12" s="7"/>
      <c r="D12" s="7"/>
      <c r="E12" s="7"/>
      <c r="F12" s="7"/>
      <c r="G12" s="7"/>
      <c r="H12" s="7"/>
      <c r="I12" s="7"/>
      <c r="J12" s="7"/>
      <c r="K12" s="7"/>
      <c r="L12" s="7"/>
      <c r="M12" s="7"/>
      <c r="N12" s="7" t="str">
        <f>IFERROR(AVERAGE(C12:M12),"")</f>
        <v/>
      </c>
      <c r="O12" s="7"/>
    </row>
    <row r="13" spans="1:15">
      <c r="A13" s="7" t="s">
        <v>484</v>
      </c>
      <c r="B13" s="7"/>
      <c r="C13" s="7"/>
      <c r="D13" s="7"/>
      <c r="E13" s="7"/>
      <c r="F13" s="7"/>
      <c r="G13" s="7"/>
      <c r="H13" s="7"/>
      <c r="I13" s="7"/>
      <c r="J13" s="7"/>
      <c r="K13" s="7"/>
      <c r="L13" s="7"/>
      <c r="M13" s="7"/>
      <c r="N13" s="7" t="str">
        <f>IFERROR(AVERAGE(C13:M13),"")</f>
        <v/>
      </c>
      <c r="O13" s="7"/>
    </row>
    <row r="14" spans="1:15">
      <c r="A14" s="7" t="s">
        <v>485</v>
      </c>
      <c r="B14" s="7"/>
      <c r="C14" s="7"/>
      <c r="D14" s="7"/>
      <c r="E14" s="7"/>
      <c r="F14" s="7"/>
      <c r="G14" s="7"/>
      <c r="H14" s="7"/>
      <c r="I14" s="7"/>
      <c r="J14" s="7"/>
      <c r="K14" s="7"/>
      <c r="L14" s="7"/>
      <c r="M14" s="7"/>
      <c r="N14" s="7" t="str">
        <f>IFERROR(AVERAGE(C14:M14),"")</f>
        <v/>
      </c>
      <c r="O14" s="7"/>
    </row>
    <row r="15" spans="1:15">
      <c r="A15" s="7" t="s">
        <v>486</v>
      </c>
      <c r="B15" s="7"/>
      <c r="C15" s="7"/>
      <c r="D15" s="7"/>
      <c r="E15" s="7"/>
      <c r="F15" s="7"/>
      <c r="G15" s="7"/>
      <c r="H15" s="7"/>
      <c r="I15" s="7"/>
      <c r="J15" s="7"/>
      <c r="K15" s="7"/>
      <c r="L15" s="7"/>
      <c r="M15" s="7"/>
      <c r="N15" s="7" t="str">
        <f>IFERROR(AVERAGE(C15:M15),"")</f>
        <v/>
      </c>
      <c r="O15" s="7"/>
    </row>
    <row r="16" spans="1:15">
      <c r="A16" s="7" t="s">
        <v>487</v>
      </c>
      <c r="B16" s="7"/>
      <c r="C16" s="7"/>
      <c r="D16" s="7"/>
      <c r="E16" s="7"/>
      <c r="F16" s="7"/>
      <c r="G16" s="7"/>
      <c r="H16" s="7"/>
      <c r="I16" s="7"/>
      <c r="J16" s="7"/>
      <c r="K16" s="7"/>
      <c r="L16" s="7"/>
      <c r="M16" s="7"/>
      <c r="N16" s="7" t="str">
        <f>IFERROR(AVERAGE(C16:M16),"")</f>
        <v/>
      </c>
      <c r="O16" s="7"/>
    </row>
    <row r="17" spans="1:15">
      <c r="A17" s="7" t="s">
        <v>488</v>
      </c>
      <c r="B17" s="7"/>
      <c r="C17" s="7"/>
      <c r="D17" s="7"/>
      <c r="E17" s="7"/>
      <c r="F17" s="7"/>
      <c r="G17" s="7"/>
      <c r="H17" s="7"/>
      <c r="I17" s="7"/>
      <c r="J17" s="7"/>
      <c r="K17" s="7"/>
      <c r="L17" s="7"/>
      <c r="M17" s="7"/>
      <c r="N17" s="7" t="str">
        <f>IFERROR(AVERAGE(C17:M17),"")</f>
        <v/>
      </c>
      <c r="O17" s="7"/>
    </row>
    <row r="18" spans="1:15">
      <c r="A18" s="7" t="s">
        <v>489</v>
      </c>
      <c r="B18" s="7"/>
      <c r="C18" s="7"/>
      <c r="D18" s="7"/>
      <c r="E18" s="7"/>
      <c r="F18" s="7"/>
      <c r="G18" s="7"/>
      <c r="H18" s="7"/>
      <c r="I18" s="7"/>
      <c r="J18" s="7"/>
      <c r="K18" s="7"/>
      <c r="L18" s="7"/>
      <c r="M18" s="7"/>
      <c r="N18" s="7" t="str">
        <f>IFERROR(AVERAGE(C18:M18),"")</f>
        <v/>
      </c>
      <c r="O18" s="7"/>
    </row>
    <row r="19" spans="1:15">
      <c r="A19" s="7" t="s">
        <v>490</v>
      </c>
      <c r="B19" s="7"/>
      <c r="C19" s="7"/>
      <c r="D19" s="7"/>
      <c r="E19" s="7"/>
      <c r="F19" s="7"/>
      <c r="G19" s="7"/>
      <c r="H19" s="7"/>
      <c r="I19" s="7"/>
      <c r="J19" s="7"/>
      <c r="K19" s="7"/>
      <c r="L19" s="7"/>
      <c r="M19" s="7"/>
      <c r="N19" s="7" t="str">
        <f>IFERROR(AVERAGE(C19:M19),"")</f>
        <v/>
      </c>
      <c r="O19" s="7"/>
    </row>
    <row r="20" spans="1:15">
      <c r="A20" s="7" t="s">
        <v>491</v>
      </c>
      <c r="B20" s="7"/>
      <c r="C20" s="7"/>
      <c r="D20" s="7"/>
      <c r="E20" s="7"/>
      <c r="F20" s="7"/>
      <c r="G20" s="7"/>
      <c r="H20" s="7"/>
      <c r="I20" s="7"/>
      <c r="J20" s="7"/>
      <c r="K20" s="7"/>
      <c r="L20" s="7"/>
      <c r="M20" s="7"/>
      <c r="N20" s="7" t="str">
        <f>IFERROR(AVERAGE(C20:M20),"")</f>
        <v/>
      </c>
      <c r="O20" s="7"/>
    </row>
    <row r="21" spans="1:15">
      <c r="A21" s="7" t="s">
        <v>492</v>
      </c>
      <c r="B21" s="7"/>
      <c r="C21" s="7"/>
      <c r="D21" s="7"/>
      <c r="E21" s="7"/>
      <c r="F21" s="7"/>
      <c r="G21" s="7"/>
      <c r="H21" s="7"/>
      <c r="I21" s="7"/>
      <c r="J21" s="7"/>
      <c r="K21" s="7"/>
      <c r="L21" s="7"/>
      <c r="M21" s="7"/>
      <c r="N21" s="7" t="str">
        <f>IFERROR(AVERAGE(C21:M21),"")</f>
        <v/>
      </c>
      <c r="O21" s="7"/>
    </row>
    <row r="22" spans="1:15">
      <c r="A22" s="7" t="s">
        <v>493</v>
      </c>
      <c r="B22" s="7"/>
      <c r="C22" s="7"/>
      <c r="D22" s="7"/>
      <c r="E22" s="7"/>
      <c r="F22" s="7"/>
      <c r="G22" s="7"/>
      <c r="H22" s="7"/>
      <c r="I22" s="7"/>
      <c r="J22" s="7"/>
      <c r="K22" s="7"/>
      <c r="L22" s="7"/>
      <c r="M22" s="7"/>
      <c r="N22" s="7" t="str">
        <f>IFERROR(AVERAGE(C22:M22),"")</f>
        <v/>
      </c>
      <c r="O22" s="7"/>
    </row>
    <row r="23" spans="1:15">
      <c r="A23" s="7" t="s">
        <v>494</v>
      </c>
      <c r="B23" s="7"/>
      <c r="C23" s="7"/>
      <c r="D23" s="7"/>
      <c r="E23" s="7"/>
      <c r="F23" s="7"/>
      <c r="G23" s="7"/>
      <c r="H23" s="7"/>
      <c r="I23" s="7"/>
      <c r="J23" s="7"/>
      <c r="K23" s="7"/>
      <c r="L23" s="7"/>
      <c r="M23" s="7"/>
      <c r="N23" s="7" t="str">
        <f>IFERROR(AVERAGE(C23:M23),"")</f>
        <v/>
      </c>
      <c r="O23" s="7"/>
    </row>
    <row r="24" spans="1:15">
      <c r="A24" s="7" t="s">
        <v>495</v>
      </c>
      <c r="B24" s="7"/>
      <c r="C24" s="7"/>
      <c r="D24" s="7"/>
      <c r="E24" s="7"/>
      <c r="F24" s="7"/>
      <c r="G24" s="7"/>
      <c r="H24" s="7"/>
      <c r="I24" s="7"/>
      <c r="J24" s="7"/>
      <c r="K24" s="7"/>
      <c r="L24" s="7"/>
      <c r="M24" s="7"/>
      <c r="N24" s="7" t="str">
        <f>IFERROR(AVERAGE(C24:M24),"")</f>
        <v/>
      </c>
      <c r="O24" s="7"/>
    </row>
    <row r="25" spans="1:15">
      <c r="A25" s="7" t="s">
        <v>496</v>
      </c>
      <c r="B25" s="7"/>
      <c r="C25" s="7"/>
      <c r="D25" s="7"/>
      <c r="E25" s="7"/>
      <c r="F25" s="7"/>
      <c r="G25" s="7"/>
      <c r="H25" s="7"/>
      <c r="I25" s="7"/>
      <c r="J25" s="7"/>
      <c r="K25" s="7"/>
      <c r="L25" s="7"/>
      <c r="M25" s="7"/>
      <c r="N25" s="7" t="str">
        <f>IFERROR(AVERAGE(C25:M25),"")</f>
        <v/>
      </c>
      <c r="O25" s="7"/>
    </row>
    <row r="26" spans="1:15">
      <c r="A26" s="7" t="s">
        <v>497</v>
      </c>
      <c r="B26" s="7"/>
      <c r="C26" s="7"/>
      <c r="D26" s="7"/>
      <c r="E26" s="7"/>
      <c r="F26" s="7"/>
      <c r="G26" s="7"/>
      <c r="H26" s="7"/>
      <c r="I26" s="7"/>
      <c r="J26" s="7"/>
      <c r="K26" s="7"/>
      <c r="L26" s="7"/>
      <c r="M26" s="7"/>
      <c r="N26" s="7" t="str">
        <f>IFERROR(AVERAGE(C26:M26),"")</f>
        <v/>
      </c>
      <c r="O26" s="7"/>
    </row>
    <row r="27" spans="1:15">
      <c r="A27" s="7" t="s">
        <v>498</v>
      </c>
      <c r="B27" s="7"/>
      <c r="C27" s="7"/>
      <c r="D27" s="7"/>
      <c r="E27" s="7"/>
      <c r="F27" s="7"/>
      <c r="G27" s="7"/>
      <c r="H27" s="7"/>
      <c r="I27" s="7"/>
      <c r="J27" s="7"/>
      <c r="K27" s="7"/>
      <c r="L27" s="7"/>
      <c r="M27" s="7"/>
      <c r="N27" s="7" t="str">
        <f>IFERROR(AVERAGE(C27:M27),"")</f>
        <v/>
      </c>
      <c r="O27" s="7"/>
    </row>
    <row r="28" spans="1:15">
      <c r="A28" s="7" t="s">
        <v>499</v>
      </c>
      <c r="B28" s="7"/>
      <c r="C28" s="7"/>
      <c r="D28" s="7"/>
      <c r="E28" s="7"/>
      <c r="F28" s="7"/>
      <c r="G28" s="7"/>
      <c r="H28" s="7"/>
      <c r="I28" s="7"/>
      <c r="J28" s="7"/>
      <c r="K28" s="7"/>
      <c r="L28" s="7"/>
      <c r="M28" s="7"/>
      <c r="N28" s="7" t="str">
        <f>IFERROR(AVERAGE(C28:M28),"")</f>
        <v/>
      </c>
      <c r="O28" s="7"/>
    </row>
    <row r="29" spans="1:15">
      <c r="A29" s="7" t="s">
        <v>500</v>
      </c>
      <c r="B29" s="7"/>
      <c r="C29" s="7"/>
      <c r="D29" s="7"/>
      <c r="E29" s="7"/>
      <c r="F29" s="7"/>
      <c r="G29" s="7"/>
      <c r="H29" s="7"/>
      <c r="I29" s="7"/>
      <c r="J29" s="7"/>
      <c r="K29" s="7"/>
      <c r="L29" s="7"/>
      <c r="M29" s="7"/>
      <c r="N29" s="7" t="str">
        <f>IFERROR(AVERAGE(C29:M29),"")</f>
        <v/>
      </c>
      <c r="O29" s="7"/>
    </row>
    <row r="30" spans="1:15">
      <c r="A30" s="7" t="s">
        <v>501</v>
      </c>
      <c r="B30" s="7"/>
      <c r="C30" s="7"/>
      <c r="D30" s="7"/>
      <c r="E30" s="7"/>
      <c r="F30" s="7"/>
      <c r="G30" s="7"/>
      <c r="H30" s="7"/>
      <c r="I30" s="7"/>
      <c r="J30" s="7"/>
      <c r="K30" s="7"/>
      <c r="L30" s="7"/>
      <c r="M30" s="7"/>
      <c r="N30" s="7" t="str">
        <f>IFERROR(AVERAGE(C30:M30),"")</f>
        <v/>
      </c>
      <c r="O30" s="7"/>
    </row>
    <row r="31" spans="1:15">
      <c r="A31" s="7" t="s">
        <v>502</v>
      </c>
      <c r="B31" s="7"/>
      <c r="C31" s="7"/>
      <c r="D31" s="7"/>
      <c r="E31" s="7"/>
      <c r="F31" s="7"/>
      <c r="G31" s="7"/>
      <c r="H31" s="7"/>
      <c r="I31" s="7"/>
      <c r="J31" s="7"/>
      <c r="K31" s="7"/>
      <c r="L31" s="7"/>
      <c r="M31" s="7"/>
      <c r="N31" s="7" t="str">
        <f>IFERROR(AVERAGE(C31:M31),"")</f>
        <v/>
      </c>
      <c r="O31" s="7"/>
    </row>
  </sheetData>
  <dataValidations count="33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6"/>
  <sheetViews>
    <sheetView tabSelected="0" workbookViewId="0" showGridLines="true" showRowColHeaders="1">
      <selection activeCell="A2" sqref="A2:B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sheetData>
  <mergeCells>
    <mergeCell ref="A1:E1"/>
    <mergeCell ref="B2:E2"/>
    <mergeCell ref="B3:E3"/>
    <mergeCell ref="B4:E4"/>
    <mergeCell ref="B5:E5"/>
    <mergeCell ref="B6:E6"/>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8"/>
  <sheetViews>
    <sheetView tabSelected="0" workbookViewId="0" showGridLines="true" showRowColHeaders="1">
      <pane xSplit="2" ySplit="1" activePane="bottomRight" state="frozen" topLeftCell="C2"/>
      <selection pane="bottomRight" activeCell="A1" sqref="A1:H8"/>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35</v>
      </c>
      <c r="B1" s="8" t="s">
        <v>36</v>
      </c>
      <c r="C1" s="8" t="s">
        <v>37</v>
      </c>
      <c r="D1" s="8" t="s">
        <v>38</v>
      </c>
      <c r="E1" s="8" t="s">
        <v>39</v>
      </c>
      <c r="F1" s="8" t="s">
        <v>40</v>
      </c>
      <c r="G1" s="8" t="s">
        <v>41</v>
      </c>
      <c r="H1" s="8" t="s">
        <v>42</v>
      </c>
    </row>
    <row r="2" spans="1:8">
      <c r="A2" s="7" t="s">
        <v>43</v>
      </c>
      <c r="B2" s="7" t="s">
        <v>44</v>
      </c>
      <c r="C2" s="7" t="s">
        <v>45</v>
      </c>
      <c r="D2" s="7" t="s">
        <v>46</v>
      </c>
      <c r="E2" s="7" t="s">
        <v>47</v>
      </c>
      <c r="F2" s="7" t="s">
        <v>48</v>
      </c>
      <c r="G2" s="7" t="s">
        <v>49</v>
      </c>
      <c r="H2" s="7" t="s">
        <v>50</v>
      </c>
    </row>
    <row r="3" spans="1:8">
      <c r="A3" s="7" t="s">
        <v>43</v>
      </c>
      <c r="B3" s="7" t="s">
        <v>51</v>
      </c>
      <c r="C3" s="7" t="s">
        <v>52</v>
      </c>
      <c r="D3" s="7" t="s">
        <v>53</v>
      </c>
      <c r="E3" s="7" t="s">
        <v>54</v>
      </c>
      <c r="F3" s="7" t="s">
        <v>55</v>
      </c>
      <c r="G3" s="7" t="s">
        <v>56</v>
      </c>
      <c r="H3" s="7" t="s">
        <v>57</v>
      </c>
    </row>
    <row r="4" spans="1:8">
      <c r="A4" s="7" t="s">
        <v>43</v>
      </c>
      <c r="B4" s="7" t="s">
        <v>58</v>
      </c>
      <c r="C4" s="7" t="s">
        <v>59</v>
      </c>
      <c r="D4" s="7" t="s">
        <v>60</v>
      </c>
      <c r="E4" s="7" t="s">
        <v>61</v>
      </c>
      <c r="F4" s="7" t="s">
        <v>62</v>
      </c>
      <c r="G4" s="7" t="s">
        <v>63</v>
      </c>
      <c r="H4" s="7" t="s">
        <v>64</v>
      </c>
    </row>
    <row r="5" spans="1:8">
      <c r="A5" s="7" t="s">
        <v>43</v>
      </c>
      <c r="B5" s="7" t="s">
        <v>65</v>
      </c>
      <c r="C5" s="7" t="s">
        <v>66</v>
      </c>
      <c r="D5" s="7" t="s">
        <v>67</v>
      </c>
      <c r="E5" s="7" t="s">
        <v>68</v>
      </c>
      <c r="F5" s="7" t="s">
        <v>69</v>
      </c>
      <c r="G5" s="7" t="s">
        <v>70</v>
      </c>
      <c r="H5" s="7" t="s">
        <v>71</v>
      </c>
    </row>
    <row r="6" spans="1:8">
      <c r="A6" s="7" t="s">
        <v>43</v>
      </c>
      <c r="B6" s="7" t="s">
        <v>72</v>
      </c>
      <c r="C6" s="7" t="s">
        <v>73</v>
      </c>
      <c r="D6" s="7" t="s">
        <v>74</v>
      </c>
      <c r="E6" s="7" t="s">
        <v>75</v>
      </c>
      <c r="F6" s="7" t="s">
        <v>76</v>
      </c>
      <c r="G6" s="7" t="s">
        <v>77</v>
      </c>
      <c r="H6" s="7" t="s">
        <v>78</v>
      </c>
    </row>
    <row r="7" spans="1:8">
      <c r="A7" s="7" t="s">
        <v>43</v>
      </c>
      <c r="B7" s="7" t="s">
        <v>79</v>
      </c>
      <c r="C7" s="7" t="s">
        <v>80</v>
      </c>
      <c r="D7" s="7" t="s">
        <v>81</v>
      </c>
      <c r="E7" s="7" t="s">
        <v>82</v>
      </c>
      <c r="F7" s="7" t="s">
        <v>83</v>
      </c>
      <c r="G7" s="7" t="s">
        <v>84</v>
      </c>
      <c r="H7" s="7" t="s">
        <v>64</v>
      </c>
    </row>
    <row r="8" spans="1:8">
      <c r="A8" s="7" t="s">
        <v>43</v>
      </c>
      <c r="B8" s="7" t="s">
        <v>85</v>
      </c>
      <c r="C8" s="7" t="s">
        <v>86</v>
      </c>
      <c r="D8" s="7" t="s">
        <v>87</v>
      </c>
      <c r="E8" s="7" t="s">
        <v>88</v>
      </c>
      <c r="F8" s="7" t="s">
        <v>89</v>
      </c>
      <c r="G8" s="7" t="s">
        <v>90</v>
      </c>
      <c r="H8" s="7" t="s">
        <v>78</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2"/>
  <sheetViews>
    <sheetView tabSelected="0" workbookViewId="0" showGridLines="true" showRowColHeaders="1">
      <pane xSplit="2" ySplit="1" activePane="bottomRight" state="frozen" topLeftCell="C2"/>
      <selection pane="bottomRight" activeCell="K2" sqref="K2:K12"/>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35</v>
      </c>
      <c r="B1" s="8" t="s">
        <v>36</v>
      </c>
      <c r="C1" s="8" t="s">
        <v>91</v>
      </c>
      <c r="D1" s="8" t="s">
        <v>37</v>
      </c>
      <c r="E1" s="8" t="s">
        <v>38</v>
      </c>
      <c r="F1" s="8" t="s">
        <v>92</v>
      </c>
      <c r="G1" s="8" t="s">
        <v>93</v>
      </c>
      <c r="H1" s="8" t="s">
        <v>94</v>
      </c>
      <c r="I1" s="8" t="s">
        <v>95</v>
      </c>
      <c r="J1" s="8" t="s">
        <v>96</v>
      </c>
      <c r="K1" s="8" t="s">
        <v>97</v>
      </c>
    </row>
    <row r="2" spans="1:11">
      <c r="A2" s="7" t="s">
        <v>43</v>
      </c>
      <c r="B2" s="7">
        <v>1.1</v>
      </c>
      <c r="C2" s="7" t="s">
        <v>44</v>
      </c>
      <c r="D2" s="7" t="s">
        <v>98</v>
      </c>
      <c r="E2" s="7" t="s">
        <v>99</v>
      </c>
      <c r="F2" s="7" t="s">
        <v>100</v>
      </c>
      <c r="G2" s="7" t="s">
        <v>101</v>
      </c>
      <c r="H2" s="7" t="s">
        <v>102</v>
      </c>
      <c r="I2" s="7" t="s">
        <v>103</v>
      </c>
      <c r="J2" s="7" t="s">
        <v>104</v>
      </c>
      <c r="K2" s="9">
        <v>9.09</v>
      </c>
    </row>
    <row r="3" spans="1:11">
      <c r="A3" s="7" t="s">
        <v>43</v>
      </c>
      <c r="B3" s="7">
        <v>1.2</v>
      </c>
      <c r="C3" s="7" t="s">
        <v>44</v>
      </c>
      <c r="D3" s="7" t="s">
        <v>105</v>
      </c>
      <c r="E3" s="7" t="s">
        <v>106</v>
      </c>
      <c r="F3" s="7" t="s">
        <v>107</v>
      </c>
      <c r="G3" s="7" t="s">
        <v>108</v>
      </c>
      <c r="H3" s="7" t="s">
        <v>102</v>
      </c>
      <c r="I3" s="7" t="s">
        <v>109</v>
      </c>
      <c r="J3" s="7" t="s">
        <v>110</v>
      </c>
      <c r="K3" s="9">
        <v>9.09</v>
      </c>
    </row>
    <row r="4" spans="1:11">
      <c r="A4" s="7" t="s">
        <v>43</v>
      </c>
      <c r="B4" s="7">
        <v>2.1</v>
      </c>
      <c r="C4" s="7" t="s">
        <v>51</v>
      </c>
      <c r="D4" s="7" t="s">
        <v>111</v>
      </c>
      <c r="E4" s="7" t="s">
        <v>112</v>
      </c>
      <c r="F4" s="7" t="s">
        <v>113</v>
      </c>
      <c r="G4" s="7" t="s">
        <v>114</v>
      </c>
      <c r="H4" s="7" t="s">
        <v>102</v>
      </c>
      <c r="I4" s="7" t="s">
        <v>115</v>
      </c>
      <c r="J4" s="7" t="s">
        <v>116</v>
      </c>
      <c r="K4" s="9">
        <v>9.09</v>
      </c>
    </row>
    <row r="5" spans="1:11">
      <c r="A5" s="7" t="s">
        <v>43</v>
      </c>
      <c r="B5" s="7">
        <v>2.2</v>
      </c>
      <c r="C5" s="7" t="s">
        <v>51</v>
      </c>
      <c r="D5" s="7" t="s">
        <v>117</v>
      </c>
      <c r="E5" s="7" t="s">
        <v>118</v>
      </c>
      <c r="F5" s="7" t="s">
        <v>113</v>
      </c>
      <c r="G5" s="7" t="s">
        <v>119</v>
      </c>
      <c r="H5" s="7" t="s">
        <v>120</v>
      </c>
      <c r="I5" s="7" t="s">
        <v>121</v>
      </c>
      <c r="J5" s="7" t="s">
        <v>122</v>
      </c>
      <c r="K5" s="9">
        <v>9.09</v>
      </c>
    </row>
    <row r="6" spans="1:11">
      <c r="A6" s="7" t="s">
        <v>43</v>
      </c>
      <c r="B6" s="7">
        <v>3.1</v>
      </c>
      <c r="C6" s="7" t="s">
        <v>58</v>
      </c>
      <c r="D6" s="7" t="s">
        <v>123</v>
      </c>
      <c r="E6" s="7" t="s">
        <v>124</v>
      </c>
      <c r="F6" s="7" t="s">
        <v>78</v>
      </c>
      <c r="G6" s="7" t="s">
        <v>125</v>
      </c>
      <c r="H6" s="7" t="s">
        <v>102</v>
      </c>
      <c r="I6" s="7" t="s">
        <v>126</v>
      </c>
      <c r="J6" s="7" t="s">
        <v>127</v>
      </c>
      <c r="K6" s="9">
        <v>9.09</v>
      </c>
    </row>
    <row r="7" spans="1:11">
      <c r="A7" s="7" t="s">
        <v>43</v>
      </c>
      <c r="B7" s="7">
        <v>3.2</v>
      </c>
      <c r="C7" s="7" t="s">
        <v>58</v>
      </c>
      <c r="D7" s="7" t="s">
        <v>128</v>
      </c>
      <c r="E7" s="7" t="s">
        <v>129</v>
      </c>
      <c r="F7" s="7" t="s">
        <v>78</v>
      </c>
      <c r="G7" s="7" t="s">
        <v>130</v>
      </c>
      <c r="H7" s="7" t="s">
        <v>102</v>
      </c>
      <c r="I7" s="7" t="s">
        <v>131</v>
      </c>
      <c r="J7" s="7" t="s">
        <v>132</v>
      </c>
      <c r="K7" s="9">
        <v>9.09</v>
      </c>
    </row>
    <row r="8" spans="1:11">
      <c r="A8" s="7" t="s">
        <v>43</v>
      </c>
      <c r="B8" s="7">
        <v>4.1</v>
      </c>
      <c r="C8" s="7" t="s">
        <v>65</v>
      </c>
      <c r="D8" s="7" t="s">
        <v>133</v>
      </c>
      <c r="E8" s="7" t="s">
        <v>134</v>
      </c>
      <c r="F8" s="7" t="s">
        <v>107</v>
      </c>
      <c r="G8" s="7" t="s">
        <v>135</v>
      </c>
      <c r="H8" s="7" t="s">
        <v>136</v>
      </c>
      <c r="I8" s="7" t="s">
        <v>137</v>
      </c>
      <c r="J8" s="7" t="s">
        <v>138</v>
      </c>
      <c r="K8" s="9">
        <v>9.09</v>
      </c>
    </row>
    <row r="9" spans="1:11">
      <c r="A9" s="7" t="s">
        <v>43</v>
      </c>
      <c r="B9" s="7">
        <v>5.1</v>
      </c>
      <c r="C9" s="7" t="s">
        <v>72</v>
      </c>
      <c r="D9" s="7" t="s">
        <v>139</v>
      </c>
      <c r="E9" s="7" t="s">
        <v>140</v>
      </c>
      <c r="F9" s="7" t="s">
        <v>78</v>
      </c>
      <c r="G9" s="7" t="s">
        <v>141</v>
      </c>
      <c r="H9" s="7" t="s">
        <v>142</v>
      </c>
      <c r="I9" s="7" t="s">
        <v>143</v>
      </c>
      <c r="J9" s="7" t="s">
        <v>144</v>
      </c>
      <c r="K9" s="9">
        <v>9.09</v>
      </c>
    </row>
    <row r="10" spans="1:11">
      <c r="A10" s="7" t="s">
        <v>43</v>
      </c>
      <c r="B10" s="7">
        <v>5.2</v>
      </c>
      <c r="C10" s="7" t="s">
        <v>72</v>
      </c>
      <c r="D10" s="7" t="s">
        <v>145</v>
      </c>
      <c r="E10" s="7" t="s">
        <v>146</v>
      </c>
      <c r="F10" s="7" t="s">
        <v>71</v>
      </c>
      <c r="G10" s="7" t="s">
        <v>147</v>
      </c>
      <c r="H10" s="7" t="s">
        <v>102</v>
      </c>
      <c r="I10" s="7" t="s">
        <v>148</v>
      </c>
      <c r="J10" s="7" t="s">
        <v>149</v>
      </c>
      <c r="K10" s="9">
        <v>9.09</v>
      </c>
    </row>
    <row r="11" spans="1:11">
      <c r="A11" s="7" t="s">
        <v>43</v>
      </c>
      <c r="B11" s="7">
        <v>6.1</v>
      </c>
      <c r="C11" s="7" t="s">
        <v>79</v>
      </c>
      <c r="D11" s="7" t="s">
        <v>150</v>
      </c>
      <c r="E11" s="7" t="s">
        <v>151</v>
      </c>
      <c r="F11" s="7" t="s">
        <v>71</v>
      </c>
      <c r="G11" s="7" t="s">
        <v>152</v>
      </c>
      <c r="H11" s="7" t="s">
        <v>102</v>
      </c>
      <c r="I11" s="7" t="s">
        <v>153</v>
      </c>
      <c r="J11" s="7" t="s">
        <v>154</v>
      </c>
      <c r="K11" s="9">
        <v>9.09</v>
      </c>
    </row>
    <row r="12" spans="1:11">
      <c r="A12" s="7" t="s">
        <v>43</v>
      </c>
      <c r="B12" s="7">
        <v>7.1</v>
      </c>
      <c r="C12" s="7" t="s">
        <v>85</v>
      </c>
      <c r="D12" s="7" t="s">
        <v>155</v>
      </c>
      <c r="E12" s="7" t="s">
        <v>156</v>
      </c>
      <c r="F12" s="7" t="s">
        <v>107</v>
      </c>
      <c r="G12" s="7" t="s">
        <v>157</v>
      </c>
      <c r="H12" s="7" t="s">
        <v>102</v>
      </c>
      <c r="I12" s="7" t="s">
        <v>158</v>
      </c>
      <c r="J12" s="7" t="s">
        <v>159</v>
      </c>
      <c r="K12" s="9">
        <v>9.09</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4"/>
  <sheetViews>
    <sheetView tabSelected="0" workbookViewId="0" showGridLines="true" showRowColHeaders="1">
      <pane xSplit="3" ySplit="1" activePane="bottomRight" state="frozen" topLeftCell="D2"/>
      <selection pane="bottomRight" activeCell="A1" sqref="A1:I24"/>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35</v>
      </c>
      <c r="B1" s="8" t="s">
        <v>160</v>
      </c>
      <c r="C1" s="8" t="s">
        <v>161</v>
      </c>
      <c r="D1" s="8" t="s">
        <v>162</v>
      </c>
      <c r="E1" s="8" t="s">
        <v>38</v>
      </c>
      <c r="F1" s="8" t="s">
        <v>163</v>
      </c>
      <c r="G1" s="8" t="s">
        <v>164</v>
      </c>
      <c r="H1" s="8" t="s">
        <v>165</v>
      </c>
      <c r="I1" s="8" t="s">
        <v>166</v>
      </c>
    </row>
    <row r="2" spans="1:9">
      <c r="A2" s="7" t="s">
        <v>43</v>
      </c>
      <c r="B2" s="7" t="s">
        <v>167</v>
      </c>
      <c r="C2" s="7">
        <v>1</v>
      </c>
      <c r="D2" s="7" t="s">
        <v>168</v>
      </c>
      <c r="E2" s="7"/>
      <c r="F2" s="7"/>
      <c r="G2" s="7"/>
      <c r="H2" s="7"/>
      <c r="I2" s="7"/>
    </row>
    <row r="3" spans="1:9">
      <c r="A3" s="7" t="s">
        <v>43</v>
      </c>
      <c r="B3" s="7" t="s">
        <v>167</v>
      </c>
      <c r="C3" s="7">
        <v>2</v>
      </c>
      <c r="D3" s="7" t="s">
        <v>169</v>
      </c>
      <c r="E3" s="7"/>
      <c r="F3" s="7"/>
      <c r="G3" s="7"/>
      <c r="H3" s="7"/>
      <c r="I3" s="7"/>
    </row>
    <row r="4" spans="1:9">
      <c r="A4" s="7" t="s">
        <v>43</v>
      </c>
      <c r="B4" s="7" t="s">
        <v>167</v>
      </c>
      <c r="C4" s="7">
        <v>3</v>
      </c>
      <c r="D4" s="7" t="s">
        <v>170</v>
      </c>
      <c r="E4" s="7"/>
      <c r="F4" s="7"/>
      <c r="G4" s="7"/>
      <c r="H4" s="7"/>
      <c r="I4" s="7"/>
    </row>
    <row r="5" spans="1:9">
      <c r="A5" s="7" t="s">
        <v>43</v>
      </c>
      <c r="B5" s="7" t="s">
        <v>167</v>
      </c>
      <c r="C5" s="7">
        <v>4</v>
      </c>
      <c r="D5" s="7" t="s">
        <v>171</v>
      </c>
      <c r="E5" s="7"/>
      <c r="F5" s="7"/>
      <c r="G5" s="7"/>
      <c r="H5" s="7"/>
      <c r="I5" s="7"/>
    </row>
    <row r="6" spans="1:9">
      <c r="A6" s="7" t="s">
        <v>43</v>
      </c>
      <c r="B6" s="7" t="s">
        <v>167</v>
      </c>
      <c r="C6" s="7">
        <v>5</v>
      </c>
      <c r="D6" s="7" t="s">
        <v>172</v>
      </c>
      <c r="E6" s="7"/>
      <c r="F6" s="7"/>
      <c r="G6" s="7"/>
      <c r="H6" s="7"/>
      <c r="I6" s="7"/>
    </row>
    <row r="7" spans="1:9">
      <c r="A7" s="7" t="s">
        <v>43</v>
      </c>
      <c r="B7" s="7" t="s">
        <v>167</v>
      </c>
      <c r="C7" s="7">
        <v>6</v>
      </c>
      <c r="D7" s="7" t="s">
        <v>173</v>
      </c>
      <c r="E7" s="7"/>
      <c r="F7" s="7"/>
      <c r="G7" s="7"/>
      <c r="H7" s="7"/>
      <c r="I7" s="7"/>
    </row>
    <row r="8" spans="1:9">
      <c r="A8" s="7" t="s">
        <v>43</v>
      </c>
      <c r="B8" s="7" t="s">
        <v>167</v>
      </c>
      <c r="C8" s="7">
        <v>7</v>
      </c>
      <c r="D8" s="7" t="s">
        <v>174</v>
      </c>
      <c r="E8" s="7"/>
      <c r="F8" s="7"/>
      <c r="G8" s="7"/>
      <c r="H8" s="7"/>
      <c r="I8" s="7"/>
    </row>
    <row r="9" spans="1:9">
      <c r="A9" s="7" t="s">
        <v>43</v>
      </c>
      <c r="B9" s="7" t="s">
        <v>167</v>
      </c>
      <c r="C9" s="7">
        <v>8</v>
      </c>
      <c r="D9" s="7" t="s">
        <v>175</v>
      </c>
      <c r="E9" s="7"/>
      <c r="F9" s="7"/>
      <c r="G9" s="7"/>
      <c r="H9" s="7"/>
      <c r="I9" s="7"/>
    </row>
    <row r="10" spans="1:9">
      <c r="A10" s="7" t="s">
        <v>43</v>
      </c>
      <c r="B10" s="7" t="s">
        <v>167</v>
      </c>
      <c r="C10" s="7">
        <v>9</v>
      </c>
      <c r="D10" s="7" t="s">
        <v>176</v>
      </c>
      <c r="E10" s="7"/>
      <c r="F10" s="7"/>
      <c r="G10" s="7"/>
      <c r="H10" s="7"/>
      <c r="I10" s="7"/>
    </row>
    <row r="11" spans="1:9">
      <c r="A11" s="7" t="s">
        <v>43</v>
      </c>
      <c r="B11" s="7" t="s">
        <v>167</v>
      </c>
      <c r="C11" s="7">
        <v>1</v>
      </c>
      <c r="D11" s="7" t="s">
        <v>177</v>
      </c>
      <c r="E11" s="7"/>
      <c r="F11" s="7"/>
      <c r="G11" s="7"/>
      <c r="H11" s="7"/>
      <c r="I11" s="7"/>
    </row>
    <row r="12" spans="1:9">
      <c r="A12" s="7" t="s">
        <v>43</v>
      </c>
      <c r="B12" s="7" t="s">
        <v>167</v>
      </c>
      <c r="C12" s="7">
        <v>2</v>
      </c>
      <c r="D12" s="7" t="s">
        <v>178</v>
      </c>
      <c r="E12" s="7"/>
      <c r="F12" s="7"/>
      <c r="G12" s="7"/>
      <c r="H12" s="7"/>
      <c r="I12" s="7"/>
    </row>
    <row r="13" spans="1:9">
      <c r="A13" s="7" t="s">
        <v>43</v>
      </c>
      <c r="B13" s="7" t="s">
        <v>167</v>
      </c>
      <c r="C13" s="7">
        <v>3</v>
      </c>
      <c r="D13" s="7" t="s">
        <v>179</v>
      </c>
      <c r="E13" s="7"/>
      <c r="F13" s="7"/>
      <c r="G13" s="7"/>
      <c r="H13" s="7"/>
      <c r="I13" s="7"/>
    </row>
    <row r="14" spans="1:9">
      <c r="A14" s="7" t="s">
        <v>43</v>
      </c>
      <c r="B14" s="7" t="s">
        <v>167</v>
      </c>
      <c r="C14" s="7">
        <v>4</v>
      </c>
      <c r="D14" s="7" t="s">
        <v>180</v>
      </c>
      <c r="E14" s="7"/>
      <c r="F14" s="7"/>
      <c r="G14" s="7"/>
      <c r="H14" s="7"/>
      <c r="I14" s="7"/>
    </row>
    <row r="15" spans="1:9">
      <c r="A15" s="7" t="s">
        <v>43</v>
      </c>
      <c r="B15" s="7" t="s">
        <v>167</v>
      </c>
      <c r="C15" s="7">
        <v>5</v>
      </c>
      <c r="D15" s="7" t="s">
        <v>181</v>
      </c>
      <c r="E15" s="7"/>
      <c r="F15" s="7"/>
      <c r="G15" s="7"/>
      <c r="H15" s="7"/>
      <c r="I15" s="7"/>
    </row>
    <row r="16" spans="1:9">
      <c r="A16" s="7" t="s">
        <v>43</v>
      </c>
      <c r="B16" s="7" t="s">
        <v>167</v>
      </c>
      <c r="C16" s="7">
        <v>6</v>
      </c>
      <c r="D16" s="7" t="s">
        <v>182</v>
      </c>
      <c r="E16" s="7"/>
      <c r="F16" s="7"/>
      <c r="G16" s="7"/>
      <c r="H16" s="7"/>
      <c r="I16" s="7"/>
    </row>
    <row r="17" spans="1:9">
      <c r="A17" s="7" t="s">
        <v>43</v>
      </c>
      <c r="B17" s="7" t="s">
        <v>167</v>
      </c>
      <c r="C17" s="7">
        <v>1</v>
      </c>
      <c r="D17" s="7" t="s">
        <v>183</v>
      </c>
      <c r="E17" s="7"/>
      <c r="F17" s="7"/>
      <c r="G17" s="7"/>
      <c r="H17" s="7"/>
      <c r="I17" s="7"/>
    </row>
    <row r="18" spans="1:9">
      <c r="A18" s="7" t="s">
        <v>43</v>
      </c>
      <c r="B18" s="7" t="s">
        <v>167</v>
      </c>
      <c r="C18" s="7">
        <v>2</v>
      </c>
      <c r="D18" s="7" t="s">
        <v>184</v>
      </c>
      <c r="E18" s="7"/>
      <c r="F18" s="7"/>
      <c r="G18" s="7"/>
      <c r="H18" s="7"/>
      <c r="I18" s="7"/>
    </row>
    <row r="19" spans="1:9">
      <c r="A19" s="7" t="s">
        <v>43</v>
      </c>
      <c r="B19" s="7" t="s">
        <v>167</v>
      </c>
      <c r="C19" s="7">
        <v>3</v>
      </c>
      <c r="D19" s="7" t="s">
        <v>185</v>
      </c>
      <c r="E19" s="7"/>
      <c r="F19" s="7"/>
      <c r="G19" s="7"/>
      <c r="H19" s="7"/>
      <c r="I19" s="7"/>
    </row>
    <row r="20" spans="1:9">
      <c r="A20" s="7" t="s">
        <v>43</v>
      </c>
      <c r="B20" s="7" t="s">
        <v>167</v>
      </c>
      <c r="C20" s="7">
        <v>4</v>
      </c>
      <c r="D20" s="7" t="s">
        <v>186</v>
      </c>
      <c r="E20" s="7"/>
      <c r="F20" s="7"/>
      <c r="G20" s="7"/>
      <c r="H20" s="7"/>
      <c r="I20" s="7"/>
    </row>
    <row r="21" spans="1:9">
      <c r="A21" s="7" t="s">
        <v>43</v>
      </c>
      <c r="B21" s="7" t="s">
        <v>167</v>
      </c>
      <c r="C21" s="7">
        <v>5</v>
      </c>
      <c r="D21" s="7" t="s">
        <v>187</v>
      </c>
      <c r="E21" s="7"/>
      <c r="F21" s="7"/>
      <c r="G21" s="7"/>
      <c r="H21" s="7"/>
      <c r="I21" s="7"/>
    </row>
    <row r="22" spans="1:9">
      <c r="A22" s="7" t="s">
        <v>43</v>
      </c>
      <c r="B22" s="7" t="s">
        <v>167</v>
      </c>
      <c r="C22" s="7">
        <v>6</v>
      </c>
      <c r="D22" s="7" t="s">
        <v>188</v>
      </c>
      <c r="E22" s="7"/>
      <c r="F22" s="7"/>
      <c r="G22" s="7"/>
      <c r="H22" s="7"/>
      <c r="I22" s="7"/>
    </row>
    <row r="23" spans="1:9">
      <c r="A23" s="7" t="s">
        <v>43</v>
      </c>
      <c r="B23" s="7" t="s">
        <v>167</v>
      </c>
      <c r="C23" s="7">
        <v>7</v>
      </c>
      <c r="D23" s="7" t="s">
        <v>189</v>
      </c>
      <c r="E23" s="7"/>
      <c r="F23" s="7"/>
      <c r="G23" s="7"/>
      <c r="H23" s="7"/>
      <c r="I23" s="7"/>
    </row>
    <row r="24" spans="1:9">
      <c r="A24" s="7" t="s">
        <v>43</v>
      </c>
      <c r="B24" s="7" t="s">
        <v>167</v>
      </c>
      <c r="C24" s="7">
        <v>8</v>
      </c>
      <c r="D24" s="7" t="s">
        <v>190</v>
      </c>
      <c r="E24" s="7"/>
      <c r="F24" s="7"/>
      <c r="G24" s="7"/>
      <c r="H24" s="7"/>
      <c r="I24"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30"/>
  <sheetViews>
    <sheetView tabSelected="0" workbookViewId="0" showGridLines="true" showRowColHeaders="1">
      <pane ySplit="2" activePane="bottomLeft" state="frozen" topLeftCell="A3"/>
      <selection pane="bottomLeft" activeCell="A2" sqref="A2:G30"/>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4" t="s">
        <v>191</v>
      </c>
      <c r="B1" s="4"/>
      <c r="C1" s="4"/>
      <c r="D1" s="4"/>
      <c r="E1" s="4"/>
      <c r="F1" s="4"/>
      <c r="G1" s="4"/>
    </row>
    <row r="2" spans="1:7">
      <c r="A2" s="8" t="s">
        <v>192</v>
      </c>
      <c r="B2" s="8" t="s">
        <v>193</v>
      </c>
      <c r="C2" s="8" t="s">
        <v>194</v>
      </c>
      <c r="D2" s="8" t="s">
        <v>195</v>
      </c>
      <c r="E2" s="8" t="s">
        <v>196</v>
      </c>
      <c r="F2" s="8" t="s">
        <v>197</v>
      </c>
      <c r="G2" s="8" t="s">
        <v>198</v>
      </c>
    </row>
    <row r="3" spans="1:7">
      <c r="A3" s="7" t="s">
        <v>44</v>
      </c>
      <c r="B3" s="7">
        <v>25</v>
      </c>
      <c r="C3" s="7" t="s">
        <v>199</v>
      </c>
      <c r="D3" s="7">
        <v>1</v>
      </c>
      <c r="E3" s="7" t="s">
        <v>200</v>
      </c>
      <c r="F3" s="7" t="s">
        <v>201</v>
      </c>
      <c r="G3" s="7" t="s">
        <v>202</v>
      </c>
    </row>
    <row r="4" spans="1:7">
      <c r="A4" s="7"/>
      <c r="B4" s="7"/>
      <c r="C4" s="7"/>
      <c r="D4" s="7">
        <v>2</v>
      </c>
      <c r="E4" s="7" t="s">
        <v>203</v>
      </c>
      <c r="F4" s="7" t="s">
        <v>204</v>
      </c>
      <c r="G4" s="7" t="s">
        <v>205</v>
      </c>
    </row>
    <row r="5" spans="1:7">
      <c r="A5" s="7"/>
      <c r="B5" s="7"/>
      <c r="C5" s="7"/>
      <c r="D5" s="7">
        <v>3</v>
      </c>
      <c r="E5" s="7" t="s">
        <v>206</v>
      </c>
      <c r="F5" s="7" t="s">
        <v>207</v>
      </c>
      <c r="G5" s="7" t="s">
        <v>208</v>
      </c>
    </row>
    <row r="6" spans="1:7">
      <c r="A6" s="7"/>
      <c r="B6" s="7"/>
      <c r="C6" s="7"/>
      <c r="D6" s="7">
        <v>4</v>
      </c>
      <c r="E6" s="7" t="s">
        <v>209</v>
      </c>
      <c r="F6" s="7" t="s">
        <v>210</v>
      </c>
      <c r="G6" s="7" t="s">
        <v>211</v>
      </c>
    </row>
    <row r="7" spans="1:7">
      <c r="A7" s="7" t="s">
        <v>51</v>
      </c>
      <c r="B7" s="7">
        <v>20</v>
      </c>
      <c r="C7" s="7" t="s">
        <v>199</v>
      </c>
      <c r="D7" s="7">
        <v>1</v>
      </c>
      <c r="E7" s="7" t="s">
        <v>200</v>
      </c>
      <c r="F7" s="7" t="s">
        <v>201</v>
      </c>
      <c r="G7" s="7" t="s">
        <v>212</v>
      </c>
    </row>
    <row r="8" spans="1:7">
      <c r="A8" s="7"/>
      <c r="B8" s="7"/>
      <c r="C8" s="7"/>
      <c r="D8" s="7">
        <v>2</v>
      </c>
      <c r="E8" s="7" t="s">
        <v>203</v>
      </c>
      <c r="F8" s="7" t="s">
        <v>204</v>
      </c>
      <c r="G8" s="7" t="s">
        <v>213</v>
      </c>
    </row>
    <row r="9" spans="1:7">
      <c r="A9" s="7"/>
      <c r="B9" s="7"/>
      <c r="C9" s="7"/>
      <c r="D9" s="7">
        <v>3</v>
      </c>
      <c r="E9" s="7" t="s">
        <v>206</v>
      </c>
      <c r="F9" s="7" t="s">
        <v>207</v>
      </c>
      <c r="G9" s="7" t="s">
        <v>214</v>
      </c>
    </row>
    <row r="10" spans="1:7">
      <c r="A10" s="7"/>
      <c r="B10" s="7"/>
      <c r="C10" s="7"/>
      <c r="D10" s="7">
        <v>4</v>
      </c>
      <c r="E10" s="7" t="s">
        <v>209</v>
      </c>
      <c r="F10" s="7" t="s">
        <v>210</v>
      </c>
      <c r="G10" s="7" t="s">
        <v>215</v>
      </c>
    </row>
    <row r="11" spans="1:7">
      <c r="A11" s="7" t="s">
        <v>58</v>
      </c>
      <c r="B11" s="7">
        <v>25</v>
      </c>
      <c r="C11" s="7" t="s">
        <v>199</v>
      </c>
      <c r="D11" s="7">
        <v>1</v>
      </c>
      <c r="E11" s="7" t="s">
        <v>200</v>
      </c>
      <c r="F11" s="7" t="s">
        <v>201</v>
      </c>
      <c r="G11" s="7" t="s">
        <v>216</v>
      </c>
    </row>
    <row r="12" spans="1:7">
      <c r="A12" s="7"/>
      <c r="B12" s="7"/>
      <c r="C12" s="7"/>
      <c r="D12" s="7">
        <v>2</v>
      </c>
      <c r="E12" s="7" t="s">
        <v>203</v>
      </c>
      <c r="F12" s="7" t="s">
        <v>204</v>
      </c>
      <c r="G12" s="7" t="s">
        <v>217</v>
      </c>
    </row>
    <row r="13" spans="1:7">
      <c r="A13" s="7"/>
      <c r="B13" s="7"/>
      <c r="C13" s="7"/>
      <c r="D13" s="7">
        <v>3</v>
      </c>
      <c r="E13" s="7" t="s">
        <v>206</v>
      </c>
      <c r="F13" s="7" t="s">
        <v>207</v>
      </c>
      <c r="G13" s="7" t="s">
        <v>218</v>
      </c>
    </row>
    <row r="14" spans="1:7">
      <c r="A14" s="7"/>
      <c r="B14" s="7"/>
      <c r="C14" s="7"/>
      <c r="D14" s="7">
        <v>4</v>
      </c>
      <c r="E14" s="7" t="s">
        <v>209</v>
      </c>
      <c r="F14" s="7" t="s">
        <v>210</v>
      </c>
      <c r="G14" s="7" t="s">
        <v>219</v>
      </c>
    </row>
    <row r="15" spans="1:7">
      <c r="A15" s="7" t="s">
        <v>65</v>
      </c>
      <c r="B15" s="7">
        <v>20</v>
      </c>
      <c r="C15" s="7" t="s">
        <v>136</v>
      </c>
      <c r="D15" s="7">
        <v>1</v>
      </c>
      <c r="E15" s="7" t="s">
        <v>200</v>
      </c>
      <c r="F15" s="7" t="s">
        <v>201</v>
      </c>
      <c r="G15" s="7" t="s">
        <v>220</v>
      </c>
    </row>
    <row r="16" spans="1:7">
      <c r="A16" s="7"/>
      <c r="B16" s="7"/>
      <c r="C16" s="7"/>
      <c r="D16" s="7">
        <v>2</v>
      </c>
      <c r="E16" s="7" t="s">
        <v>203</v>
      </c>
      <c r="F16" s="7" t="s">
        <v>204</v>
      </c>
      <c r="G16" s="7" t="s">
        <v>221</v>
      </c>
    </row>
    <row r="17" spans="1:7">
      <c r="A17" s="7"/>
      <c r="B17" s="7"/>
      <c r="C17" s="7"/>
      <c r="D17" s="7">
        <v>3</v>
      </c>
      <c r="E17" s="7" t="s">
        <v>206</v>
      </c>
      <c r="F17" s="7" t="s">
        <v>207</v>
      </c>
      <c r="G17" s="7" t="s">
        <v>222</v>
      </c>
    </row>
    <row r="18" spans="1:7">
      <c r="A18" s="7"/>
      <c r="B18" s="7"/>
      <c r="C18" s="7"/>
      <c r="D18" s="7">
        <v>4</v>
      </c>
      <c r="E18" s="7" t="s">
        <v>209</v>
      </c>
      <c r="F18" s="7" t="s">
        <v>210</v>
      </c>
      <c r="G18" s="7" t="s">
        <v>223</v>
      </c>
    </row>
    <row r="19" spans="1:7">
      <c r="A19" s="7" t="s">
        <v>72</v>
      </c>
      <c r="B19" s="7">
        <v>20</v>
      </c>
      <c r="C19" s="7" t="s">
        <v>199</v>
      </c>
      <c r="D19" s="7">
        <v>1</v>
      </c>
      <c r="E19" s="7" t="s">
        <v>200</v>
      </c>
      <c r="F19" s="7" t="s">
        <v>201</v>
      </c>
      <c r="G19" s="7" t="s">
        <v>224</v>
      </c>
    </row>
    <row r="20" spans="1:7">
      <c r="A20" s="7"/>
      <c r="B20" s="7"/>
      <c r="C20" s="7"/>
      <c r="D20" s="7">
        <v>2</v>
      </c>
      <c r="E20" s="7" t="s">
        <v>203</v>
      </c>
      <c r="F20" s="7" t="s">
        <v>204</v>
      </c>
      <c r="G20" s="7" t="s">
        <v>225</v>
      </c>
    </row>
    <row r="21" spans="1:7">
      <c r="A21" s="7"/>
      <c r="B21" s="7"/>
      <c r="C21" s="7"/>
      <c r="D21" s="7">
        <v>3</v>
      </c>
      <c r="E21" s="7" t="s">
        <v>206</v>
      </c>
      <c r="F21" s="7" t="s">
        <v>207</v>
      </c>
      <c r="G21" s="7" t="s">
        <v>226</v>
      </c>
    </row>
    <row r="22" spans="1:7">
      <c r="A22" s="7"/>
      <c r="B22" s="7"/>
      <c r="C22" s="7"/>
      <c r="D22" s="7">
        <v>4</v>
      </c>
      <c r="E22" s="7" t="s">
        <v>209</v>
      </c>
      <c r="F22" s="7" t="s">
        <v>210</v>
      </c>
      <c r="G22" s="7" t="s">
        <v>227</v>
      </c>
    </row>
    <row r="23" spans="1:7">
      <c r="A23" s="7" t="s">
        <v>79</v>
      </c>
      <c r="B23" s="7">
        <v>20</v>
      </c>
      <c r="C23" s="7" t="s">
        <v>199</v>
      </c>
      <c r="D23" s="7">
        <v>1</v>
      </c>
      <c r="E23" s="7" t="s">
        <v>200</v>
      </c>
      <c r="F23" s="7" t="s">
        <v>201</v>
      </c>
      <c r="G23" s="7" t="s">
        <v>228</v>
      </c>
    </row>
    <row r="24" spans="1:7">
      <c r="A24" s="7"/>
      <c r="B24" s="7"/>
      <c r="C24" s="7"/>
      <c r="D24" s="7">
        <v>2</v>
      </c>
      <c r="E24" s="7" t="s">
        <v>203</v>
      </c>
      <c r="F24" s="7" t="s">
        <v>204</v>
      </c>
      <c r="G24" s="7" t="s">
        <v>229</v>
      </c>
    </row>
    <row r="25" spans="1:7">
      <c r="A25" s="7"/>
      <c r="B25" s="7"/>
      <c r="C25" s="7"/>
      <c r="D25" s="7">
        <v>3</v>
      </c>
      <c r="E25" s="7" t="s">
        <v>206</v>
      </c>
      <c r="F25" s="7" t="s">
        <v>207</v>
      </c>
      <c r="G25" s="7" t="s">
        <v>230</v>
      </c>
    </row>
    <row r="26" spans="1:7">
      <c r="A26" s="7"/>
      <c r="B26" s="7"/>
      <c r="C26" s="7"/>
      <c r="D26" s="7">
        <v>4</v>
      </c>
      <c r="E26" s="7" t="s">
        <v>209</v>
      </c>
      <c r="F26" s="7" t="s">
        <v>210</v>
      </c>
      <c r="G26" s="7" t="s">
        <v>231</v>
      </c>
    </row>
    <row r="27" spans="1:7">
      <c r="A27" s="7" t="s">
        <v>85</v>
      </c>
      <c r="B27" s="7">
        <v>25</v>
      </c>
      <c r="C27" s="7" t="s">
        <v>199</v>
      </c>
      <c r="D27" s="7">
        <v>1</v>
      </c>
      <c r="E27" s="7" t="s">
        <v>200</v>
      </c>
      <c r="F27" s="7" t="s">
        <v>201</v>
      </c>
      <c r="G27" s="7" t="s">
        <v>232</v>
      </c>
    </row>
    <row r="28" spans="1:7">
      <c r="A28" s="7"/>
      <c r="B28" s="7"/>
      <c r="C28" s="7"/>
      <c r="D28" s="7">
        <v>2</v>
      </c>
      <c r="E28" s="7" t="s">
        <v>203</v>
      </c>
      <c r="F28" s="7" t="s">
        <v>204</v>
      </c>
      <c r="G28" s="7" t="s">
        <v>233</v>
      </c>
    </row>
    <row r="29" spans="1:7">
      <c r="A29" s="7"/>
      <c r="B29" s="7"/>
      <c r="C29" s="7"/>
      <c r="D29" s="7">
        <v>3</v>
      </c>
      <c r="E29" s="7" t="s">
        <v>206</v>
      </c>
      <c r="F29" s="7" t="s">
        <v>207</v>
      </c>
      <c r="G29" s="7" t="s">
        <v>234</v>
      </c>
    </row>
    <row r="30" spans="1:7">
      <c r="A30" s="7"/>
      <c r="B30" s="7"/>
      <c r="C30" s="7"/>
      <c r="D30" s="7">
        <v>4</v>
      </c>
      <c r="E30" s="7" t="s">
        <v>209</v>
      </c>
      <c r="F30" s="7" t="s">
        <v>210</v>
      </c>
      <c r="G30" s="7" t="s">
        <v>235</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236</v>
      </c>
      <c r="B1" s="4"/>
      <c r="C1" s="4"/>
      <c r="D1" s="4"/>
      <c r="E1" s="4"/>
      <c r="F1" s="4"/>
      <c r="G1" s="4"/>
    </row>
    <row r="2" spans="1:7">
      <c r="A2" s="8" t="s">
        <v>237</v>
      </c>
      <c r="B2" s="8" t="s">
        <v>238</v>
      </c>
      <c r="C2" s="8" t="s">
        <v>239</v>
      </c>
      <c r="D2" s="8" t="s">
        <v>240</v>
      </c>
      <c r="E2" s="8" t="s">
        <v>241</v>
      </c>
      <c r="F2" s="8" t="s">
        <v>242</v>
      </c>
      <c r="G2" s="8" t="s">
        <v>243</v>
      </c>
    </row>
    <row r="3" spans="1:7">
      <c r="A3" s="7">
        <v>1</v>
      </c>
      <c r="B3" s="7" t="s">
        <v>244</v>
      </c>
      <c r="C3" s="7">
        <v>35</v>
      </c>
      <c r="D3" s="7" t="s">
        <v>245</v>
      </c>
      <c r="E3" s="7" t="s">
        <v>246</v>
      </c>
      <c r="F3" s="7" t="s">
        <v>247</v>
      </c>
      <c r="G3" s="7" t="s">
        <v>248</v>
      </c>
    </row>
    <row r="4" spans="1:7">
      <c r="A4" s="7"/>
      <c r="B4" s="7" t="s">
        <v>249</v>
      </c>
      <c r="C4" s="7"/>
      <c r="D4" s="7" t="s">
        <v>250</v>
      </c>
      <c r="E4" s="7"/>
      <c r="F4" s="7"/>
      <c r="G4" s="7"/>
    </row>
    <row r="5" spans="1:7">
      <c r="A5" s="7">
        <v>2</v>
      </c>
      <c r="B5" s="7" t="s">
        <v>251</v>
      </c>
      <c r="C5" s="7">
        <v>35</v>
      </c>
      <c r="D5" s="7" t="s">
        <v>252</v>
      </c>
      <c r="E5" s="7" t="s">
        <v>253</v>
      </c>
      <c r="F5" s="7" t="s">
        <v>254</v>
      </c>
      <c r="G5" s="7" t="s">
        <v>255</v>
      </c>
    </row>
    <row r="6" spans="1:7">
      <c r="A6" s="7"/>
      <c r="B6" s="7" t="s">
        <v>249</v>
      </c>
      <c r="C6" s="7"/>
      <c r="D6" s="7" t="s">
        <v>256</v>
      </c>
      <c r="E6" s="7"/>
      <c r="F6" s="7"/>
      <c r="G6" s="7"/>
    </row>
    <row r="7" spans="1:7">
      <c r="A7" s="7">
        <v>3</v>
      </c>
      <c r="B7" s="7" t="s">
        <v>257</v>
      </c>
      <c r="C7" s="7">
        <v>35</v>
      </c>
      <c r="D7" s="7" t="s">
        <v>258</v>
      </c>
      <c r="E7" s="7" t="s">
        <v>259</v>
      </c>
      <c r="F7" s="7" t="s">
        <v>260</v>
      </c>
      <c r="G7" s="7" t="s">
        <v>261</v>
      </c>
    </row>
    <row r="8" spans="1:7">
      <c r="A8" s="7"/>
      <c r="B8" s="7" t="s">
        <v>249</v>
      </c>
      <c r="C8" s="7"/>
      <c r="D8" s="7" t="s">
        <v>262</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263</v>
      </c>
      <c r="B1" s="4"/>
      <c r="C1" s="4"/>
      <c r="D1" s="4"/>
      <c r="E1" s="4"/>
    </row>
    <row r="2" spans="1:5">
      <c r="A2" s="1" t="s">
        <v>264</v>
      </c>
      <c r="B2" s="1" t="s">
        <v>265</v>
      </c>
      <c r="C2" s="1"/>
      <c r="D2" s="1"/>
      <c r="E2" s="1"/>
    </row>
    <row r="3" spans="1:5">
      <c r="A3" s="10" t="s">
        <v>266</v>
      </c>
      <c r="B3" s="7" t="s">
        <v>267</v>
      </c>
      <c r="C3" s="5"/>
      <c r="D3" s="5"/>
      <c r="E3" s="5"/>
    </row>
    <row r="4" spans="1:5">
      <c r="A4" s="10" t="s">
        <v>268</v>
      </c>
      <c r="B4" s="7" t="s">
        <v>269</v>
      </c>
      <c r="C4" s="5"/>
      <c r="D4" s="5"/>
      <c r="E4" s="5"/>
    </row>
    <row r="5" spans="1:5">
      <c r="A5" s="10" t="s">
        <v>270</v>
      </c>
      <c r="B5" s="7" t="s">
        <v>271</v>
      </c>
      <c r="C5" s="5"/>
      <c r="D5" s="5"/>
      <c r="E5" s="5"/>
    </row>
    <row r="6" spans="1:5">
      <c r="A6" s="10" t="s">
        <v>272</v>
      </c>
      <c r="B6" s="7" t="s">
        <v>273</v>
      </c>
      <c r="C6" s="5"/>
      <c r="D6" s="5"/>
      <c r="E6" s="5"/>
    </row>
    <row r="7" spans="1:5">
      <c r="A7" s="10" t="s">
        <v>274</v>
      </c>
      <c r="B7" s="7" t="s">
        <v>275</v>
      </c>
      <c r="C7" s="5"/>
      <c r="D7" s="5"/>
      <c r="E7" s="5"/>
    </row>
    <row r="8" spans="1:5">
      <c r="A8" s="11" t="s">
        <v>161</v>
      </c>
      <c r="B8" s="11" t="s">
        <v>276</v>
      </c>
      <c r="C8" s="11" t="s">
        <v>277</v>
      </c>
      <c r="D8" s="11" t="s">
        <v>278</v>
      </c>
      <c r="E8" s="11" t="s">
        <v>279</v>
      </c>
    </row>
    <row r="9" spans="1:5">
      <c r="A9" s="7">
        <v>1</v>
      </c>
      <c r="B9" s="7" t="s">
        <v>280</v>
      </c>
      <c r="C9" s="7" t="s">
        <v>281</v>
      </c>
      <c r="D9" s="7" t="s">
        <v>282</v>
      </c>
      <c r="E9" s="7" t="s">
        <v>283</v>
      </c>
    </row>
    <row r="10" spans="1:5">
      <c r="A10" s="7">
        <v>2</v>
      </c>
      <c r="B10" s="7" t="s">
        <v>284</v>
      </c>
      <c r="C10" s="7" t="s">
        <v>285</v>
      </c>
      <c r="D10" s="7" t="s">
        <v>286</v>
      </c>
      <c r="E10" s="7" t="s">
        <v>287</v>
      </c>
    </row>
    <row r="11" spans="1:5">
      <c r="A11" s="7">
        <v>3</v>
      </c>
      <c r="B11" s="7" t="s">
        <v>288</v>
      </c>
      <c r="C11" s="7" t="s">
        <v>285</v>
      </c>
      <c r="D11" s="7" t="s">
        <v>289</v>
      </c>
      <c r="E11" s="7" t="s">
        <v>290</v>
      </c>
    </row>
    <row r="12" spans="1:5">
      <c r="A12" s="7">
        <v>4</v>
      </c>
      <c r="B12" s="7" t="s">
        <v>291</v>
      </c>
      <c r="C12" s="7" t="s">
        <v>285</v>
      </c>
      <c r="D12" s="7" t="s">
        <v>292</v>
      </c>
      <c r="E12" s="7" t="s">
        <v>293</v>
      </c>
    </row>
    <row r="13" spans="1:5">
      <c r="A13" s="7">
        <v>5</v>
      </c>
      <c r="B13" s="7" t="s">
        <v>294</v>
      </c>
      <c r="C13" s="7" t="s">
        <v>281</v>
      </c>
      <c r="D13" s="7" t="s">
        <v>295</v>
      </c>
      <c r="E13" s="7" t="s">
        <v>296</v>
      </c>
    </row>
    <row r="15" spans="1:5">
      <c r="A15" s="1" t="s">
        <v>297</v>
      </c>
      <c r="B15" s="1" t="s">
        <v>298</v>
      </c>
      <c r="C15" s="1"/>
      <c r="D15" s="1"/>
      <c r="E15" s="1"/>
    </row>
    <row r="16" spans="1:5">
      <c r="A16" s="10" t="s">
        <v>266</v>
      </c>
      <c r="B16" s="7" t="s">
        <v>299</v>
      </c>
      <c r="C16" s="5"/>
      <c r="D16" s="5"/>
      <c r="E16" s="5"/>
    </row>
    <row r="17" spans="1:5">
      <c r="A17" s="10" t="s">
        <v>268</v>
      </c>
      <c r="B17" s="7" t="s">
        <v>300</v>
      </c>
      <c r="C17" s="5"/>
      <c r="D17" s="5"/>
      <c r="E17" s="5"/>
    </row>
    <row r="18" spans="1:5">
      <c r="A18" s="10" t="s">
        <v>270</v>
      </c>
      <c r="B18" s="7" t="s">
        <v>301</v>
      </c>
      <c r="C18" s="5"/>
      <c r="D18" s="5"/>
      <c r="E18" s="5"/>
    </row>
    <row r="19" spans="1:5">
      <c r="A19" s="10" t="s">
        <v>272</v>
      </c>
      <c r="B19" s="7" t="s">
        <v>302</v>
      </c>
      <c r="C19" s="5"/>
      <c r="D19" s="5"/>
      <c r="E19" s="5"/>
    </row>
    <row r="20" spans="1:5">
      <c r="A20" s="10" t="s">
        <v>274</v>
      </c>
      <c r="B20" s="7" t="s">
        <v>303</v>
      </c>
      <c r="C20" s="5"/>
      <c r="D20" s="5"/>
      <c r="E20" s="5"/>
    </row>
    <row r="21" spans="1:5">
      <c r="A21" s="11" t="s">
        <v>161</v>
      </c>
      <c r="B21" s="11" t="s">
        <v>276</v>
      </c>
      <c r="C21" s="11" t="s">
        <v>277</v>
      </c>
      <c r="D21" s="11" t="s">
        <v>278</v>
      </c>
      <c r="E21" s="11" t="s">
        <v>279</v>
      </c>
    </row>
    <row r="22" spans="1:5">
      <c r="A22" s="7">
        <v>1</v>
      </c>
      <c r="B22" s="7" t="s">
        <v>280</v>
      </c>
      <c r="C22" s="7" t="s">
        <v>281</v>
      </c>
      <c r="D22" s="7" t="s">
        <v>304</v>
      </c>
      <c r="E22" s="7" t="s">
        <v>305</v>
      </c>
    </row>
    <row r="23" spans="1:5">
      <c r="A23" s="7">
        <v>2</v>
      </c>
      <c r="B23" s="7" t="s">
        <v>284</v>
      </c>
      <c r="C23" s="7" t="s">
        <v>306</v>
      </c>
      <c r="D23" s="7" t="s">
        <v>307</v>
      </c>
      <c r="E23" s="7" t="s">
        <v>308</v>
      </c>
    </row>
    <row r="24" spans="1:5">
      <c r="A24" s="7">
        <v>3</v>
      </c>
      <c r="B24" s="7" t="s">
        <v>288</v>
      </c>
      <c r="C24" s="7" t="s">
        <v>306</v>
      </c>
      <c r="D24" s="7" t="s">
        <v>309</v>
      </c>
      <c r="E24" s="7" t="s">
        <v>310</v>
      </c>
    </row>
    <row r="25" spans="1:5">
      <c r="A25" s="7">
        <v>4</v>
      </c>
      <c r="B25" s="7" t="s">
        <v>291</v>
      </c>
      <c r="C25" s="7" t="s">
        <v>285</v>
      </c>
      <c r="D25" s="7" t="s">
        <v>311</v>
      </c>
      <c r="E25" s="7" t="s">
        <v>312</v>
      </c>
    </row>
    <row r="26" spans="1:5">
      <c r="A26" s="7">
        <v>5</v>
      </c>
      <c r="B26" s="7" t="s">
        <v>294</v>
      </c>
      <c r="C26" s="7" t="s">
        <v>281</v>
      </c>
      <c r="D26" s="7" t="s">
        <v>313</v>
      </c>
      <c r="E26" s="7" t="s">
        <v>314</v>
      </c>
    </row>
    <row r="28" spans="1:5">
      <c r="A28" s="1" t="s">
        <v>315</v>
      </c>
      <c r="B28" s="1" t="s">
        <v>316</v>
      </c>
      <c r="C28" s="1"/>
      <c r="D28" s="1"/>
      <c r="E28" s="1"/>
    </row>
    <row r="29" spans="1:5">
      <c r="A29" s="10" t="s">
        <v>266</v>
      </c>
      <c r="B29" s="7" t="s">
        <v>317</v>
      </c>
      <c r="C29" s="5"/>
      <c r="D29" s="5"/>
      <c r="E29" s="5"/>
    </row>
    <row r="30" spans="1:5">
      <c r="A30" s="10" t="s">
        <v>268</v>
      </c>
      <c r="B30" s="7" t="s">
        <v>318</v>
      </c>
      <c r="C30" s="5"/>
      <c r="D30" s="5"/>
      <c r="E30" s="5"/>
    </row>
    <row r="31" spans="1:5">
      <c r="A31" s="10" t="s">
        <v>270</v>
      </c>
      <c r="B31" s="7" t="s">
        <v>319</v>
      </c>
      <c r="C31" s="5"/>
      <c r="D31" s="5"/>
      <c r="E31" s="5"/>
    </row>
    <row r="32" spans="1:5">
      <c r="A32" s="10" t="s">
        <v>272</v>
      </c>
      <c r="B32" s="7" t="s">
        <v>320</v>
      </c>
      <c r="C32" s="5"/>
      <c r="D32" s="5"/>
      <c r="E32" s="5"/>
    </row>
    <row r="33" spans="1:5">
      <c r="A33" s="10" t="s">
        <v>274</v>
      </c>
      <c r="B33" s="7" t="s">
        <v>321</v>
      </c>
      <c r="C33" s="5"/>
      <c r="D33" s="5"/>
      <c r="E33" s="5"/>
    </row>
    <row r="34" spans="1:5">
      <c r="A34" s="11" t="s">
        <v>161</v>
      </c>
      <c r="B34" s="11" t="s">
        <v>276</v>
      </c>
      <c r="C34" s="11" t="s">
        <v>277</v>
      </c>
      <c r="D34" s="11" t="s">
        <v>278</v>
      </c>
      <c r="E34" s="11" t="s">
        <v>279</v>
      </c>
    </row>
    <row r="35" spans="1:5">
      <c r="A35" s="7">
        <v>1</v>
      </c>
      <c r="B35" s="7" t="s">
        <v>280</v>
      </c>
      <c r="C35" s="7" t="s">
        <v>281</v>
      </c>
      <c r="D35" s="7" t="s">
        <v>322</v>
      </c>
      <c r="E35" s="7" t="s">
        <v>323</v>
      </c>
    </row>
    <row r="36" spans="1:5">
      <c r="A36" s="7">
        <v>2</v>
      </c>
      <c r="B36" s="7" t="s">
        <v>284</v>
      </c>
      <c r="C36" s="7" t="s">
        <v>285</v>
      </c>
      <c r="D36" s="7" t="s">
        <v>324</v>
      </c>
      <c r="E36" s="7" t="s">
        <v>325</v>
      </c>
    </row>
    <row r="37" spans="1:5">
      <c r="A37" s="7">
        <v>3</v>
      </c>
      <c r="B37" s="7" t="s">
        <v>288</v>
      </c>
      <c r="C37" s="7" t="s">
        <v>306</v>
      </c>
      <c r="D37" s="7" t="s">
        <v>326</v>
      </c>
      <c r="E37" s="7" t="s">
        <v>327</v>
      </c>
    </row>
    <row r="38" spans="1:5">
      <c r="A38" s="7">
        <v>4</v>
      </c>
      <c r="B38" s="7" t="s">
        <v>291</v>
      </c>
      <c r="C38" s="7" t="s">
        <v>306</v>
      </c>
      <c r="D38" s="7" t="s">
        <v>328</v>
      </c>
      <c r="E38" s="7" t="s">
        <v>329</v>
      </c>
    </row>
    <row r="39" spans="1:5">
      <c r="A39" s="7">
        <v>5</v>
      </c>
      <c r="B39" s="7" t="s">
        <v>294</v>
      </c>
      <c r="C39" s="7" t="s">
        <v>281</v>
      </c>
      <c r="D39" s="7" t="s">
        <v>330</v>
      </c>
      <c r="E39" s="7" t="s">
        <v>331</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3"/>
  <sheetViews>
    <sheetView tabSelected="0" workbookViewId="0" showGridLines="true" showRowColHeaders="1">
      <pane ySplit="2" activePane="bottomLeft" state="frozen" topLeftCell="A3"/>
      <selection pane="bottomLeft" activeCell="A2" sqref="A2:D23"/>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4" t="s">
        <v>332</v>
      </c>
      <c r="B1" s="4"/>
      <c r="C1" s="4"/>
      <c r="D1" s="4"/>
    </row>
    <row r="2" spans="1:4">
      <c r="A2" s="8" t="s">
        <v>192</v>
      </c>
      <c r="B2" s="8" t="s">
        <v>333</v>
      </c>
      <c r="C2" s="8" t="s">
        <v>334</v>
      </c>
      <c r="D2" s="8" t="s">
        <v>335</v>
      </c>
    </row>
    <row r="3" spans="1:4">
      <c r="A3" s="7" t="s">
        <v>336</v>
      </c>
      <c r="B3" s="7" t="s">
        <v>337</v>
      </c>
      <c r="C3" s="7" t="s">
        <v>338</v>
      </c>
      <c r="D3" s="7" t="s">
        <v>339</v>
      </c>
    </row>
    <row r="4" spans="1:4">
      <c r="A4" s="7" t="s">
        <v>336</v>
      </c>
      <c r="B4" s="7" t="s">
        <v>340</v>
      </c>
      <c r="C4" s="7" t="s">
        <v>341</v>
      </c>
      <c r="D4" s="7" t="s">
        <v>342</v>
      </c>
    </row>
    <row r="5" spans="1:4">
      <c r="A5" s="7" t="s">
        <v>336</v>
      </c>
      <c r="B5" s="7" t="s">
        <v>343</v>
      </c>
      <c r="C5" s="7" t="s">
        <v>344</v>
      </c>
      <c r="D5" s="7" t="s">
        <v>345</v>
      </c>
    </row>
    <row r="6" spans="1:4">
      <c r="A6" s="7" t="s">
        <v>346</v>
      </c>
      <c r="B6" s="7" t="s">
        <v>337</v>
      </c>
      <c r="C6" s="7" t="s">
        <v>338</v>
      </c>
      <c r="D6" s="7" t="s">
        <v>347</v>
      </c>
    </row>
    <row r="7" spans="1:4">
      <c r="A7" s="7" t="s">
        <v>346</v>
      </c>
      <c r="B7" s="7" t="s">
        <v>340</v>
      </c>
      <c r="C7" s="7" t="s">
        <v>341</v>
      </c>
      <c r="D7" s="7" t="s">
        <v>348</v>
      </c>
    </row>
    <row r="8" spans="1:4">
      <c r="A8" s="7" t="s">
        <v>346</v>
      </c>
      <c r="B8" s="7" t="s">
        <v>343</v>
      </c>
      <c r="C8" s="7" t="s">
        <v>344</v>
      </c>
      <c r="D8" s="7" t="s">
        <v>349</v>
      </c>
    </row>
    <row r="9" spans="1:4">
      <c r="A9" s="7" t="s">
        <v>350</v>
      </c>
      <c r="B9" s="7" t="s">
        <v>337</v>
      </c>
      <c r="C9" s="7" t="s">
        <v>338</v>
      </c>
      <c r="D9" s="7" t="s">
        <v>351</v>
      </c>
    </row>
    <row r="10" spans="1:4">
      <c r="A10" s="7" t="s">
        <v>350</v>
      </c>
      <c r="B10" s="7" t="s">
        <v>340</v>
      </c>
      <c r="C10" s="7" t="s">
        <v>341</v>
      </c>
      <c r="D10" s="7" t="s">
        <v>352</v>
      </c>
    </row>
    <row r="11" spans="1:4">
      <c r="A11" s="7" t="s">
        <v>350</v>
      </c>
      <c r="B11" s="7" t="s">
        <v>343</v>
      </c>
      <c r="C11" s="7" t="s">
        <v>344</v>
      </c>
      <c r="D11" s="7" t="s">
        <v>353</v>
      </c>
    </row>
    <row r="12" spans="1:4">
      <c r="A12" s="7" t="s">
        <v>354</v>
      </c>
      <c r="B12" s="7" t="s">
        <v>337</v>
      </c>
      <c r="C12" s="7" t="s">
        <v>355</v>
      </c>
      <c r="D12" s="7" t="s">
        <v>356</v>
      </c>
    </row>
    <row r="13" spans="1:4">
      <c r="A13" s="7" t="s">
        <v>354</v>
      </c>
      <c r="B13" s="7" t="s">
        <v>340</v>
      </c>
      <c r="C13" s="7" t="s">
        <v>357</v>
      </c>
      <c r="D13" s="7" t="s">
        <v>358</v>
      </c>
    </row>
    <row r="14" spans="1:4">
      <c r="A14" s="7" t="s">
        <v>354</v>
      </c>
      <c r="B14" s="7" t="s">
        <v>343</v>
      </c>
      <c r="C14" s="7" t="s">
        <v>359</v>
      </c>
      <c r="D14" s="7" t="s">
        <v>360</v>
      </c>
    </row>
    <row r="15" spans="1:4">
      <c r="A15" s="7" t="s">
        <v>361</v>
      </c>
      <c r="B15" s="7" t="s">
        <v>337</v>
      </c>
      <c r="C15" s="7" t="s">
        <v>338</v>
      </c>
      <c r="D15" s="7" t="s">
        <v>362</v>
      </c>
    </row>
    <row r="16" spans="1:4">
      <c r="A16" s="7" t="s">
        <v>361</v>
      </c>
      <c r="B16" s="7" t="s">
        <v>340</v>
      </c>
      <c r="C16" s="7" t="s">
        <v>341</v>
      </c>
      <c r="D16" s="7" t="s">
        <v>363</v>
      </c>
    </row>
    <row r="17" spans="1:4">
      <c r="A17" s="7" t="s">
        <v>361</v>
      </c>
      <c r="B17" s="7" t="s">
        <v>343</v>
      </c>
      <c r="C17" s="7" t="s">
        <v>344</v>
      </c>
      <c r="D17" s="7" t="s">
        <v>364</v>
      </c>
    </row>
    <row r="18" spans="1:4">
      <c r="A18" s="7" t="s">
        <v>365</v>
      </c>
      <c r="B18" s="7" t="s">
        <v>337</v>
      </c>
      <c r="C18" s="7" t="s">
        <v>366</v>
      </c>
      <c r="D18" s="7" t="s">
        <v>367</v>
      </c>
    </row>
    <row r="19" spans="1:4">
      <c r="A19" s="7" t="s">
        <v>365</v>
      </c>
      <c r="B19" s="7" t="s">
        <v>340</v>
      </c>
      <c r="C19" s="7" t="s">
        <v>368</v>
      </c>
      <c r="D19" s="7" t="s">
        <v>369</v>
      </c>
    </row>
    <row r="20" spans="1:4">
      <c r="A20" s="7" t="s">
        <v>365</v>
      </c>
      <c r="B20" s="7" t="s">
        <v>343</v>
      </c>
      <c r="C20" s="7" t="s">
        <v>370</v>
      </c>
      <c r="D20" s="7" t="s">
        <v>371</v>
      </c>
    </row>
    <row r="21" spans="1:4">
      <c r="A21" s="7" t="s">
        <v>372</v>
      </c>
      <c r="B21" s="7" t="s">
        <v>337</v>
      </c>
      <c r="C21" s="7" t="s">
        <v>338</v>
      </c>
      <c r="D21" s="7" t="s">
        <v>373</v>
      </c>
    </row>
    <row r="22" spans="1:4">
      <c r="A22" s="7" t="s">
        <v>372</v>
      </c>
      <c r="B22" s="7" t="s">
        <v>340</v>
      </c>
      <c r="C22" s="7" t="s">
        <v>368</v>
      </c>
      <c r="D22" s="7" t="s">
        <v>374</v>
      </c>
    </row>
    <row r="23" spans="1:4">
      <c r="A23" s="7" t="s">
        <v>372</v>
      </c>
      <c r="B23" s="7" t="s">
        <v>343</v>
      </c>
      <c r="C23" s="7" t="s">
        <v>375</v>
      </c>
      <c r="D23" s="7" t="s">
        <v>376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2026-07-03T19:43:34+02:00</dcterms:created>
  <dcterms:modified xsi:type="dcterms:W3CDTF">2026-07-03T19:43:34+02:00</dcterms:modified>
  <dc:title>Currículo LOMLOE Filosofía 2.º Bachillerato Aragón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