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<sst xmlns="http://schemas.openxmlformats.org/spreadsheetml/2006/main" uniqueCount="179">
  <si>
    <t>Corrigiendo.es</t>
  </si>
  <si>
    <t>Materia</t>
  </si>
  <si>
    <t>Filosofía</t>
  </si>
  <si>
    <t>Curso</t>
  </si>
  <si>
    <t>2.º Bachillerato</t>
  </si>
  <si>
    <t>Comunidad Autónoma</t>
  </si>
  <si>
    <t>Principado de Asturias</t>
  </si>
  <si>
    <t>Normativa autonómica</t>
  </si>
  <si>
    <t>Decreto 39/2022, de 11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</si>
  <si>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</si>
  <si>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</si>
  <si>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</si>
  <si>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</si>
  <si>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</si>
  <si>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</si>
  <si>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</si>
  <si>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</si>
  <si>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</si>
  <si>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</si>
  <si>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</si>
  <si>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</si>
  <si>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</si>
  <si>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18:48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</si>
  <si>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</si>
  <si>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</si>
  <si>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</si>
  <si>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</si>
  <si>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</si>
  <si>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</si>
  <si>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</si>
  <si>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</si>
  <si>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</si>
  <si>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</si>
  <si>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</si>
  <si>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</si>
  <si>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Historia de la Filosofía</t>
  </si>
  <si>
    <t>CE.1</t>
  </si>
  <si>
    <t>Buscar, analizar, interpretar, producir y transmitir información relativa a hechos histórico-filosóficos a partir del uso crítico y seguro de fuentes y el dominio de técnicas básicas de investigación, para generar conocimientos y producciones propias acerca de la historia de los problemas e ideas filosóficos.</t>
  </si>
  <si>
    <t>CE.2</t>
  </si>
  <si>
    <t>Reconocer las normas y pautas de la argumentación y el diálogo filosóficos mediante la identificación y análisis de las mismas en distintos soportes y a través de diversas actividades, para aplicarlas con rigor en la construcción y exposición de argumentos y en el ejercicio del diálogo con las demás personas.</t>
  </si>
  <si>
    <t>CE.3</t>
  </si>
  <si>
    <t>Comprender y expresar diferentes concepciones filosóficas históricamente dadas, mediante el acercamiento a sus fuentes y el trabajo crítico sobre las mismas, para desarrollar el conocimiento de un acervo que constituye parte esencial del patrimonio cultural común.</t>
  </si>
  <si>
    <t>CE.4</t>
  </si>
  <si>
    <t>Reconocer la naturaleza esencialmente plural y diversa de las concepciones filosóficas históricamente dadas, mediante su puesta en relación dialéctica de</t>
  </si>
  <si>
    <t>CE.5</t>
  </si>
  <si>
    <t>Reconocer el modo en que se han planteado sucesivamente, a través de distintas épocas y concepciones, los mismos problemas filosóficos, mediante el análisis e interpretación de textos y otros modos de expresión tanto filosófica como más ampliamente cultural, históricamente dados, para afrontar tales problemas a partir de la reflexión crítica sobre el conocimiento de lo aportado por la tradición.</t>
  </si>
  <si>
    <t>CE.6</t>
  </si>
  <si>
    <t>Reconocer las formas diversas en que los interrogantes filosóficos y sus intentos de respuesta se han presentado históricamente en otros ámbitos de la cultura, mediante el análisis interpretativo de textos y otras manifestaciones pertenecientes a esos ámbitos, para promover una concepción sistemática, relacional y compleja de la historia de la cultura occidental y del papel de las ideas filosóficas en ella.</t>
  </si>
  <si>
    <t>CE.7</t>
  </si>
  <si>
    <t>Analizar problemas fundamentales y de actualidad mediante la exposición crítica de distintas posiciones histórico-filosóficas relevantes para la comprensión y discusión de aquellos, para desarrollar la autonomía de juicio y promover actitudes y acciones cívica y éticamente consecuentes.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</si>
  <si>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</si>
  <si>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</si>
  <si>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</si>
  <si>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</si>
  <si>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</si>
  <si>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</si>
  <si>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</si>
  <si>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Generar un conocimiento riguroso de fuentes y documentos filosóficamente relevantes, aplicando técnicas de búsqueda, organización, análisis, comparación e interpretación de los mismos, y relacionándolos correctamente con contextos históricos, problemas, tesis, autores y autoras, así como con elementos pertenecientes a otros ámbitos culturales.</t>
  </si>
  <si>
    <t>Disertación o comentario de texto</t>
  </si>
  <si>
    <t>Construir juicios propios acerca de problemas histórico-filosóficos, a través de la elaboración y presentación de documentos y trabajos de investigación sobre los mismos con precisión y aplicando los protocolos al uso, tanto de forma individual como grupal y cooperativa.</t>
  </si>
  <si>
    <t>Emplear argumentos de modo riguroso, reconociendo y aplicando normas, técnicas y pautas lógicas, retóricas y argumentativas, y evitando modos dogmáticos, falaces y sesgados de sostener opiniones e hipótesis.</t>
  </si>
  <si>
    <t>Sostener el hábito del diálogo argumentativo, empático, abierto y constructivamente comprometido con la búsqueda del conocimiento, a través de la participación activa, respetuosa y colaborativa en cuantas actividades se propongan.</t>
  </si>
  <si>
    <t>Adquirir y expresar un conocimiento significativo de las más importantes propuestas filosóficas que se han sucedido a lo largo de la historia, a través de la indagación sobre ellas y la identificación de las cuestiones a las que responden.</t>
  </si>
  <si>
    <t>Identificar, comprender y debatir sobre los principales problemas, ideas, tesis y controversias filosóficas de la historia del pensamiento, a través del análisis y comentario crítico de textos y documentos filosóficos o relevantes para la filosofía.</t>
  </si>
  <si>
    <t>Generar una concepción plural, dialéctica, abierta y crítica de la historia del pensamiento, a través de la comprensión, la realización de síntesis comparativas y la exposición de las relaciones de oposición y complementariedad entre tesis, escuelas, filósofos y filósofas de una misma época o tradición o de distintas épocas y tradiciones.</t>
  </si>
  <si>
    <t>Afrontar los grandes problemas filosóficos en su doble aspecto histórico y universal a través del análisis y exposición crítica de las condiciones culturales que han permitido en cada caso la aparición y evolución de dichos problemas en distintos momentos de la historia.</t>
  </si>
  <si>
    <t>Comprender la dimensión temporal y universal de los problemas filosóficos más importantes,</t>
  </si>
  <si>
    <t>Adquirir una concepción sistémica y relacional de la historia de la cultura occidental y del papel de las ideas filosóficas en ella, mediante el análisis comentario y comparación de textos o documentos literarios, historiográficos, periodísticos, científicos o religiosos, así como de cualquier otra manifestación cultural, en los que se expresen problemas y concepciones filosóficamente relevantes.</t>
  </si>
  <si>
    <t>Desarrollar la autonomía de juicio, y promover planteamientos, actitudes y acciones ética y cívicamente consecuentes, con respecto a problemas fundamentales de la actualidad, a partir de la comprensión de ideas, teorías y controversias histórico-filosóficas que puedan contribuir a clarificar tales problemas y de la elaboración de propuestas de carácter crítico y personal con respecto a los mismos.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</si>
  <si>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</si>
  <si>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</si>
  <si>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</si>
  <si>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</si>
  <si>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</si>
  <si>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</si>
  <si>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</si>
  <si>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</si>
  <si>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Historicidad y universalidad de los problemas y concepciones filosóficas. Métodos de trabajo en Historia de la Filosofía.</t>
  </si>
  <si>
    <t>El surgimiento de la filosofía occidental en Grecia. Cosmovisión mítica y teorización filosófica. La filosofía en otras tradiciones culturales.</t>
  </si>
  <si>
    <t>El problema de la realidad en los presocráticos.</t>
  </si>
  <si>
    <t>Filosofía y ciudadanía en la Ilustración griega: los sofistas y Sócrates. Aspasia de Mileto y el papel de la mujer en la cultura y la filosofía griega.</t>
  </si>
  <si>
    <t>Idea y naturaleza: conocimiento y realidad en Platón y Aristóteles.</t>
  </si>
  <si>
    <t>La antropología en la filosofía clásica: Sócrates y el conocimiento de sí; la psique en Platón y Aristóteles.</t>
  </si>
  <si>
    <t>La discusión ética: el intelectualismo socrático-platónico; la teoría de las virtudes en Platón y Aristóteles; el concepto de eudaimonía.</t>
  </si>
  <si>
    <t>El debate político: Las propuestas platónica y aristotélica en torno al mejor orden social.</t>
  </si>
  <si>
    <t>De las polis al imperio. Filosofía, ciencia y cultura en el helenismo. Estoicismo y epicureísmo. La figura histórica de Hipatia de Alejandría.</t>
  </si>
  <si>
    <t>Etapas, métodos y cuestiones fundamentales en la filosofía medieval. Agustín de Hipona, Tomas de Aquino y Guillermo de Ockham. La personalidad polifacética de Hildegard von Bingen. La filosofía árabe y judía.</t>
  </si>
  <si>
    <t>La asimilación de la filosofía griega por la teología medieval. El problema de la relación entre fe y razón.</t>
  </si>
  <si>
    <t>El nacimiento de la modernidad europea. El Renacimiento. El protestantismo. La revolución científica.</t>
  </si>
  <si>
    <t>Racionalismo y empirismo: René Descartes y David Hume.</t>
  </si>
  <si>
    <t>El debate metafísico moderno. La teoría cartesiana de las sustancias. El materialismo desde Thomas Hobbes a la Ilustración.</t>
  </si>
  <si>
    <t>La cuestión del origen y fundamento de la sociedad y el poder. Del pensamiento político medieval a la teoría del contrato social según Thomas Hobbes, John Locke y Jean-Jacques Rousseau.</t>
  </si>
  <si>
    <t>El proyecto ilustrado: potencia y límites de la razón. Los Derechos del Hombre. La primera ola feminista: Mary Wollstonecraft y Olympe de Gouges.</t>
  </si>
  <si>
    <t>La filosofía crítica de Immanuel Kant y el problema de la metafísica como saber.</t>
  </si>
  <si>
    <t>Éticas de la felicidad y éticas del deber. La ética kantiana frente al utilitarismo.</t>
  </si>
  <si>
    <t>La crítica del capitalismo: el pensamiento revolucionario de Karl Marx y la dialéctica de la Ilustración en la Escuela de Fráncfort. El análisis del totalitarismo de Hannah Arendt.</t>
  </si>
  <si>
    <t>La deconstrucción de la tradición occidental en Friedrich Nietzsche y la herencia postmoderna.</t>
  </si>
  <si>
    <t>Los problemas filosóficos a la luz del análisis del lenguaje: Ludwig Wittgenstein y la filosofía analítica.</t>
  </si>
  <si>
    <t>El existencialismo: Martin Heidegger y Jean-Paul Sartre. La razón vital y la razón poética: José Ortega y Gasset y María Zambrano.</t>
  </si>
  <si>
    <t>El desarrollo contemporáneo del feminismo: Simone de Beauvoir.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</si>
  <si>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</si>
  <si>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</si>
  <si>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</si>
  <si>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</si>
  <si>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</si>
  <si>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</si>
  <si>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</si>
  <si>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</si>
  <si>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</si>
  <si>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</si>
  <si>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</si>
  <si>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</si>
  <si>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</si>
  <si>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</si>
  <si>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</si>
  <si>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</si>
  <si>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</si>
  <si>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</si>
  <si>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</si>
  <si>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</si>
  <si>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</si>
  <si>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</si>
  <si>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</si>
  <si>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</si>
  <si>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</si>
  <si>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</si>
  <si>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</si>
  <si>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</si>
  <si>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</si>
  <si>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</si>
  <si>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</si>
  <si>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</si>
  <si>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</si>
  <si>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</si>
  <si>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Generar un conocimiento riguroso de fuentes y documentos filosóficamente relevantes, aplicando técnicas de búsqueda, organización, análisis, comparación e interpretación de los mis</t>
  </si>
  <si>
    <t>Construir juicios propios acerca de problemas histórico-filosóficos, a través de la elaboración y presentación de documentos y trabajos de investigación sobre los mismos con precis</t>
  </si>
  <si>
    <t>Emplear argumentos de modo riguroso, reconociendo y aplicando normas, técnicas y pautas lógicas, retóricas y argumentativas, y evitando modos dogmáticos, falaces y sesgados de sost</t>
  </si>
  <si>
    <t>Sostener el hábito del diálogo argumentativo, empático, abierto y constructivamente comprometido con la búsqueda del conocimiento, a través de la participación activa, respetuosa y</t>
  </si>
  <si>
    <t>Adquirir y expresar un conocimiento significativo de las más importantes propuestas filosóficas que se han sucedido a lo largo de la historia, a través de la indagación sobre ellas</t>
  </si>
  <si>
    <t>Identificar, comprender y debatir sobre los principales problemas, ideas, tesis y controversias filosóficas de la historia del pensamiento, a través del análisis y comentario críti</t>
  </si>
  <si>
    <t xml:space="preserve">Generar una concepción plural, dialéctica, abierta y crítica de la historia del pensamiento, a través de la comprensión, la realización de síntesis comparativas y la exposición de </t>
  </si>
  <si>
    <t>Afrontar los grandes problemas filosóficos en su doble aspecto histórico y universal a través del análisis y exposición crítica de las condiciones culturales que han permitido en c</t>
  </si>
  <si>
    <t>Adquirir una concepción sistémica y relacional de la historia de la cultura occidental y del papel de las ideas filosóficas en ella, mediante el análisis comentario y comparación d</t>
  </si>
  <si>
    <t>Desarrollar la autonomía de juicio, y promover planteamientos, actitudes y acciones ética y cívicamente consecuentes, con respecto a problemas fundamentales de la actualidad, a par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</si>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</sst>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11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4"/>
  <sheetViews>
    <sheetView tabSelected="0" workbookViewId="0" showGridLines="true" showRowColHeaders="1">
      <pane ySplit="2" activePane="bottomLeft" state="frozen" topLeftCell="A3"/>
      <selection pane="bottomLeft" activeCell="D3" sqref="D3:E1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129</v>
      </c>
      <c r="B1" s="3"/>
      <c r="C1" s="3"/>
      <c r="D1" s="3"/>
      <c r="E1" s="3"/>
      <c r="F1" s="3"/>
    </row>
    <row r="2" spans="1:6">
      <c r="A2" s="6" t="s">
        <v>28</v>
      </c>
      <c r="B2" s="6" t="s">
        <v>50</v>
      </c>
      <c r="C2" s="6" t="s">
        <v>130</v>
      </c>
      <c r="D2" s="6" t="s">
        <v>131</v>
      </c>
      <c r="E2" s="6" t="s">
        <v>132</v>
      </c>
      <c r="F2" s="6" t="s">
        <v>133</v>
      </c>
    </row>
    <row r="3" spans="1:6">
      <c r="A3" s="5">
        <v>1.1</v>
      </c>
      <c r="B3" s="5" t="s">
        <v>36</v>
      </c>
      <c r="C3" s="5" t="s">
        <v>134</v>
      </c>
      <c r="D3" s="7"/>
      <c r="E3" s="7">
        <v>9.09</v>
      </c>
      <c r="F3" s="5"/>
    </row>
    <row r="4" spans="1:6">
      <c r="A4" s="5">
        <v>1.2</v>
      </c>
      <c r="B4" s="5" t="s">
        <v>36</v>
      </c>
      <c r="C4" s="5" t="s">
        <v>135</v>
      </c>
      <c r="D4" s="7"/>
      <c r="E4" s="7">
        <v>9.09</v>
      </c>
      <c r="F4" s="5"/>
    </row>
    <row r="5" spans="1:6">
      <c r="A5" s="5">
        <v>2.1</v>
      </c>
      <c r="B5" s="5" t="s">
        <v>38</v>
      </c>
      <c r="C5" s="5" t="s">
        <v>136</v>
      </c>
      <c r="D5" s="7"/>
      <c r="E5" s="7">
        <v>9.09</v>
      </c>
      <c r="F5" s="5"/>
    </row>
    <row r="6" spans="1:6">
      <c r="A6" s="5">
        <v>2.2</v>
      </c>
      <c r="B6" s="5" t="s">
        <v>38</v>
      </c>
      <c r="C6" s="5" t="s">
        <v>137</v>
      </c>
      <c r="D6" s="7"/>
      <c r="E6" s="7">
        <v>9.09</v>
      </c>
      <c r="F6" s="5"/>
    </row>
    <row r="7" spans="1:6">
      <c r="A7" s="5">
        <v>3.1</v>
      </c>
      <c r="B7" s="5" t="s">
        <v>40</v>
      </c>
      <c r="C7" s="5" t="s">
        <v>138</v>
      </c>
      <c r="D7" s="7"/>
      <c r="E7" s="7">
        <v>9.09</v>
      </c>
      <c r="F7" s="5"/>
    </row>
    <row r="8" spans="1:6">
      <c r="A8" s="5">
        <v>3.2</v>
      </c>
      <c r="B8" s="5" t="s">
        <v>40</v>
      </c>
      <c r="C8" s="5" t="s">
        <v>139</v>
      </c>
      <c r="D8" s="7"/>
      <c r="E8" s="7">
        <v>9.09</v>
      </c>
      <c r="F8" s="5"/>
    </row>
    <row r="9" spans="1:6">
      <c r="A9" s="5">
        <v>4.1</v>
      </c>
      <c r="B9" s="5" t="s">
        <v>42</v>
      </c>
      <c r="C9" s="5" t="s">
        <v>140</v>
      </c>
      <c r="D9" s="7"/>
      <c r="E9" s="7">
        <v>9.09</v>
      </c>
      <c r="F9" s="5"/>
    </row>
    <row r="10" spans="1:6">
      <c r="A10" s="5">
        <v>5.1</v>
      </c>
      <c r="B10" s="5" t="s">
        <v>44</v>
      </c>
      <c r="C10" s="5" t="s">
        <v>141</v>
      </c>
      <c r="D10" s="7"/>
      <c r="E10" s="7">
        <v>9.09</v>
      </c>
      <c r="F10" s="5"/>
    </row>
    <row r="11" spans="1:6">
      <c r="A11" s="5">
        <v>5.2</v>
      </c>
      <c r="B11" s="5" t="s">
        <v>44</v>
      </c>
      <c r="C11" s="5" t="s">
        <v>66</v>
      </c>
      <c r="D11" s="7"/>
      <c r="E11" s="7">
        <v>9.09</v>
      </c>
      <c r="F11" s="5"/>
    </row>
    <row r="12" spans="1:6">
      <c r="A12" s="5">
        <v>6.1</v>
      </c>
      <c r="B12" s="5" t="s">
        <v>46</v>
      </c>
      <c r="C12" s="5" t="s">
        <v>142</v>
      </c>
      <c r="D12" s="7"/>
      <c r="E12" s="7">
        <v>9.09</v>
      </c>
      <c r="F12" s="5"/>
    </row>
    <row r="13" spans="1:6">
      <c r="A13" s="5">
        <v>7.1</v>
      </c>
      <c r="B13" s="5" t="s">
        <v>48</v>
      </c>
      <c r="C13" s="5" t="s">
        <v>143</v>
      </c>
      <c r="D13" s="7"/>
      <c r="E13" s="7">
        <v>9.09</v>
      </c>
      <c r="F13" s="5"/>
    </row>
    <row r="14" spans="1:6">
      <c r="A14" s="5" t="s">
        <v>144</v>
      </c>
      <c r="B14" s="5"/>
      <c r="C14" s="5"/>
      <c r="D14" s="7"/>
      <c r="E14" s="7">
        <f>SUM(E3:E13)</f>
        <v>99.99000000000002</v>
      </c>
      <c r="F14" s="5" t="s">
        <v>145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O31"/>
  <sheetViews>
    <sheetView tabSelected="0" workbookViewId="0" showGridLines="true" showRowColHeaders="1">
      <pane xSplit="2" ySplit="1" activePane="bottomRight" state="frozen" topLeftCell="C2"/>
      <selection pane="bottomRight" activeCell="A1" sqref="A1:O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18.71" bestFit="true" customWidth="true" style="0"/>
    <col min="15" max="15" width="18.71" bestFit="true" customWidth="true" style="0"/>
  </cols>
  <sheetData>
    <row r="1" spans="1:15">
      <c r="A1" s="6" t="s">
        <v>146</v>
      </c>
      <c r="B1" s="6" t="s">
        <v>147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5.1</v>
      </c>
      <c r="K1" s="6">
        <v>5.2</v>
      </c>
      <c r="L1" s="6">
        <v>6.1</v>
      </c>
      <c r="M1" s="6">
        <v>7.1</v>
      </c>
      <c r="N1" s="6" t="s">
        <v>148</v>
      </c>
      <c r="O1" s="6" t="s">
        <v>133</v>
      </c>
    </row>
    <row r="2" spans="1:15">
      <c r="A2" s="5" t="s">
        <v>149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 t="str">
        <f>IFERROR(AVERAGE(C2:M2),"")</f>
        <v/>
      </c>
      <c r="O2" s="5"/>
    </row>
    <row r="3" spans="1:15">
      <c r="A3" s="5" t="s">
        <v>150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tr">
        <f>IFERROR(AVERAGE(C3:M3),"")</f>
        <v/>
      </c>
      <c r="O3" s="5"/>
    </row>
    <row r="4" spans="1:15">
      <c r="A4" s="5" t="s">
        <v>151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 t="str">
        <f>IFERROR(AVERAGE(C4:M4),"")</f>
        <v/>
      </c>
      <c r="O4" s="5"/>
    </row>
    <row r="5" spans="1:15">
      <c r="A5" s="5" t="s">
        <v>152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 t="str">
        <f>IFERROR(AVERAGE(C5:M5),"")</f>
        <v/>
      </c>
      <c r="O5" s="5"/>
    </row>
    <row r="6" spans="1:15">
      <c r="A6" s="5" t="s">
        <v>153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 t="str">
        <f>IFERROR(AVERAGE(C6:M6),"")</f>
        <v/>
      </c>
      <c r="O6" s="5"/>
    </row>
    <row r="7" spans="1:15">
      <c r="A7" s="5" t="s">
        <v>154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 t="str">
        <f>IFERROR(AVERAGE(C7:M7),"")</f>
        <v/>
      </c>
      <c r="O7" s="5"/>
    </row>
    <row r="8" spans="1:15">
      <c r="A8" s="5" t="s">
        <v>155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 t="str">
        <f>IFERROR(AVERAGE(C8:M8),"")</f>
        <v/>
      </c>
      <c r="O8" s="5"/>
    </row>
    <row r="9" spans="1:15">
      <c r="A9" s="5" t="s">
        <v>156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 t="str">
        <f>IFERROR(AVERAGE(C9:M9),"")</f>
        <v/>
      </c>
      <c r="O9" s="5"/>
    </row>
    <row r="10" spans="1:15">
      <c r="A10" s="5" t="s">
        <v>157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 t="str">
        <f>IFERROR(AVERAGE(C10:M10),"")</f>
        <v/>
      </c>
      <c r="O10" s="5"/>
    </row>
    <row r="11" spans="1:15">
      <c r="A11" s="5" t="s">
        <v>158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 t="str">
        <f>IFERROR(AVERAGE(C11:M11),"")</f>
        <v/>
      </c>
      <c r="O11" s="5"/>
    </row>
    <row r="12" spans="1:15">
      <c r="A12" s="5" t="s">
        <v>159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 t="str">
        <f>IFERROR(AVERAGE(C12:M12),"")</f>
        <v/>
      </c>
      <c r="O12" s="5"/>
    </row>
    <row r="13" spans="1:15">
      <c r="A13" s="5" t="s">
        <v>160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 t="str">
        <f>IFERROR(AVERAGE(C13:M13),"")</f>
        <v/>
      </c>
      <c r="O13" s="5"/>
    </row>
    <row r="14" spans="1:15">
      <c r="A14" s="5" t="s">
        <v>161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 t="str">
        <f>IFERROR(AVERAGE(C14:M14),"")</f>
        <v/>
      </c>
      <c r="O14" s="5"/>
    </row>
    <row r="15" spans="1:15">
      <c r="A15" s="5" t="s">
        <v>162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 t="str">
        <f>IFERROR(AVERAGE(C15:M15),"")</f>
        <v/>
      </c>
      <c r="O15" s="5"/>
    </row>
    <row r="16" spans="1:15">
      <c r="A16" s="5" t="s">
        <v>163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 t="str">
        <f>IFERROR(AVERAGE(C16:M16),"")</f>
        <v/>
      </c>
      <c r="O16" s="5"/>
    </row>
    <row r="17" spans="1:15">
      <c r="A17" s="5" t="s">
        <v>164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 t="str">
        <f>IFERROR(AVERAGE(C17:M17),"")</f>
        <v/>
      </c>
      <c r="O17" s="5"/>
    </row>
    <row r="18" spans="1:15">
      <c r="A18" s="5" t="s">
        <v>165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 t="str">
        <f>IFERROR(AVERAGE(C18:M18),"")</f>
        <v/>
      </c>
      <c r="O18" s="5"/>
    </row>
    <row r="19" spans="1:15">
      <c r="A19" s="5" t="s">
        <v>166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 t="str">
        <f>IFERROR(AVERAGE(C19:M19),"")</f>
        <v/>
      </c>
      <c r="O19" s="5"/>
    </row>
    <row r="20" spans="1:15">
      <c r="A20" s="5" t="s">
        <v>167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 t="str">
        <f>IFERROR(AVERAGE(C20:M20),"")</f>
        <v/>
      </c>
      <c r="O20" s="5"/>
    </row>
    <row r="21" spans="1:15">
      <c r="A21" s="5" t="s">
        <v>168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 t="str">
        <f>IFERROR(AVERAGE(C21:M21),"")</f>
        <v/>
      </c>
      <c r="O21" s="5"/>
    </row>
    <row r="22" spans="1:15">
      <c r="A22" s="5" t="s">
        <v>169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 t="str">
        <f>IFERROR(AVERAGE(C22:M22),"")</f>
        <v/>
      </c>
      <c r="O22" s="5"/>
    </row>
    <row r="23" spans="1:15">
      <c r="A23" s="5" t="s">
        <v>170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 t="str">
        <f>IFERROR(AVERAGE(C23:M23),"")</f>
        <v/>
      </c>
      <c r="O23" s="5"/>
    </row>
    <row r="24" spans="1:15">
      <c r="A24" s="5" t="s">
        <v>171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 t="str">
        <f>IFERROR(AVERAGE(C24:M24),"")</f>
        <v/>
      </c>
      <c r="O24" s="5"/>
    </row>
    <row r="25" spans="1:15">
      <c r="A25" s="5" t="s">
        <v>172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 t="str">
        <f>IFERROR(AVERAGE(C25:M25),"")</f>
        <v/>
      </c>
      <c r="O25" s="5"/>
    </row>
    <row r="26" spans="1:15">
      <c r="A26" s="5" t="s">
        <v>173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 t="str">
        <f>IFERROR(AVERAGE(C26:M26),"")</f>
        <v/>
      </c>
      <c r="O26" s="5"/>
    </row>
    <row r="27" spans="1:15">
      <c r="A27" s="5" t="s">
        <v>174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 t="str">
        <f>IFERROR(AVERAGE(C27:M27),"")</f>
        <v/>
      </c>
      <c r="O27" s="5"/>
    </row>
    <row r="28" spans="1:15">
      <c r="A28" s="5" t="s">
        <v>175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 t="str">
        <f>IFERROR(AVERAGE(C28:M28),"")</f>
        <v/>
      </c>
      <c r="O28" s="5"/>
    </row>
    <row r="29" spans="1:15">
      <c r="A29" s="5" t="s">
        <v>176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 t="str">
        <f>IFERROR(AVERAGE(C29:M29),"")</f>
        <v/>
      </c>
      <c r="O29" s="5"/>
    </row>
    <row r="30" spans="1:15">
      <c r="A30" s="5" t="s">
        <v>177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 t="str">
        <f>IFERROR(AVERAGE(C30:M30),"")</f>
        <v/>
      </c>
      <c r="O30" s="5"/>
    </row>
    <row r="31" spans="1:15">
      <c r="A31" s="5" t="s">
        <v>178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 t="str">
        <f>IFERROR(AVERAGE(C31:M31),"")</f>
        <v/>
      </c>
      <c r="O31" s="5"/>
    </row>
  </sheetData>
  <dataValidations count="3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2"/>
  <sheetViews>
    <sheetView tabSelected="0" workbookViewId="0" showGridLines="true" showRowColHeaders="1">
      <pane xSplit="2" ySplit="1" activePane="bottomRight" state="frozen" topLeftCell="C2"/>
      <selection pane="bottomRight" activeCell="K2" sqref="K2:K1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50</v>
      </c>
      <c r="D1" s="6" t="s">
        <v>29</v>
      </c>
      <c r="E1" s="6" t="s">
        <v>30</v>
      </c>
      <c r="F1" s="6" t="s">
        <v>51</v>
      </c>
      <c r="G1" s="6" t="s">
        <v>52</v>
      </c>
      <c r="H1" s="6" t="s">
        <v>53</v>
      </c>
      <c r="I1" s="6" t="s">
        <v>54</v>
      </c>
      <c r="J1" s="6" t="s">
        <v>55</v>
      </c>
      <c r="K1" s="6" t="s">
        <v>56</v>
      </c>
    </row>
    <row r="2" spans="1:11">
      <c r="A2" s="5" t="s">
        <v>35</v>
      </c>
      <c r="B2" s="5">
        <v>1.1</v>
      </c>
      <c r="C2" s="5" t="s">
        <v>36</v>
      </c>
      <c r="D2" s="5" t="s">
        <v>57</v>
      </c>
      <c r="E2" s="5"/>
      <c r="F2" s="5"/>
      <c r="G2" s="5"/>
      <c r="H2" s="5" t="s">
        <v>58</v>
      </c>
      <c r="I2" s="5"/>
      <c r="J2" s="5"/>
      <c r="K2" s="7">
        <v>9.09</v>
      </c>
    </row>
    <row r="3" spans="1:11">
      <c r="A3" s="5" t="s">
        <v>35</v>
      </c>
      <c r="B3" s="5">
        <v>1.2</v>
      </c>
      <c r="C3" s="5" t="s">
        <v>36</v>
      </c>
      <c r="D3" s="5" t="s">
        <v>59</v>
      </c>
      <c r="E3" s="5"/>
      <c r="F3" s="5"/>
      <c r="G3" s="5"/>
      <c r="H3" s="5" t="s">
        <v>58</v>
      </c>
      <c r="I3" s="5"/>
      <c r="J3" s="5"/>
      <c r="K3" s="7">
        <v>9.09</v>
      </c>
    </row>
    <row r="4" spans="1:11">
      <c r="A4" s="5" t="s">
        <v>35</v>
      </c>
      <c r="B4" s="5">
        <v>2.1</v>
      </c>
      <c r="C4" s="5" t="s">
        <v>38</v>
      </c>
      <c r="D4" s="5" t="s">
        <v>60</v>
      </c>
      <c r="E4" s="5"/>
      <c r="F4" s="5"/>
      <c r="G4" s="5"/>
      <c r="H4" s="5" t="s">
        <v>58</v>
      </c>
      <c r="I4" s="5"/>
      <c r="J4" s="5"/>
      <c r="K4" s="7">
        <v>9.09</v>
      </c>
    </row>
    <row r="5" spans="1:11">
      <c r="A5" s="5" t="s">
        <v>35</v>
      </c>
      <c r="B5" s="5">
        <v>2.2</v>
      </c>
      <c r="C5" s="5" t="s">
        <v>38</v>
      </c>
      <c r="D5" s="5" t="s">
        <v>61</v>
      </c>
      <c r="E5" s="5"/>
      <c r="F5" s="5"/>
      <c r="G5" s="5"/>
      <c r="H5" s="5" t="s">
        <v>58</v>
      </c>
      <c r="I5" s="5"/>
      <c r="J5" s="5"/>
      <c r="K5" s="7">
        <v>9.09</v>
      </c>
    </row>
    <row r="6" spans="1:11">
      <c r="A6" s="5" t="s">
        <v>35</v>
      </c>
      <c r="B6" s="5">
        <v>3.1</v>
      </c>
      <c r="C6" s="5" t="s">
        <v>40</v>
      </c>
      <c r="D6" s="5" t="s">
        <v>62</v>
      </c>
      <c r="E6" s="5"/>
      <c r="F6" s="5"/>
      <c r="G6" s="5"/>
      <c r="H6" s="5" t="s">
        <v>58</v>
      </c>
      <c r="I6" s="5"/>
      <c r="J6" s="5"/>
      <c r="K6" s="7">
        <v>9.09</v>
      </c>
    </row>
    <row r="7" spans="1:11">
      <c r="A7" s="5" t="s">
        <v>35</v>
      </c>
      <c r="B7" s="5">
        <v>3.2</v>
      </c>
      <c r="C7" s="5" t="s">
        <v>40</v>
      </c>
      <c r="D7" s="5" t="s">
        <v>63</v>
      </c>
      <c r="E7" s="5"/>
      <c r="F7" s="5"/>
      <c r="G7" s="5"/>
      <c r="H7" s="5" t="s">
        <v>58</v>
      </c>
      <c r="I7" s="5"/>
      <c r="J7" s="5"/>
      <c r="K7" s="7">
        <v>9.09</v>
      </c>
    </row>
    <row r="8" spans="1:11">
      <c r="A8" s="5" t="s">
        <v>35</v>
      </c>
      <c r="B8" s="5">
        <v>4.1</v>
      </c>
      <c r="C8" s="5" t="s">
        <v>42</v>
      </c>
      <c r="D8" s="5" t="s">
        <v>64</v>
      </c>
      <c r="E8" s="5"/>
      <c r="F8" s="5"/>
      <c r="G8" s="5"/>
      <c r="H8" s="5" t="s">
        <v>58</v>
      </c>
      <c r="I8" s="5"/>
      <c r="J8" s="5"/>
      <c r="K8" s="7">
        <v>9.09</v>
      </c>
    </row>
    <row r="9" spans="1:11">
      <c r="A9" s="5" t="s">
        <v>35</v>
      </c>
      <c r="B9" s="5">
        <v>5.1</v>
      </c>
      <c r="C9" s="5" t="s">
        <v>44</v>
      </c>
      <c r="D9" s="5" t="s">
        <v>65</v>
      </c>
      <c r="E9" s="5"/>
      <c r="F9" s="5"/>
      <c r="G9" s="5"/>
      <c r="H9" s="5" t="s">
        <v>58</v>
      </c>
      <c r="I9" s="5"/>
      <c r="J9" s="5"/>
      <c r="K9" s="7">
        <v>9.09</v>
      </c>
    </row>
    <row r="10" spans="1:11">
      <c r="A10" s="5" t="s">
        <v>35</v>
      </c>
      <c r="B10" s="5">
        <v>5.2</v>
      </c>
      <c r="C10" s="5" t="s">
        <v>44</v>
      </c>
      <c r="D10" s="5" t="s">
        <v>66</v>
      </c>
      <c r="E10" s="5"/>
      <c r="F10" s="5"/>
      <c r="G10" s="5"/>
      <c r="H10" s="5" t="s">
        <v>58</v>
      </c>
      <c r="I10" s="5"/>
      <c r="J10" s="5"/>
      <c r="K10" s="7">
        <v>9.09</v>
      </c>
    </row>
    <row r="11" spans="1:11">
      <c r="A11" s="5" t="s">
        <v>35</v>
      </c>
      <c r="B11" s="5">
        <v>6.1</v>
      </c>
      <c r="C11" s="5" t="s">
        <v>46</v>
      </c>
      <c r="D11" s="5" t="s">
        <v>67</v>
      </c>
      <c r="E11" s="5"/>
      <c r="F11" s="5"/>
      <c r="G11" s="5"/>
      <c r="H11" s="5" t="s">
        <v>58</v>
      </c>
      <c r="I11" s="5"/>
      <c r="J11" s="5"/>
      <c r="K11" s="7">
        <v>9.09</v>
      </c>
    </row>
    <row r="12" spans="1:11">
      <c r="A12" s="5" t="s">
        <v>35</v>
      </c>
      <c r="B12" s="5">
        <v>7.1</v>
      </c>
      <c r="C12" s="5" t="s">
        <v>48</v>
      </c>
      <c r="D12" s="5" t="s">
        <v>68</v>
      </c>
      <c r="E12" s="5"/>
      <c r="F12" s="5"/>
      <c r="G12" s="5"/>
      <c r="H12" s="5" t="s">
        <v>58</v>
      </c>
      <c r="I12" s="5"/>
      <c r="J12" s="5"/>
      <c r="K12" s="7">
        <v>9.09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69</v>
      </c>
      <c r="C1" s="6" t="s">
        <v>70</v>
      </c>
      <c r="D1" s="6" t="s">
        <v>71</v>
      </c>
      <c r="E1" s="6" t="s">
        <v>30</v>
      </c>
      <c r="F1" s="6" t="s">
        <v>72</v>
      </c>
      <c r="G1" s="6" t="s">
        <v>73</v>
      </c>
      <c r="H1" s="6" t="s">
        <v>74</v>
      </c>
      <c r="I1" s="6" t="s">
        <v>75</v>
      </c>
    </row>
    <row r="2" spans="1:9">
      <c r="A2" s="5" t="s">
        <v>35</v>
      </c>
      <c r="B2" s="5" t="s">
        <v>76</v>
      </c>
      <c r="C2" s="5">
        <v>1</v>
      </c>
      <c r="D2" s="5" t="s">
        <v>77</v>
      </c>
      <c r="E2" s="5"/>
      <c r="F2" s="5"/>
      <c r="G2" s="5"/>
      <c r="H2" s="5"/>
      <c r="I2" s="5"/>
    </row>
    <row r="3" spans="1:9">
      <c r="A3" s="5" t="s">
        <v>35</v>
      </c>
      <c r="B3" s="5" t="s">
        <v>76</v>
      </c>
      <c r="C3" s="5">
        <v>2</v>
      </c>
      <c r="D3" s="5" t="s">
        <v>78</v>
      </c>
      <c r="E3" s="5"/>
      <c r="F3" s="5"/>
      <c r="G3" s="5"/>
      <c r="H3" s="5"/>
      <c r="I3" s="5"/>
    </row>
    <row r="4" spans="1:9">
      <c r="A4" s="5" t="s">
        <v>35</v>
      </c>
      <c r="B4" s="5" t="s">
        <v>76</v>
      </c>
      <c r="C4" s="5">
        <v>3</v>
      </c>
      <c r="D4" s="5" t="s">
        <v>79</v>
      </c>
      <c r="E4" s="5"/>
      <c r="F4" s="5"/>
      <c r="G4" s="5"/>
      <c r="H4" s="5"/>
      <c r="I4" s="5"/>
    </row>
    <row r="5" spans="1:9">
      <c r="A5" s="5" t="s">
        <v>35</v>
      </c>
      <c r="B5" s="5" t="s">
        <v>76</v>
      </c>
      <c r="C5" s="5">
        <v>4</v>
      </c>
      <c r="D5" s="5" t="s">
        <v>80</v>
      </c>
      <c r="E5" s="5"/>
      <c r="F5" s="5"/>
      <c r="G5" s="5"/>
      <c r="H5" s="5"/>
      <c r="I5" s="5"/>
    </row>
    <row r="6" spans="1:9">
      <c r="A6" s="5" t="s">
        <v>35</v>
      </c>
      <c r="B6" s="5" t="s">
        <v>76</v>
      </c>
      <c r="C6" s="5">
        <v>5</v>
      </c>
      <c r="D6" s="5" t="s">
        <v>81</v>
      </c>
      <c r="E6" s="5"/>
      <c r="F6" s="5"/>
      <c r="G6" s="5"/>
      <c r="H6" s="5"/>
      <c r="I6" s="5"/>
    </row>
    <row r="7" spans="1:9">
      <c r="A7" s="5" t="s">
        <v>35</v>
      </c>
      <c r="B7" s="5" t="s">
        <v>76</v>
      </c>
      <c r="C7" s="5">
        <v>6</v>
      </c>
      <c r="D7" s="5" t="s">
        <v>82</v>
      </c>
      <c r="E7" s="5"/>
      <c r="F7" s="5"/>
      <c r="G7" s="5"/>
      <c r="H7" s="5"/>
      <c r="I7" s="5"/>
    </row>
    <row r="8" spans="1:9">
      <c r="A8" s="5" t="s">
        <v>35</v>
      </c>
      <c r="B8" s="5" t="s">
        <v>76</v>
      </c>
      <c r="C8" s="5">
        <v>7</v>
      </c>
      <c r="D8" s="5" t="s">
        <v>83</v>
      </c>
      <c r="E8" s="5"/>
      <c r="F8" s="5"/>
      <c r="G8" s="5"/>
      <c r="H8" s="5"/>
      <c r="I8" s="5"/>
    </row>
    <row r="9" spans="1:9">
      <c r="A9" s="5" t="s">
        <v>35</v>
      </c>
      <c r="B9" s="5" t="s">
        <v>76</v>
      </c>
      <c r="C9" s="5">
        <v>8</v>
      </c>
      <c r="D9" s="5" t="s">
        <v>84</v>
      </c>
      <c r="E9" s="5"/>
      <c r="F9" s="5"/>
      <c r="G9" s="5"/>
      <c r="H9" s="5"/>
      <c r="I9" s="5"/>
    </row>
    <row r="10" spans="1:9">
      <c r="A10" s="5" t="s">
        <v>35</v>
      </c>
      <c r="B10" s="5" t="s">
        <v>76</v>
      </c>
      <c r="C10" s="5">
        <v>9</v>
      </c>
      <c r="D10" s="5" t="s">
        <v>85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76</v>
      </c>
      <c r="C11" s="5">
        <v>1</v>
      </c>
      <c r="D11" s="5" t="s">
        <v>86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76</v>
      </c>
      <c r="C12" s="5">
        <v>2</v>
      </c>
      <c r="D12" s="5" t="s">
        <v>87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76</v>
      </c>
      <c r="C13" s="5">
        <v>3</v>
      </c>
      <c r="D13" s="5" t="s">
        <v>88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76</v>
      </c>
      <c r="C14" s="5">
        <v>4</v>
      </c>
      <c r="D14" s="5" t="s">
        <v>89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76</v>
      </c>
      <c r="C15" s="5">
        <v>5</v>
      </c>
      <c r="D15" s="5" t="s">
        <v>90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76</v>
      </c>
      <c r="C16" s="5">
        <v>6</v>
      </c>
      <c r="D16" s="5" t="s">
        <v>91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76</v>
      </c>
      <c r="C17" s="5">
        <v>1</v>
      </c>
      <c r="D17" s="5" t="s">
        <v>92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76</v>
      </c>
      <c r="C18" s="5">
        <v>2</v>
      </c>
      <c r="D18" s="5" t="s">
        <v>93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76</v>
      </c>
      <c r="C19" s="5">
        <v>3</v>
      </c>
      <c r="D19" s="5" t="s">
        <v>94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76</v>
      </c>
      <c r="C20" s="5">
        <v>4</v>
      </c>
      <c r="D20" s="5" t="s">
        <v>95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76</v>
      </c>
      <c r="C21" s="5">
        <v>5</v>
      </c>
      <c r="D21" s="5" t="s">
        <v>96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76</v>
      </c>
      <c r="C22" s="5">
        <v>6</v>
      </c>
      <c r="D22" s="5" t="s">
        <v>97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76</v>
      </c>
      <c r="C23" s="5">
        <v>7</v>
      </c>
      <c r="D23" s="5" t="s">
        <v>98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76</v>
      </c>
      <c r="C24" s="5">
        <v>8</v>
      </c>
      <c r="D24" s="5" t="s">
        <v>99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100</v>
      </c>
      <c r="B1" s="3"/>
      <c r="C1" s="3"/>
      <c r="D1" s="3"/>
    </row>
    <row r="2" spans="1:4">
      <c r="A2" s="6" t="s">
        <v>101</v>
      </c>
      <c r="B2" s="6" t="s">
        <v>102</v>
      </c>
      <c r="C2" s="6" t="s">
        <v>103</v>
      </c>
      <c r="D2" s="6" t="s">
        <v>104</v>
      </c>
    </row>
    <row r="3" spans="1:4">
      <c r="A3" s="5">
        <v>1</v>
      </c>
      <c r="B3" s="5" t="s">
        <v>105</v>
      </c>
      <c r="C3" s="5" t="s">
        <v>106</v>
      </c>
      <c r="D3" s="5" t="s">
        <v>107</v>
      </c>
    </row>
    <row r="4" spans="1:4">
      <c r="A4" s="5">
        <v>2</v>
      </c>
      <c r="B4" s="5" t="s">
        <v>108</v>
      </c>
      <c r="C4" s="5" t="s">
        <v>109</v>
      </c>
      <c r="D4" s="5" t="s">
        <v>110</v>
      </c>
    </row>
    <row r="5" spans="1:4">
      <c r="A5" s="5">
        <v>3</v>
      </c>
      <c r="B5" s="5" t="s">
        <v>111</v>
      </c>
      <c r="C5" s="5" t="s">
        <v>112</v>
      </c>
      <c r="D5" s="5" t="s">
        <v>113</v>
      </c>
    </row>
    <row r="6" spans="1:4">
      <c r="A6" s="5">
        <v>4</v>
      </c>
      <c r="B6" s="5" t="s">
        <v>114</v>
      </c>
      <c r="C6" s="5" t="s">
        <v>115</v>
      </c>
      <c r="D6" s="5" t="s">
        <v>116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117</v>
      </c>
    </row>
    <row r="2" spans="1:1">
      <c r="A2" t="s">
        <v>118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119</v>
      </c>
    </row>
    <row r="2" spans="1:1">
      <c r="A2" t="s">
        <v>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121</v>
      </c>
    </row>
    <row r="2" spans="1:1">
      <c r="A2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2026-05-19T18:48:52+02:00</dcterms:created>
  <dcterms:modified xsi:type="dcterms:W3CDTF">2026-05-19T18:48:52+02:00</dcterms:modified>
  <dc:title>Currículo LOMLOE Filosofía 2.º Bachillerato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