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<sst xmlns="http://schemas.openxmlformats.org/spreadsheetml/2006/main" uniqueCount="340">
  <si>
    <t>Corrigiendo.es</t>
  </si>
  <si>
    <t>Materia</t>
  </si>
  <si>
    <t>Filosofía</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</si>
  <si>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</si>
  <si>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</si>
  <si>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</si>
  <si>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</si>
  <si>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</si>
  <si>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</si>
  <si>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</si>
  <si>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</si>
  <si>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</si>
  <si>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</si>
  <si>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</si>
  <si>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</si>
  <si>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</si>
  <si>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</si>
  <si>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</si>
  <si>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</si>
  <si>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</si>
  <si>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</si>
  <si>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</si>
  <si>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</si>
  <si>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</si>
  <si>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</si>
  <si>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</si>
  <si>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</si>
  <si>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</si>
  <si>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</si>
  <si>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</si>
  <si>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</si>
  <si>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</si>
  <si>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</si>
  <si>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</si>
  <si>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</si>
  <si>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</si>
  <si>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CE.1</t>
  </si>
  <si>
    <t>(c1) Con esta competencia específica se pretende instruir al alumnado en el manejo de las herramientas necesarias para la búsqueda de información fiable, pertinente y relevante, tanto en entornos tradicionales como digitales.</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</si>
  <si>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</si>
  <si>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</si>
  <si>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</si>
  <si>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</si>
  <si>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</si>
  <si>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</si>
  <si>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(c2) Con el desarrollo de esta competencia específica se pretende contribuir a la correcta utilización de las herramientas necesarias para el desarrollo del discurso escrito y el diálogo filosófico, que partan del ejercicio reflexivo fundado en razones, para ser crítico con los dogmas o aseveraciones puramente emocionales y consciente del uso indebido de afirmaciones o generalizaciones falaces.</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</si>
  <si>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</si>
  <si>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</si>
  <si>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</si>
  <si>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</si>
  <si>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</si>
  <si>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</si>
  <si>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(c3) Con esta competencia específica se quiere integrar en la propia cultura del alumnado las diferentes propuestas filosóficas, inscritas en su contexto histórico. En este sentido, se quiere emprender un aprendizaje activo, propio de una ciudadanía informada, que a su vez exija un trabajo orientado desde la experiencia actualizada de cuestiones ya tratadas, tanto en el ámbito general como en el ámbito canario. A partir del trabajo con documentos en diferentes formatos se trata de estimular la investigación de la dimensión histórica de las concepciones filosóficas y el reconocimiento del papel, a menudo oculto y marginado, de las mujeres, así como la importancia e influencia de otras tradiciones de pensamiento diferentes, analizando críticamente las conceptualizaciones de carácter excluyente o discriminatorio que formen o hayan formado parte del discurso filosófico.</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</si>
  <si>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</si>
  <si>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</si>
  <si>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</si>
  <si>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</si>
  <si>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</si>
  <si>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</si>
  <si>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(c4) Historia de la Filosofía contribuye a la competencia específica haciendo posible el diálogo respetuoso y constructivo, evitando caer en el dogmatismo y el pensamiento único, lo que profundiza y complementa, de manera crítica, los saberes de otros ámbitos de conocimiento como pueden ser el científico, el religioso, el político, el derecho, etc., que se hace evidente cuando se estudia su dimensión histórica. Los diversos modos de argumentación que corresponden a esta disciplina, en su búsqueda incondicional del conocimiento verdadero, resultan una experiencia extraordinaria para la práctica del pensamiento complejo, el análisis, la síntesis y la comprensión de la realidad y de los problemas filosóficos y de relevancia social, desde una perspectiva más amplia, respetuosa y diversa, en concordancia con el ejercicio de una ciudadanía democrática.</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</si>
  <si>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</si>
  <si>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</si>
  <si>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</si>
  <si>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</si>
  <si>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</si>
  <si>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</si>
  <si>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(c5) La reflexión filosófica contribuye a la competencia específica proponiendo una tarea reflexiva que se vertebra sucesivamente a lo largo de los diferentes planteamientos y temáticas filosóficas de las distintas épocas. Se pretende con ello favorecer el reconocimiento de dichos planteamientos en los diferentes momentos históricos, evidenciando sus relaciones con los aspectos socioculturales de cada época, con el fin último de comprender la historia, entender el presente y reflexionar sobre el tratamiento que se hace de estos por las distintas corrientes y escuelas de pensamiento, analizándolos desde una perspectiva crítica y reconociendo su radicalidad y universalidad.</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</si>
  <si>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</si>
  <si>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</si>
  <si>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</si>
  <si>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</si>
  <si>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</si>
  <si>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</si>
  <si>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(c6) La materia, como disciplina que aporta ideas a otros ámbitos del conocimiento, contribuye a la competencia específica ocupándose no solo del estudio de textos de grandes figuras filosóficas, sino a través del examen de otros documentos y acontecimientos de la historia, política, arte, ciencia o religión que sean destacables desde el punto de vista filosófico. De este modo se quiere permitir al alumnado el descubrimiento del carácter interdisciplinar y transdisciplinar de la materia y el vínculo de las doctrinas filosóficas con los diversos movimientos, corrientes, políticas y creaciones con las que han compartido momento histórico o cultural, reconociendo su influencia mutua y suponiendo dicha actividad un estímulo para fomentar la inquietud por el saber.</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</si>
  <si>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</si>
  <si>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</si>
  <si>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</si>
  <si>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</si>
  <si>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CE.7</t>
  </si>
  <si>
    <t>(c7) El estudio de la historia de la filosofía contribuye a la competencia específica, proporcionando al alumnado conocimientos para la reflexión acerca de los supuestos de los que se parte para el ejercicio de una ciudadanía comprometida, reflexiva y constructiva.</t>
  </si>
  <si>
    <t>El alumnado usa ideas de filósofos para debatir problemas actuales y formar su propio criterio.</t>
  </si>
  <si>
    <t>El alumnado expone críticamente distintas posiciones histórico-filosóficas para analizar un problema fundamental o de actualidad.</t>
  </si>
  <si>
    <t>No es memorizar doctrinas ni hacer resúmenes sin aplicación. No consiste en repetir la opinión de un autor sin conectarla al presente.</t>
  </si>
  <si>
    <t>Debaten sobre la desobediencia civil comparando las posturas de Sócrates, Thoreau y Arendt.</t>
  </si>
  <si>
    <t>Competencia</t>
  </si>
  <si>
    <t>Verbo de desempeño</t>
  </si>
  <si>
    <t>Evidencia observable</t>
  </si>
  <si>
    <t>Instrumento sugerido</t>
  </si>
  <si>
    <t>Contexto en el aula</t>
  </si>
  <si>
    <t>Errata típica a evitar</t>
  </si>
  <si>
    <t>Peso sugerido %</t>
  </si>
  <si>
    <t>Generar un conocimiento de fuentes y documentos filosóficamente relevantes, aplicando técnicas de búsqueda, organización, análisis, comparación e interpretación de estos, y relacionándolos correctamente con contextos históricos, problemas, tesis, autores y autoras, así como con elementos pertenecientes a otros ámbitos culturales.</t>
  </si>
  <si>
    <t>Interpretar y comparar fuentes filosóficas contextualizadas para elaborar producciones propias</t>
  </si>
  <si>
    <t>Producir</t>
  </si>
  <si>
    <t>El alumnado elabora un análisis escrito que compara e interpreta fuentes filosóficas primarias y secundarias, relacionándolas con su contexto histórico y autores</t>
  </si>
  <si>
    <t>Rubrica produccion</t>
  </si>
  <si>
    <t>Secuencia didáctica sobre un problema filosófico: indagación guiada con fuentes y análisis comparativo</t>
  </si>
  <si>
    <t>Confundir fuente primaria (texto de autor) con secundaria (comentario de manual) al identificar y comparar documentos</t>
  </si>
  <si>
    <t>Elaborar y presentar distintas producciones tanto de manera individual como cooperativa, con la finalidad de emitir juicios propios acerca de problemas planteados en la historia de la filosofía haciendo uso preciso de herramientas de investigación.</t>
  </si>
  <si>
    <t>El alumno elabora y presenta trabajos de investigación sobre problemas histórico-filosóficos, construyendo juicios propios y aplicando protocolos de manera individual o cooperativa.</t>
  </si>
  <si>
    <t>elaborar</t>
  </si>
  <si>
    <t>El alumnado elabora y presenta documentos o trabajos de investigación (individual/grupal) sobre problemas histórico-filosóficos, demostrando juicio propio y uso correcto de protocolos académicos.</t>
  </si>
  <si>
    <t>Investigación de un problema filosófico, elaboración de un trabajo escrito y presentación oral en clase.</t>
  </si>
  <si>
    <t>Los trabajos suelen ser descriptivos sin juicio propio, y a menudo no se aplican correctamente los protocolos de citación.</t>
  </si>
  <si>
    <t>Desarrollar el uso de los argumentos, reconociendo y aplicando normas, técnicas y pautas lógicas retóricas y argumentativas, y detectando y evitando modos dogmáticos, falaces y sesgados de sostener opiniones e hipótesis, manteniendo el hábito del diálogo argumentativo, empático, abierto y constructivamente comprometido con la búsqueda del conocimiento a través de la participación activa, respetuosa y colaborativa.</t>
  </si>
  <si>
    <t>Emplear argumentos rigurosos aplicando normas lógicas y retóricas, evitando dogmatismos y falacias.</t>
  </si>
  <si>
    <t>argumentar</t>
  </si>
  <si>
    <t>El alumnado produce un texto argumentativo en el que aplica normas lógicas y retóricas, evita falacias y dogmatismos.</t>
  </si>
  <si>
    <t>Debate o análisis de textos filosóficos con defensa argumentada de una postura.</t>
  </si>
  <si>
    <t>El alumnado suele identificar falacias en textos ajenos pero no las evita en sus propios argumentos.</t>
  </si>
  <si>
    <t>Adquirir y expresar un conocimiento de las propuestas filosóficas más importantes a lo largo de la historia a través de la indagación, identificando las cuestiones a las que responden, comprendiendo y debatiendo sobre los principales problemas, ideas, tesis y controversias filosóficas de la historia del pensamiento y del análisis y comentario crítico de textos y documentos filosóficos o relevantes para la filosofía.</t>
  </si>
  <si>
    <t>Analizar las principales propuestas filosóficas históricas, indagando en sus fuentes e identificando las preguntas que intentan responder.</t>
  </si>
  <si>
    <t>El alumnado produce un análisis escrito de una propuesta filosófica, identificando las cuestiones que aborda y relacionándolas con su contexto histórico.</t>
  </si>
  <si>
    <t>Lectura y comentario de un texto filosófico en clase, con posterior producción individual de un análisis.</t>
  </si>
  <si>
    <t>Evaluar solo la memorización de autores y fechas, sin comprobar la comprensión de las preguntas filosóficas.</t>
  </si>
  <si>
    <t>Generar una concepción plural, compleja, dialéctica, abierta y crítica de la historia del pensamiento a través de la comprensión y expresión de las relaciones de oposición y complementariedad entre tesis, escuelas, filósofos y filósofas de las mismas o distintas épocas y tradiciones.</t>
  </si>
  <si>
    <t>Elaborar una visión compleja de la historia de la filosofía comparando y contrastando tesis de diferentes filósofos o escuelas.</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</si>
  <si>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</si>
  <si>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</si>
  <si>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</si>
  <si>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</si>
  <si>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Afrontar los grandes problemas filosóficos en su dimensión temporal y espacial, comprendiendo su doble aspecto histórico y universal, a través del análisis y exposición crítica de las condiciones culturales que han permitido su aparición y evolución en distintos momentos de la historia, comparándolos mediante esquemas u otros documentos o actividades, y discerniendo el tratamiento filosófico que se hace de ellos en distintas épocas, escuelas, tradiciones, autores y autoras.</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</si>
  <si>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</si>
  <si>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</si>
  <si>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</si>
  <si>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</si>
  <si>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</si>
  <si>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Adquirir una concepción sistémica y relacional de la historia de la cultura occidental y del papel de las ideas filosóficas en ella mediante el análisis y el comentario comparativo de textos literarios, historiográficos, periodísticos, científicos o religiosos, así como de manifestaciones culturales de todo tipo, en los que se expresen problemas y concepciones relevantes de la historia de la filosofía.</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</si>
  <si>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</si>
  <si>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</si>
  <si>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</si>
  <si>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</si>
  <si>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Analizar los problemas fundamentales de la actualidad a través de diversos productos de carácter crítico y personal, fundamentados en ideas, doctrinas y controversias dadas en la historia de la filosofía, que le permita clarificar tales problemas, desarrollando un juicio autónomo y una actitud ética y emocional propia de una ciudadanía responsable.</t>
  </si>
  <si>
    <t>Elaborar propuestas críticas sobre problemas actuales usando ideas filosóficas históricas.</t>
  </si>
  <si>
    <t>El alumnado produce un texto argumentativo donde analiza un problema actual desde distintas posturas filosóficas y propone su propia posición crítica y ética.</t>
  </si>
  <si>
    <t>Debate en clase sobre un dilema ético contemporáneo y redacción individual de análisis crítico.</t>
  </si>
  <si>
    <t>Se evalúa solo la reproducción de contenidos filosóficos sin exigir posicionamiento crítico personal.</t>
  </si>
  <si>
    <t>Bloque</t>
  </si>
  <si>
    <t>#</t>
  </si>
  <si>
    <t>Saber oficial</t>
  </si>
  <si>
    <t>Dimensión</t>
  </si>
  <si>
    <t>Saber previo necesario</t>
  </si>
  <si>
    <t>Conexión competencial</t>
  </si>
  <si>
    <t>Ejemplo actividad de aula</t>
  </si>
  <si>
    <t>Saberes básicos del decreto</t>
  </si>
  <si>
    <t>Identificación de los distintos métodos filosóficos y reconocimiento de la historicidad y universalidad de los problemas y concepciones filosóficas.</t>
  </si>
  <si>
    <t>Comprobación del surgimiento de la filosofía occidental en Grecia. 2.1. Reconocimiento de la cosmovisión mítica y clasificación de las primeras teorías filosóficas. 2.2. Identificación y análisis sobre el problema de la realidad en los presocráticos. 2.3. Comparación y elaboración de disertaciones sobre las aportaciones de Sócrates y los sofistas, y la conexión entre filosofía y ciudadanía en la Ilustración griega. 2.4. Elaboración de presentaciones e indagación sobre la importancia de Aspasia de Mileto y relación con el papel de la mujer en la cultura y la filosofía griega.</t>
  </si>
  <si>
    <t>Reconocimiento de los conceptos de idea y naturaleza, y de conocimiento y realidad en Platón y Aristóteles. 3.1. Identificación de la noción de justicia como objeto de la filosofía de Platón. 3.1.1. Comprensión y reflexión crítica acerca de la discusión ética del intelectualismo moral socrático-platónico. 3.1.2. Identificación y análisis de la teoría de las virtudes en Platón. 3.1.3. Valoración del proyecto político de Platón y diálogo argumentativo y comparativo con la política actual. 3.2. Reconocimiento del estudio de la naturaleza en Aristóteles. 3.2.1. Identificación y comentarios críticos sobre la metafísica y la física aristotélica. 3.2.2. Comparación y valoración de la ética y la política de Aristóteles.</t>
  </si>
  <si>
    <t>Reconocimiento del paso de las polis griegas al imperio de Alejandro Magno. 4.1. Indagación de las relaciones entre filosofía, ciencia y cultura en el helenismo. 4.2. Identificación y clasificación de las escuelas filosóficas. 4.3. Investigación y presentaciones sobre el Museo de Alejandría y la figura de Hipatia de Alejandría.</t>
  </si>
  <si>
    <t>Identificación de las etapas, métodos y cuestiones fundamentales en la filosofía medieval. 1.1. Comparación y clasificación de los aspectos principales de las teorías de Agustín de Hipona, Tomás de Aquino y Guillermo de Ockham. 1.2. Reconocimiento de la personalidad polifacética de Hildegard von Bingen. 1.3. Descripción de la filosofía árabe y judía. 1.4. Valoración de la asimilación de la filosofía griega por la teología medieval. 1.5. Análisis crítico del problema de la relación entre fe y razón.</t>
  </si>
  <si>
    <t>Reconocimiento del nacimiento de la modernidad europea. 2.1. Valoración de las aportaciones de la revolución científica en el Renacimiento. 2.2. Diálogo crítico sobre el protestantismo. 2.3. Identificación y valoración del debate metafísico moderno, y clasificación y contraste de los principios del racionalismo y empirismo.</t>
  </si>
  <si>
    <t>Clarificación y debate acerca del origen y fundamento de la sociedad y el poder. 3.1. Análisis comparativo del pensamiento político medieval y la teoría del contrato social según Thomas Hobbes, John Locke y Jean-Jacques Rousseau.</t>
  </si>
  <si>
    <t>Reflexión sobre el proyecto ilustrado y valoración sobre la potencia y los límites de la razón. 1.1. Reconocimiento de los Derechos del Hombre. 1.2. Identificación y valoración de la primera ola feminista: Mary Wollstonecraft y Olympe de Gouges. 1.3. Análisis y comentarios acerca de la filosofía crítica de Immanuel Kant y el problema de la metafísica como saber. 1.4. Comparación y ejemplificación de las éticas de la felicidad y éticas del deber. 1.5. Valoración crítica y actual de la ética kantiana frente al utilitarismo. 1.6. Búsqueda de información y presentaciones sobre la Ilustración en Canarias.</t>
  </si>
  <si>
    <t>Identificación de la crítica del capitalismo. 2.1. Análisis y contraste del pensamiento revolucionario de Karl Marx a Rosa Luxemburgo. 2.2. Reconocimiento de la dialéctica de la Ilustración en la Escuela de Fráncfort. 2.3. Identificación del análisis del totalitarismo en Hannah Arendt.</t>
  </si>
  <si>
    <t>Conocimiento del desarrollo de la deconstrucción en la tradición occidental. 3.1. Análisis y comentario crítico sobre Friedrich Nietzsche y la herencia posmoderna. 3.2. Reconocimiento y diálogo argumentativo sobre los problemas filosóficos a la luz del análisis del lenguaje en torno a Ludwig Wittgenstein y la filosofía analítica. 3.3. Identificación y presentación sobre el existencialismo de Martin Heidegger y Jean Paul Sartre. 3.4. Reconocimiento y valoración sobre la razón vital y la razón poética en José Ortega y Gasset y María Zambrano. 3.5. Análisis y valoración crítica sobre el desarrollo contemporáneo del feminismo y la importancia de Simone de Beauvoir.</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</si>
  <si>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</si>
  <si>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</si>
  <si>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</si>
  <si>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</si>
  <si>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</si>
  <si>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</si>
  <si>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</si>
  <si>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</si>
  <si>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</si>
  <si>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</si>
  <si>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</si>
  <si>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</si>
  <si>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</si>
  <si>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</si>
  <si>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</si>
  <si>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</si>
  <si>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</si>
  <si>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</si>
  <si>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</si>
  <si>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</si>
  <si>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</si>
  <si>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</si>
  <si>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</si>
  <si>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</si>
  <si>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</si>
  <si>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</si>
  <si>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</si>
  <si>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</si>
  <si>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</si>
  <si>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</si>
  <si>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</si>
  <si>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</si>
  <si>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</si>
  <si>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</si>
  <si>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</si>
  <si>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</si>
  <si>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</si>
  <si>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</si>
  <si>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</si>
  <si>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</si>
  <si>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</si>
  <si>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Identifica el problema superficialmente pero no lo relaciona con ninguna posición filosófica relevante. No expone ni argumenta posturas.
→ En un escrito sobre la justicia, menciona a Platón sin explicar su teoría ni contrastarla con el problema.</t>
  </si>
  <si>
    <t>Reconoce el problema y enumera alguna posición filosófica, pero no la expone críticamente ni vincula con acciones éticas o cívicas.
→ Cita a Aristóteles y a Kant en relación con la felicidad, pero no argumenta las diferencias ni propone una postura propia.</t>
  </si>
  <si>
    <t>Analiza un problema presentando al menos dos posiciones filosóficas relevantes, las expone con crítica y las relaciona con acciones cívicas o éticas consecuentes.
→ En un debate sobre el aborto, contrasta la posición de la Iglesia católica (Tomás de Aquino) con la de Simone de Beauvoir, y propone una postura informada que respeta la autonomía femenina.</t>
  </si>
  <si>
    <t>Evalúa críticamente múltiples posiciones filosóficas, las integra para abordar un problema actual, y diseña una propuesta de acción cívica o ética argumentada y transferible a otros contextos.
→ Analiza el problema de la brecha digital desde Rawls (justicia distributiva), Marx (alienación) y Arendt (acción política), y elabora un plan de intervención escolar con fundamentación filosófica.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</si>
  <si>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</si>
  <si>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</si>
  <si>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</si>
  <si>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</si>
  <si>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</si>
  <si>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</si>
  <si>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</si>
  <si>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</si>
  <si>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</si>
  <si>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</si>
  <si>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</si>
  <si>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</si>
  <si>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</si>
  <si>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</si>
  <si>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</si>
  <si>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</si>
  <si>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</si>
  <si>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</si>
  <si>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</si>
  <si>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</si>
  <si>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</si>
  <si>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</si>
  <si>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</si>
  <si>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</si>
  <si>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</si>
  <si>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</si>
  <si>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</si>
  <si>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</si>
  <si>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</si>
  <si>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</si>
  <si>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</si>
  <si>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</si>
  <si>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</si>
  <si>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</si>
  <si>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</si>
  <si>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</si>
  <si>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</si>
  <si>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</si>
  <si>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</si>
  <si>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</si>
  <si>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</si>
  <si>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</si>
  <si>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</si>
  <si>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</si>
  <si>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</si>
  <si>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</si>
  <si>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</si>
  <si>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</si>
  <si>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</si>
  <si>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</si>
  <si>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</si>
  <si>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</si>
  <si>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</si>
  <si>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</si>
  <si>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</si>
  <si>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</si>
  <si>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</si>
  <si>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</si>
  <si>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</si>
  <si>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</si>
  <si>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</si>
  <si>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</si>
  <si>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</si>
  <si>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</si>
  <si>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</si>
  <si>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</si>
  <si>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</si>
  <si>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</si>
  <si>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</si>
  <si>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</si>
  <si>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</si>
  <si>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</si>
  <si>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</si>
  <si>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</si>
  <si>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</si>
  <si>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</si>
  <si>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</si>
  <si>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</si>
  <si>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</si>
  <si>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</si>
  <si>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</si>
  <si>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</si>
  <si>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</si>
  <si>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</si>
  <si>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</si>
  <si>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</si>
  <si>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</si>
  <si>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</si>
  <si>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</si>
  <si>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</si>
  <si>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</si>
  <si>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</si>
  <si>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</si>
  <si>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</si>
  <si>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</si>
  <si>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</si>
  <si>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</si>
  <si>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</si>
  <si>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Generar un conocimiento de fuentes y documentos filosóficamente relevantes, aplicando técnicas de búsqueda, organización, análisis, comparación e interpretación de estos, y relacio</t>
  </si>
  <si>
    <t>Elaborar y presentar distintas producciones tanto de manera individual como cooperativa, con la finalidad de emitir juicios propios acerca de problemas planteados en la historia de</t>
  </si>
  <si>
    <t>Desarrollar el uso de los argumentos, reconociendo y aplicando normas, técnicas y pautas lógicas retóricas y argumentativas, y detectando y evitando modos dogmáticos, falaces y ses</t>
  </si>
  <si>
    <t>Adquirir y expresar un conocimiento de las propuestas filosóficas más importantes a lo largo de la historia a través de la indagación, identificando las cuestiones a las que respon</t>
  </si>
  <si>
    <t>Generar una concepción plural, compleja, dialéctica, abierta y crítica de la historia del pensamiento a través de la comprensión y expresión de las relaciones de oposición y comple</t>
  </si>
  <si>
    <t xml:space="preserve">Afrontar los grandes problemas filosóficos en su dimensión temporal y espacial, comprendiendo su doble aspecto histórico y universal, a través del análisis y exposición crítica de </t>
  </si>
  <si>
    <t>Adquirir una concepción sistémica y relacional de la historia de la cultura occidental y del papel de las ideas filosóficas en ella mediante el análisis y el comentario comparativo</t>
  </si>
  <si>
    <t>Analizar los problemas fundamentales de la actualidad a través de diversos productos de carácter crítico y personal, fundamentados en ideas, doctrinas y controversias dadas en la h</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</si>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</sst>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8</v>
      </c>
    </row>
    <row r="9" spans="1:2">
      <c r="A9" s="4" t="s">
        <v>13</v>
      </c>
      <c r="B9" s="5">
        <v>10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241</v>
      </c>
      <c r="B1" s="3"/>
      <c r="C1" s="3"/>
      <c r="D1" s="3"/>
    </row>
    <row r="2" spans="1:4">
      <c r="A2" s="6" t="s">
        <v>155</v>
      </c>
      <c r="B2" s="6" t="s">
        <v>242</v>
      </c>
      <c r="C2" s="6" t="s">
        <v>243</v>
      </c>
      <c r="D2" s="6" t="s">
        <v>244</v>
      </c>
    </row>
    <row r="3" spans="1:4">
      <c r="A3" s="5" t="s">
        <v>36</v>
      </c>
      <c r="B3" s="5" t="s">
        <v>245</v>
      </c>
      <c r="C3" s="5"/>
      <c r="D3" s="5" t="s">
        <v>246</v>
      </c>
    </row>
    <row r="4" spans="1:4">
      <c r="A4" s="5" t="s">
        <v>43</v>
      </c>
      <c r="B4" s="5" t="s">
        <v>247</v>
      </c>
      <c r="C4" s="5"/>
      <c r="D4" s="5" t="s">
        <v>248</v>
      </c>
    </row>
    <row r="5" spans="1:4">
      <c r="A5" s="5" t="s">
        <v>50</v>
      </c>
      <c r="B5" s="5" t="s">
        <v>249</v>
      </c>
      <c r="C5" s="5"/>
      <c r="D5" s="5" t="s">
        <v>250</v>
      </c>
    </row>
    <row r="6" spans="1:4">
      <c r="A6" s="5" t="s">
        <v>57</v>
      </c>
      <c r="B6" s="5" t="s">
        <v>251</v>
      </c>
      <c r="C6" s="5"/>
      <c r="D6" s="5" t="s">
        <v>252</v>
      </c>
    </row>
    <row r="7" spans="1:4">
      <c r="A7" s="5" t="s">
        <v>64</v>
      </c>
      <c r="B7" s="5" t="s">
        <v>253</v>
      </c>
      <c r="C7" s="5"/>
      <c r="D7" s="5" t="s">
        <v>254</v>
      </c>
    </row>
    <row r="8" spans="1:4">
      <c r="A8" s="5" t="s">
        <v>71</v>
      </c>
      <c r="B8" s="5" t="s">
        <v>255</v>
      </c>
      <c r="C8" s="5"/>
      <c r="D8" s="5" t="s">
        <v>256</v>
      </c>
    </row>
    <row r="9" spans="1:4">
      <c r="A9" s="5" t="s">
        <v>77</v>
      </c>
      <c r="B9" s="5" t="s">
        <v>257</v>
      </c>
      <c r="C9" s="5"/>
      <c r="D9" s="5" t="s">
        <v>258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261</v>
      </c>
      <c r="B1" s="3"/>
      <c r="C1" s="3"/>
      <c r="D1" s="3"/>
      <c r="E1" s="3"/>
    </row>
    <row r="2" spans="1:5">
      <c r="A2" s="6" t="s">
        <v>137</v>
      </c>
      <c r="B2" s="6" t="s">
        <v>262</v>
      </c>
      <c r="C2" s="6" t="s">
        <v>263</v>
      </c>
      <c r="D2" s="6" t="s">
        <v>264</v>
      </c>
      <c r="E2" s="6" t="s">
        <v>265</v>
      </c>
    </row>
    <row r="3" spans="1:5">
      <c r="A3" s="5">
        <v>1</v>
      </c>
      <c r="B3" s="5" t="s">
        <v>266</v>
      </c>
      <c r="C3" s="5" t="s">
        <v>267</v>
      </c>
      <c r="D3" s="5" t="s">
        <v>268</v>
      </c>
      <c r="E3" s="5" t="s">
        <v>269</v>
      </c>
    </row>
    <row r="4" spans="1:5">
      <c r="A4" s="5">
        <v>2</v>
      </c>
      <c r="B4" s="5" t="s">
        <v>270</v>
      </c>
      <c r="C4" s="5" t="s">
        <v>271</v>
      </c>
      <c r="D4" s="5" t="s">
        <v>272</v>
      </c>
      <c r="E4" s="5" t="s">
        <v>273</v>
      </c>
    </row>
    <row r="5" spans="1:5">
      <c r="A5" s="5">
        <v>3</v>
      </c>
      <c r="B5" s="5" t="s">
        <v>274</v>
      </c>
      <c r="C5" s="5" t="s">
        <v>275</v>
      </c>
      <c r="D5" s="5" t="s">
        <v>276</v>
      </c>
      <c r="E5" s="5" t="s">
        <v>277</v>
      </c>
    </row>
    <row r="6" spans="1:5">
      <c r="A6" s="5">
        <v>4</v>
      </c>
      <c r="B6" s="5" t="s">
        <v>278</v>
      </c>
      <c r="C6" s="5" t="s">
        <v>279</v>
      </c>
      <c r="D6" s="5" t="s">
        <v>280</v>
      </c>
      <c r="E6" s="5" t="s">
        <v>281</v>
      </c>
    </row>
    <row r="7" spans="1:5">
      <c r="A7" s="5">
        <v>5</v>
      </c>
      <c r="B7" s="5" t="s">
        <v>282</v>
      </c>
      <c r="C7" s="5" t="s">
        <v>283</v>
      </c>
      <c r="D7" s="5" t="s">
        <v>284</v>
      </c>
      <c r="E7" s="5" t="s">
        <v>285</v>
      </c>
    </row>
    <row r="8" spans="1:5">
      <c r="A8" s="5">
        <v>6</v>
      </c>
      <c r="B8" s="5" t="s">
        <v>286</v>
      </c>
      <c r="C8" s="5" t="s">
        <v>267</v>
      </c>
      <c r="D8" s="5" t="s">
        <v>287</v>
      </c>
      <c r="E8" s="5" t="s">
        <v>288</v>
      </c>
    </row>
    <row r="9" spans="1:5">
      <c r="A9" s="5">
        <v>7</v>
      </c>
      <c r="B9" s="5" t="s">
        <v>289</v>
      </c>
      <c r="C9" s="5" t="s">
        <v>275</v>
      </c>
      <c r="D9" s="5" t="s">
        <v>290</v>
      </c>
      <c r="E9" s="5" t="s">
        <v>291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pane ySplit="2" activePane="bottomLeft" state="frozen" topLeftCell="A3"/>
      <selection pane="bottomLeft" activeCell="D3" sqref="D3:E1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292</v>
      </c>
      <c r="B1" s="3"/>
      <c r="C1" s="3"/>
      <c r="D1" s="3"/>
      <c r="E1" s="3"/>
      <c r="F1" s="3"/>
    </row>
    <row r="2" spans="1:6">
      <c r="A2" s="6" t="s">
        <v>28</v>
      </c>
      <c r="B2" s="6" t="s">
        <v>83</v>
      </c>
      <c r="C2" s="6" t="s">
        <v>293</v>
      </c>
      <c r="D2" s="6" t="s">
        <v>294</v>
      </c>
      <c r="E2" s="6" t="s">
        <v>295</v>
      </c>
      <c r="F2" s="6" t="s">
        <v>296</v>
      </c>
    </row>
    <row r="3" spans="1:6">
      <c r="A3" s="5">
        <v>1.1</v>
      </c>
      <c r="B3" s="5" t="s">
        <v>36</v>
      </c>
      <c r="C3" s="5" t="s">
        <v>297</v>
      </c>
      <c r="D3" s="7">
        <v>12.5</v>
      </c>
      <c r="E3" s="7">
        <v>12.5</v>
      </c>
      <c r="F3" s="5"/>
    </row>
    <row r="4" spans="1:6">
      <c r="A4" s="5">
        <v>1.2</v>
      </c>
      <c r="B4" s="5" t="s">
        <v>36</v>
      </c>
      <c r="C4" s="5" t="s">
        <v>298</v>
      </c>
      <c r="D4" s="7">
        <v>12.5</v>
      </c>
      <c r="E4" s="7">
        <v>12.5</v>
      </c>
      <c r="F4" s="5"/>
    </row>
    <row r="5" spans="1:6">
      <c r="A5" s="5">
        <v>2.1</v>
      </c>
      <c r="B5" s="5" t="s">
        <v>43</v>
      </c>
      <c r="C5" s="5" t="s">
        <v>299</v>
      </c>
      <c r="D5" s="7">
        <v>20.0</v>
      </c>
      <c r="E5" s="7">
        <v>20.0</v>
      </c>
      <c r="F5" s="5"/>
    </row>
    <row r="6" spans="1:6">
      <c r="A6" s="5">
        <v>3.1</v>
      </c>
      <c r="B6" s="5" t="s">
        <v>50</v>
      </c>
      <c r="C6" s="5" t="s">
        <v>300</v>
      </c>
      <c r="D6" s="7">
        <v>25.0</v>
      </c>
      <c r="E6" s="7">
        <v>25.0</v>
      </c>
      <c r="F6" s="5"/>
    </row>
    <row r="7" spans="1:6">
      <c r="A7" s="5">
        <v>4.1</v>
      </c>
      <c r="B7" s="5" t="s">
        <v>57</v>
      </c>
      <c r="C7" s="5" t="s">
        <v>301</v>
      </c>
      <c r="D7" s="7">
        <v>20.0</v>
      </c>
      <c r="E7" s="7">
        <v>20.0</v>
      </c>
      <c r="F7" s="5"/>
    </row>
    <row r="8" spans="1:6">
      <c r="A8" s="5">
        <v>5.1</v>
      </c>
      <c r="B8" s="5" t="s">
        <v>64</v>
      </c>
      <c r="C8" s="5" t="s">
        <v>302</v>
      </c>
      <c r="D8" s="7">
        <v>20.0</v>
      </c>
      <c r="E8" s="7">
        <v>20.0</v>
      </c>
      <c r="F8" s="5"/>
    </row>
    <row r="9" spans="1:6">
      <c r="A9" s="5">
        <v>6.1</v>
      </c>
      <c r="B9" s="5" t="s">
        <v>71</v>
      </c>
      <c r="C9" s="5" t="s">
        <v>303</v>
      </c>
      <c r="D9" s="7">
        <v>20.0</v>
      </c>
      <c r="E9" s="7">
        <v>20.0</v>
      </c>
      <c r="F9" s="5"/>
    </row>
    <row r="10" spans="1:6">
      <c r="A10" s="5">
        <v>7.1</v>
      </c>
      <c r="B10" s="5" t="s">
        <v>77</v>
      </c>
      <c r="C10" s="5" t="s">
        <v>304</v>
      </c>
      <c r="D10" s="7">
        <v>25.0</v>
      </c>
      <c r="E10" s="7">
        <v>25.0</v>
      </c>
      <c r="F10" s="5"/>
    </row>
    <row r="11" spans="1:6">
      <c r="A11" s="5" t="s">
        <v>305</v>
      </c>
      <c r="B11" s="5"/>
      <c r="C11" s="5"/>
      <c r="D11" s="7"/>
      <c r="E11" s="7">
        <f>SUM(E3:E10)</f>
        <v>155</v>
      </c>
      <c r="F11" s="5" t="s">
        <v>306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31"/>
  <sheetViews>
    <sheetView tabSelected="0" workbookViewId="0" showGridLines="true" showRowColHeaders="1">
      <pane xSplit="2" ySplit="1" activePane="bottomRight" state="frozen" topLeftCell="C2"/>
      <selection pane="bottomRight" activeCell="A1" sqref="A1: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18.71" bestFit="true" customWidth="true" style="0"/>
    <col min="12" max="12" width="18.71" bestFit="true" customWidth="true" style="0"/>
  </cols>
  <sheetData>
    <row r="1" spans="1:12">
      <c r="A1" s="6" t="s">
        <v>307</v>
      </c>
      <c r="B1" s="6" t="s">
        <v>308</v>
      </c>
      <c r="C1" s="6">
        <v>1.1</v>
      </c>
      <c r="D1" s="6">
        <v>1.2</v>
      </c>
      <c r="E1" s="6">
        <v>2.1</v>
      </c>
      <c r="F1" s="6">
        <v>3.1</v>
      </c>
      <c r="G1" s="6">
        <v>4.1</v>
      </c>
      <c r="H1" s="6">
        <v>5.1</v>
      </c>
      <c r="I1" s="6">
        <v>6.1</v>
      </c>
      <c r="J1" s="6">
        <v>7.1</v>
      </c>
      <c r="K1" s="6" t="s">
        <v>309</v>
      </c>
      <c r="L1" s="6" t="s">
        <v>296</v>
      </c>
    </row>
    <row r="2" spans="1:12">
      <c r="A2" s="5" t="s">
        <v>310</v>
      </c>
      <c r="B2" s="5"/>
      <c r="C2" s="5"/>
      <c r="D2" s="5"/>
      <c r="E2" s="5"/>
      <c r="F2" s="5"/>
      <c r="G2" s="5"/>
      <c r="H2" s="5"/>
      <c r="I2" s="5"/>
      <c r="J2" s="5"/>
      <c r="K2" s="5" t="str">
        <f>IFERROR(AVERAGE(C2:J2),"")</f>
        <v/>
      </c>
      <c r="L2" s="5"/>
    </row>
    <row r="3" spans="1:12">
      <c r="A3" s="5" t="s">
        <v>311</v>
      </c>
      <c r="B3" s="5"/>
      <c r="C3" s="5"/>
      <c r="D3" s="5"/>
      <c r="E3" s="5"/>
      <c r="F3" s="5"/>
      <c r="G3" s="5"/>
      <c r="H3" s="5"/>
      <c r="I3" s="5"/>
      <c r="J3" s="5"/>
      <c r="K3" s="5" t="str">
        <f>IFERROR(AVERAGE(C3:J3),"")</f>
        <v/>
      </c>
      <c r="L3" s="5"/>
    </row>
    <row r="4" spans="1:12">
      <c r="A4" s="5" t="s">
        <v>312</v>
      </c>
      <c r="B4" s="5"/>
      <c r="C4" s="5"/>
      <c r="D4" s="5"/>
      <c r="E4" s="5"/>
      <c r="F4" s="5"/>
      <c r="G4" s="5"/>
      <c r="H4" s="5"/>
      <c r="I4" s="5"/>
      <c r="J4" s="5"/>
      <c r="K4" s="5" t="str">
        <f>IFERROR(AVERAGE(C4:J4),"")</f>
        <v/>
      </c>
      <c r="L4" s="5"/>
    </row>
    <row r="5" spans="1:12">
      <c r="A5" s="5" t="s">
        <v>313</v>
      </c>
      <c r="B5" s="5"/>
      <c r="C5" s="5"/>
      <c r="D5" s="5"/>
      <c r="E5" s="5"/>
      <c r="F5" s="5"/>
      <c r="G5" s="5"/>
      <c r="H5" s="5"/>
      <c r="I5" s="5"/>
      <c r="J5" s="5"/>
      <c r="K5" s="5" t="str">
        <f>IFERROR(AVERAGE(C5:J5),"")</f>
        <v/>
      </c>
      <c r="L5" s="5"/>
    </row>
    <row r="6" spans="1:12">
      <c r="A6" s="5" t="s">
        <v>314</v>
      </c>
      <c r="B6" s="5"/>
      <c r="C6" s="5"/>
      <c r="D6" s="5"/>
      <c r="E6" s="5"/>
      <c r="F6" s="5"/>
      <c r="G6" s="5"/>
      <c r="H6" s="5"/>
      <c r="I6" s="5"/>
      <c r="J6" s="5"/>
      <c r="K6" s="5" t="str">
        <f>IFERROR(AVERAGE(C6:J6),"")</f>
        <v/>
      </c>
      <c r="L6" s="5"/>
    </row>
    <row r="7" spans="1:12">
      <c r="A7" s="5" t="s">
        <v>315</v>
      </c>
      <c r="B7" s="5"/>
      <c r="C7" s="5"/>
      <c r="D7" s="5"/>
      <c r="E7" s="5"/>
      <c r="F7" s="5"/>
      <c r="G7" s="5"/>
      <c r="H7" s="5"/>
      <c r="I7" s="5"/>
      <c r="J7" s="5"/>
      <c r="K7" s="5" t="str">
        <f>IFERROR(AVERAGE(C7:J7),"")</f>
        <v/>
      </c>
      <c r="L7" s="5"/>
    </row>
    <row r="8" spans="1:12">
      <c r="A8" s="5" t="s">
        <v>316</v>
      </c>
      <c r="B8" s="5"/>
      <c r="C8" s="5"/>
      <c r="D8" s="5"/>
      <c r="E8" s="5"/>
      <c r="F8" s="5"/>
      <c r="G8" s="5"/>
      <c r="H8" s="5"/>
      <c r="I8" s="5"/>
      <c r="J8" s="5"/>
      <c r="K8" s="5" t="str">
        <f>IFERROR(AVERAGE(C8:J8),"")</f>
        <v/>
      </c>
      <c r="L8" s="5"/>
    </row>
    <row r="9" spans="1:12">
      <c r="A9" s="5" t="s">
        <v>317</v>
      </c>
      <c r="B9" s="5"/>
      <c r="C9" s="5"/>
      <c r="D9" s="5"/>
      <c r="E9" s="5"/>
      <c r="F9" s="5"/>
      <c r="G9" s="5"/>
      <c r="H9" s="5"/>
      <c r="I9" s="5"/>
      <c r="J9" s="5"/>
      <c r="K9" s="5" t="str">
        <f>IFERROR(AVERAGE(C9:J9),"")</f>
        <v/>
      </c>
      <c r="L9" s="5"/>
    </row>
    <row r="10" spans="1:12">
      <c r="A10" s="5" t="s">
        <v>318</v>
      </c>
      <c r="B10" s="5"/>
      <c r="C10" s="5"/>
      <c r="D10" s="5"/>
      <c r="E10" s="5"/>
      <c r="F10" s="5"/>
      <c r="G10" s="5"/>
      <c r="H10" s="5"/>
      <c r="I10" s="5"/>
      <c r="J10" s="5"/>
      <c r="K10" s="5" t="str">
        <f>IFERROR(AVERAGE(C10:J10),"")</f>
        <v/>
      </c>
      <c r="L10" s="5"/>
    </row>
    <row r="11" spans="1:12">
      <c r="A11" s="5" t="s">
        <v>319</v>
      </c>
      <c r="B11" s="5"/>
      <c r="C11" s="5"/>
      <c r="D11" s="5"/>
      <c r="E11" s="5"/>
      <c r="F11" s="5"/>
      <c r="G11" s="5"/>
      <c r="H11" s="5"/>
      <c r="I11" s="5"/>
      <c r="J11" s="5"/>
      <c r="K11" s="5" t="str">
        <f>IFERROR(AVERAGE(C11:J11),"")</f>
        <v/>
      </c>
      <c r="L11" s="5"/>
    </row>
    <row r="12" spans="1:12">
      <c r="A12" s="5" t="s">
        <v>320</v>
      </c>
      <c r="B12" s="5"/>
      <c r="C12" s="5"/>
      <c r="D12" s="5"/>
      <c r="E12" s="5"/>
      <c r="F12" s="5"/>
      <c r="G12" s="5"/>
      <c r="H12" s="5"/>
      <c r="I12" s="5"/>
      <c r="J12" s="5"/>
      <c r="K12" s="5" t="str">
        <f>IFERROR(AVERAGE(C12:J12),"")</f>
        <v/>
      </c>
      <c r="L12" s="5"/>
    </row>
    <row r="13" spans="1:12">
      <c r="A13" s="5" t="s">
        <v>321</v>
      </c>
      <c r="B13" s="5"/>
      <c r="C13" s="5"/>
      <c r="D13" s="5"/>
      <c r="E13" s="5"/>
      <c r="F13" s="5"/>
      <c r="G13" s="5"/>
      <c r="H13" s="5"/>
      <c r="I13" s="5"/>
      <c r="J13" s="5"/>
      <c r="K13" s="5" t="str">
        <f>IFERROR(AVERAGE(C13:J13),"")</f>
        <v/>
      </c>
      <c r="L13" s="5"/>
    </row>
    <row r="14" spans="1:12">
      <c r="A14" s="5" t="s">
        <v>322</v>
      </c>
      <c r="B14" s="5"/>
      <c r="C14" s="5"/>
      <c r="D14" s="5"/>
      <c r="E14" s="5"/>
      <c r="F14" s="5"/>
      <c r="G14" s="5"/>
      <c r="H14" s="5"/>
      <c r="I14" s="5"/>
      <c r="J14" s="5"/>
      <c r="K14" s="5" t="str">
        <f>IFERROR(AVERAGE(C14:J14),"")</f>
        <v/>
      </c>
      <c r="L14" s="5"/>
    </row>
    <row r="15" spans="1:12">
      <c r="A15" s="5" t="s">
        <v>323</v>
      </c>
      <c r="B15" s="5"/>
      <c r="C15" s="5"/>
      <c r="D15" s="5"/>
      <c r="E15" s="5"/>
      <c r="F15" s="5"/>
      <c r="G15" s="5"/>
      <c r="H15" s="5"/>
      <c r="I15" s="5"/>
      <c r="J15" s="5"/>
      <c r="K15" s="5" t="str">
        <f>IFERROR(AVERAGE(C15:J15),"")</f>
        <v/>
      </c>
      <c r="L15" s="5"/>
    </row>
    <row r="16" spans="1:12">
      <c r="A16" s="5" t="s">
        <v>324</v>
      </c>
      <c r="B16" s="5"/>
      <c r="C16" s="5"/>
      <c r="D16" s="5"/>
      <c r="E16" s="5"/>
      <c r="F16" s="5"/>
      <c r="G16" s="5"/>
      <c r="H16" s="5"/>
      <c r="I16" s="5"/>
      <c r="J16" s="5"/>
      <c r="K16" s="5" t="str">
        <f>IFERROR(AVERAGE(C16:J16),"")</f>
        <v/>
      </c>
      <c r="L16" s="5"/>
    </row>
    <row r="17" spans="1:12">
      <c r="A17" s="5" t="s">
        <v>325</v>
      </c>
      <c r="B17" s="5"/>
      <c r="C17" s="5"/>
      <c r="D17" s="5"/>
      <c r="E17" s="5"/>
      <c r="F17" s="5"/>
      <c r="G17" s="5"/>
      <c r="H17" s="5"/>
      <c r="I17" s="5"/>
      <c r="J17" s="5"/>
      <c r="K17" s="5" t="str">
        <f>IFERROR(AVERAGE(C17:J17),"")</f>
        <v/>
      </c>
      <c r="L17" s="5"/>
    </row>
    <row r="18" spans="1:12">
      <c r="A18" s="5" t="s">
        <v>326</v>
      </c>
      <c r="B18" s="5"/>
      <c r="C18" s="5"/>
      <c r="D18" s="5"/>
      <c r="E18" s="5"/>
      <c r="F18" s="5"/>
      <c r="G18" s="5"/>
      <c r="H18" s="5"/>
      <c r="I18" s="5"/>
      <c r="J18" s="5"/>
      <c r="K18" s="5" t="str">
        <f>IFERROR(AVERAGE(C18:J18),"")</f>
        <v/>
      </c>
      <c r="L18" s="5"/>
    </row>
    <row r="19" spans="1:12">
      <c r="A19" s="5" t="s">
        <v>327</v>
      </c>
      <c r="B19" s="5"/>
      <c r="C19" s="5"/>
      <c r="D19" s="5"/>
      <c r="E19" s="5"/>
      <c r="F19" s="5"/>
      <c r="G19" s="5"/>
      <c r="H19" s="5"/>
      <c r="I19" s="5"/>
      <c r="J19" s="5"/>
      <c r="K19" s="5" t="str">
        <f>IFERROR(AVERAGE(C19:J19),"")</f>
        <v/>
      </c>
      <c r="L19" s="5"/>
    </row>
    <row r="20" spans="1:12">
      <c r="A20" s="5" t="s">
        <v>328</v>
      </c>
      <c r="B20" s="5"/>
      <c r="C20" s="5"/>
      <c r="D20" s="5"/>
      <c r="E20" s="5"/>
      <c r="F20" s="5"/>
      <c r="G20" s="5"/>
      <c r="H20" s="5"/>
      <c r="I20" s="5"/>
      <c r="J20" s="5"/>
      <c r="K20" s="5" t="str">
        <f>IFERROR(AVERAGE(C20:J20),"")</f>
        <v/>
      </c>
      <c r="L20" s="5"/>
    </row>
    <row r="21" spans="1:12">
      <c r="A21" s="5" t="s">
        <v>329</v>
      </c>
      <c r="B21" s="5"/>
      <c r="C21" s="5"/>
      <c r="D21" s="5"/>
      <c r="E21" s="5"/>
      <c r="F21" s="5"/>
      <c r="G21" s="5"/>
      <c r="H21" s="5"/>
      <c r="I21" s="5"/>
      <c r="J21" s="5"/>
      <c r="K21" s="5" t="str">
        <f>IFERROR(AVERAGE(C21:J21),"")</f>
        <v/>
      </c>
      <c r="L21" s="5"/>
    </row>
    <row r="22" spans="1:12">
      <c r="A22" s="5" t="s">
        <v>330</v>
      </c>
      <c r="B22" s="5"/>
      <c r="C22" s="5"/>
      <c r="D22" s="5"/>
      <c r="E22" s="5"/>
      <c r="F22" s="5"/>
      <c r="G22" s="5"/>
      <c r="H22" s="5"/>
      <c r="I22" s="5"/>
      <c r="J22" s="5"/>
      <c r="K22" s="5" t="str">
        <f>IFERROR(AVERAGE(C22:J22),"")</f>
        <v/>
      </c>
      <c r="L22" s="5"/>
    </row>
    <row r="23" spans="1:12">
      <c r="A23" s="5" t="s">
        <v>331</v>
      </c>
      <c r="B23" s="5"/>
      <c r="C23" s="5"/>
      <c r="D23" s="5"/>
      <c r="E23" s="5"/>
      <c r="F23" s="5"/>
      <c r="G23" s="5"/>
      <c r="H23" s="5"/>
      <c r="I23" s="5"/>
      <c r="J23" s="5"/>
      <c r="K23" s="5" t="str">
        <f>IFERROR(AVERAGE(C23:J23),"")</f>
        <v/>
      </c>
      <c r="L23" s="5"/>
    </row>
    <row r="24" spans="1:12">
      <c r="A24" s="5" t="s">
        <v>332</v>
      </c>
      <c r="B24" s="5"/>
      <c r="C24" s="5"/>
      <c r="D24" s="5"/>
      <c r="E24" s="5"/>
      <c r="F24" s="5"/>
      <c r="G24" s="5"/>
      <c r="H24" s="5"/>
      <c r="I24" s="5"/>
      <c r="J24" s="5"/>
      <c r="K24" s="5" t="str">
        <f>IFERROR(AVERAGE(C24:J24),"")</f>
        <v/>
      </c>
      <c r="L24" s="5"/>
    </row>
    <row r="25" spans="1:12">
      <c r="A25" s="5" t="s">
        <v>333</v>
      </c>
      <c r="B25" s="5"/>
      <c r="C25" s="5"/>
      <c r="D25" s="5"/>
      <c r="E25" s="5"/>
      <c r="F25" s="5"/>
      <c r="G25" s="5"/>
      <c r="H25" s="5"/>
      <c r="I25" s="5"/>
      <c r="J25" s="5"/>
      <c r="K25" s="5" t="str">
        <f>IFERROR(AVERAGE(C25:J25),"")</f>
        <v/>
      </c>
      <c r="L25" s="5"/>
    </row>
    <row r="26" spans="1:12">
      <c r="A26" s="5" t="s">
        <v>334</v>
      </c>
      <c r="B26" s="5"/>
      <c r="C26" s="5"/>
      <c r="D26" s="5"/>
      <c r="E26" s="5"/>
      <c r="F26" s="5"/>
      <c r="G26" s="5"/>
      <c r="H26" s="5"/>
      <c r="I26" s="5"/>
      <c r="J26" s="5"/>
      <c r="K26" s="5" t="str">
        <f>IFERROR(AVERAGE(C26:J26),"")</f>
        <v/>
      </c>
      <c r="L26" s="5"/>
    </row>
    <row r="27" spans="1:12">
      <c r="A27" s="5" t="s">
        <v>335</v>
      </c>
      <c r="B27" s="5"/>
      <c r="C27" s="5"/>
      <c r="D27" s="5"/>
      <c r="E27" s="5"/>
      <c r="F27" s="5"/>
      <c r="G27" s="5"/>
      <c r="H27" s="5"/>
      <c r="I27" s="5"/>
      <c r="J27" s="5"/>
      <c r="K27" s="5" t="str">
        <f>IFERROR(AVERAGE(C27:J27),"")</f>
        <v/>
      </c>
      <c r="L27" s="5"/>
    </row>
    <row r="28" spans="1:12">
      <c r="A28" s="5" t="s">
        <v>336</v>
      </c>
      <c r="B28" s="5"/>
      <c r="C28" s="5"/>
      <c r="D28" s="5"/>
      <c r="E28" s="5"/>
      <c r="F28" s="5"/>
      <c r="G28" s="5"/>
      <c r="H28" s="5"/>
      <c r="I28" s="5"/>
      <c r="J28" s="5"/>
      <c r="K28" s="5" t="str">
        <f>IFERROR(AVERAGE(C28:J28),"")</f>
        <v/>
      </c>
      <c r="L28" s="5"/>
    </row>
    <row r="29" spans="1:12">
      <c r="A29" s="5" t="s">
        <v>337</v>
      </c>
      <c r="B29" s="5"/>
      <c r="C29" s="5"/>
      <c r="D29" s="5"/>
      <c r="E29" s="5"/>
      <c r="F29" s="5"/>
      <c r="G29" s="5"/>
      <c r="H29" s="5"/>
      <c r="I29" s="5"/>
      <c r="J29" s="5"/>
      <c r="K29" s="5" t="str">
        <f>IFERROR(AVERAGE(C29:J29),"")</f>
        <v/>
      </c>
      <c r="L29" s="5"/>
    </row>
    <row r="30" spans="1:12">
      <c r="A30" s="5" t="s">
        <v>338</v>
      </c>
      <c r="B30" s="5"/>
      <c r="C30" s="5"/>
      <c r="D30" s="5"/>
      <c r="E30" s="5"/>
      <c r="F30" s="5"/>
      <c r="G30" s="5"/>
      <c r="H30" s="5"/>
      <c r="I30" s="5"/>
      <c r="J30" s="5"/>
      <c r="K30" s="5" t="str">
        <f>IFERROR(AVERAGE(C30:J30),"")</f>
        <v/>
      </c>
      <c r="L30" s="5"/>
    </row>
    <row r="31" spans="1:12">
      <c r="A31" s="5" t="s">
        <v>339</v>
      </c>
      <c r="B31" s="5"/>
      <c r="C31" s="5"/>
      <c r="D31" s="5"/>
      <c r="E31" s="5"/>
      <c r="F31" s="5"/>
      <c r="G31" s="5"/>
      <c r="H31" s="5"/>
      <c r="I31" s="5"/>
      <c r="J31" s="5"/>
      <c r="K31" s="5" t="str">
        <f>IFERROR(AVERAGE(C31:J31),"")</f>
        <v/>
      </c>
      <c r="L31" s="5"/>
    </row>
  </sheetData>
  <dataValidations count="2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56</v>
      </c>
    </row>
    <row r="8" spans="1:8">
      <c r="A8" s="5" t="s">
        <v>35</v>
      </c>
      <c r="B8" s="5" t="s">
        <v>77</v>
      </c>
      <c r="C8" s="5" t="s">
        <v>78</v>
      </c>
      <c r="D8" s="5" t="s">
        <v>79</v>
      </c>
      <c r="E8" s="5" t="s">
        <v>80</v>
      </c>
      <c r="F8" s="5" t="s">
        <v>81</v>
      </c>
      <c r="G8" s="5" t="s">
        <v>82</v>
      </c>
      <c r="H8"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pane xSplit="2" ySplit="1" activePane="bottomRight" state="frozen" topLeftCell="C2"/>
      <selection pane="bottomRight" activeCell="K2" sqref="K2:K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12.5</v>
      </c>
    </row>
    <row r="3" spans="1:11">
      <c r="A3" s="5" t="s">
        <v>35</v>
      </c>
      <c r="B3" s="5">
        <v>1.2</v>
      </c>
      <c r="C3" s="5" t="s">
        <v>36</v>
      </c>
      <c r="D3" s="5" t="s">
        <v>97</v>
      </c>
      <c r="E3" s="5" t="s">
        <v>98</v>
      </c>
      <c r="F3" s="5" t="s">
        <v>99</v>
      </c>
      <c r="G3" s="5" t="s">
        <v>100</v>
      </c>
      <c r="H3" s="5" t="s">
        <v>94</v>
      </c>
      <c r="I3" s="5" t="s">
        <v>101</v>
      </c>
      <c r="J3" s="5" t="s">
        <v>102</v>
      </c>
      <c r="K3" s="7">
        <v>12.5</v>
      </c>
    </row>
    <row r="4" spans="1:11">
      <c r="A4" s="5" t="s">
        <v>35</v>
      </c>
      <c r="B4" s="5">
        <v>2.1</v>
      </c>
      <c r="C4" s="5" t="s">
        <v>43</v>
      </c>
      <c r="D4" s="5" t="s">
        <v>103</v>
      </c>
      <c r="E4" s="5" t="s">
        <v>104</v>
      </c>
      <c r="F4" s="5" t="s">
        <v>105</v>
      </c>
      <c r="G4" s="5" t="s">
        <v>106</v>
      </c>
      <c r="H4" s="5" t="s">
        <v>94</v>
      </c>
      <c r="I4" s="5" t="s">
        <v>107</v>
      </c>
      <c r="J4" s="5" t="s">
        <v>108</v>
      </c>
      <c r="K4" s="7">
        <v>12.5</v>
      </c>
    </row>
    <row r="5" spans="1:11">
      <c r="A5" s="5" t="s">
        <v>35</v>
      </c>
      <c r="B5" s="5">
        <v>3.1</v>
      </c>
      <c r="C5" s="5" t="s">
        <v>50</v>
      </c>
      <c r="D5" s="5" t="s">
        <v>109</v>
      </c>
      <c r="E5" s="5" t="s">
        <v>110</v>
      </c>
      <c r="F5" s="5" t="s">
        <v>70</v>
      </c>
      <c r="G5" s="5" t="s">
        <v>111</v>
      </c>
      <c r="H5" s="5" t="s">
        <v>94</v>
      </c>
      <c r="I5" s="5" t="s">
        <v>112</v>
      </c>
      <c r="J5" s="5" t="s">
        <v>113</v>
      </c>
      <c r="K5" s="7">
        <v>12.5</v>
      </c>
    </row>
    <row r="6" spans="1:11">
      <c r="A6" s="5" t="s">
        <v>35</v>
      </c>
      <c r="B6" s="5">
        <v>4.1</v>
      </c>
      <c r="C6" s="5" t="s">
        <v>57</v>
      </c>
      <c r="D6" s="5" t="s">
        <v>114</v>
      </c>
      <c r="E6" s="5" t="s">
        <v>115</v>
      </c>
      <c r="F6" s="5" t="s">
        <v>99</v>
      </c>
      <c r="G6" s="5" t="s">
        <v>116</v>
      </c>
      <c r="H6" s="5" t="s">
        <v>117</v>
      </c>
      <c r="I6" s="5" t="s">
        <v>118</v>
      </c>
      <c r="J6" s="5" t="s">
        <v>119</v>
      </c>
      <c r="K6" s="7">
        <v>12.5</v>
      </c>
    </row>
    <row r="7" spans="1:11">
      <c r="A7" s="5" t="s">
        <v>35</v>
      </c>
      <c r="B7" s="5">
        <v>5.1</v>
      </c>
      <c r="C7" s="5" t="s">
        <v>64</v>
      </c>
      <c r="D7" s="5" t="s">
        <v>120</v>
      </c>
      <c r="E7" s="5" t="s">
        <v>121</v>
      </c>
      <c r="F7" s="5" t="s">
        <v>70</v>
      </c>
      <c r="G7" s="5" t="s">
        <v>122</v>
      </c>
      <c r="H7" s="5" t="s">
        <v>123</v>
      </c>
      <c r="I7" s="5" t="s">
        <v>124</v>
      </c>
      <c r="J7" s="5" t="s">
        <v>125</v>
      </c>
      <c r="K7" s="7">
        <v>12.5</v>
      </c>
    </row>
    <row r="8" spans="1:11">
      <c r="A8" s="5" t="s">
        <v>35</v>
      </c>
      <c r="B8" s="5">
        <v>6.1</v>
      </c>
      <c r="C8" s="5" t="s">
        <v>71</v>
      </c>
      <c r="D8" s="5" t="s">
        <v>126</v>
      </c>
      <c r="E8" s="5" t="s">
        <v>127</v>
      </c>
      <c r="F8" s="5" t="s">
        <v>63</v>
      </c>
      <c r="G8" s="5" t="s">
        <v>128</v>
      </c>
      <c r="H8" s="5" t="s">
        <v>94</v>
      </c>
      <c r="I8" s="5" t="s">
        <v>129</v>
      </c>
      <c r="J8" s="5" t="s">
        <v>130</v>
      </c>
      <c r="K8" s="7">
        <v>12.5</v>
      </c>
    </row>
    <row r="9" spans="1:11">
      <c r="A9" s="5" t="s">
        <v>35</v>
      </c>
      <c r="B9" s="5">
        <v>7.1</v>
      </c>
      <c r="C9" s="5" t="s">
        <v>77</v>
      </c>
      <c r="D9" s="5" t="s">
        <v>131</v>
      </c>
      <c r="E9" s="5" t="s">
        <v>132</v>
      </c>
      <c r="F9" s="5" t="s">
        <v>99</v>
      </c>
      <c r="G9" s="5" t="s">
        <v>133</v>
      </c>
      <c r="H9" s="5" t="s">
        <v>94</v>
      </c>
      <c r="I9" s="5" t="s">
        <v>134</v>
      </c>
      <c r="J9" s="5" t="s">
        <v>135</v>
      </c>
      <c r="K9" s="7">
        <v>12.5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pane xSplit="3" ySplit="1" activePane="bottomRight" state="frozen" topLeftCell="D2"/>
      <selection pane="bottomRight" activeCell="A1" sqref="A1:I1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136</v>
      </c>
      <c r="C1" s="6" t="s">
        <v>137</v>
      </c>
      <c r="D1" s="6" t="s">
        <v>138</v>
      </c>
      <c r="E1" s="6" t="s">
        <v>30</v>
      </c>
      <c r="F1" s="6" t="s">
        <v>139</v>
      </c>
      <c r="G1" s="6" t="s">
        <v>140</v>
      </c>
      <c r="H1" s="6" t="s">
        <v>141</v>
      </c>
      <c r="I1" s="6" t="s">
        <v>142</v>
      </c>
    </row>
    <row r="2" spans="1:9">
      <c r="A2" s="5" t="s">
        <v>35</v>
      </c>
      <c r="B2" s="5" t="s">
        <v>143</v>
      </c>
      <c r="C2" s="5">
        <v>1</v>
      </c>
      <c r="D2" s="5" t="s">
        <v>144</v>
      </c>
      <c r="E2" s="5"/>
      <c r="F2" s="5"/>
      <c r="G2" s="5"/>
      <c r="H2" s="5"/>
      <c r="I2" s="5"/>
    </row>
    <row r="3" spans="1:9">
      <c r="A3" s="5" t="s">
        <v>35</v>
      </c>
      <c r="B3" s="5" t="s">
        <v>143</v>
      </c>
      <c r="C3" s="5">
        <v>2</v>
      </c>
      <c r="D3" s="5" t="s">
        <v>145</v>
      </c>
      <c r="E3" s="5"/>
      <c r="F3" s="5"/>
      <c r="G3" s="5"/>
      <c r="H3" s="5"/>
      <c r="I3" s="5"/>
    </row>
    <row r="4" spans="1:9">
      <c r="A4" s="5" t="s">
        <v>35</v>
      </c>
      <c r="B4" s="5" t="s">
        <v>143</v>
      </c>
      <c r="C4" s="5">
        <v>3</v>
      </c>
      <c r="D4" s="5" t="s">
        <v>146</v>
      </c>
      <c r="E4" s="5"/>
      <c r="F4" s="5"/>
      <c r="G4" s="5"/>
      <c r="H4" s="5"/>
      <c r="I4" s="5"/>
    </row>
    <row r="5" spans="1:9">
      <c r="A5" s="5" t="s">
        <v>35</v>
      </c>
      <c r="B5" s="5" t="s">
        <v>143</v>
      </c>
      <c r="C5" s="5">
        <v>4</v>
      </c>
      <c r="D5" s="5" t="s">
        <v>147</v>
      </c>
      <c r="E5" s="5"/>
      <c r="F5" s="5"/>
      <c r="G5" s="5"/>
      <c r="H5" s="5"/>
      <c r="I5" s="5"/>
    </row>
    <row r="6" spans="1:9">
      <c r="A6" s="5" t="s">
        <v>35</v>
      </c>
      <c r="B6" s="5" t="s">
        <v>143</v>
      </c>
      <c r="C6" s="5">
        <v>1</v>
      </c>
      <c r="D6" s="5" t="s">
        <v>148</v>
      </c>
      <c r="E6" s="5"/>
      <c r="F6" s="5"/>
      <c r="G6" s="5"/>
      <c r="H6" s="5"/>
      <c r="I6" s="5"/>
    </row>
    <row r="7" spans="1:9">
      <c r="A7" s="5" t="s">
        <v>35</v>
      </c>
      <c r="B7" s="5" t="s">
        <v>143</v>
      </c>
      <c r="C7" s="5">
        <v>2</v>
      </c>
      <c r="D7" s="5" t="s">
        <v>149</v>
      </c>
      <c r="E7" s="5"/>
      <c r="F7" s="5"/>
      <c r="G7" s="5"/>
      <c r="H7" s="5"/>
      <c r="I7" s="5"/>
    </row>
    <row r="8" spans="1:9">
      <c r="A8" s="5" t="s">
        <v>35</v>
      </c>
      <c r="B8" s="5" t="s">
        <v>143</v>
      </c>
      <c r="C8" s="5">
        <v>3</v>
      </c>
      <c r="D8" s="5" t="s">
        <v>150</v>
      </c>
      <c r="E8" s="5"/>
      <c r="F8" s="5"/>
      <c r="G8" s="5"/>
      <c r="H8" s="5"/>
      <c r="I8" s="5"/>
    </row>
    <row r="9" spans="1:9">
      <c r="A9" s="5" t="s">
        <v>35</v>
      </c>
      <c r="B9" s="5" t="s">
        <v>143</v>
      </c>
      <c r="C9" s="5">
        <v>1</v>
      </c>
      <c r="D9" s="5" t="s">
        <v>151</v>
      </c>
      <c r="E9" s="5"/>
      <c r="F9" s="5"/>
      <c r="G9" s="5"/>
      <c r="H9" s="5"/>
      <c r="I9" s="5"/>
    </row>
    <row r="10" spans="1:9">
      <c r="A10" s="5" t="s">
        <v>35</v>
      </c>
      <c r="B10" s="5" t="s">
        <v>143</v>
      </c>
      <c r="C10" s="5">
        <v>2</v>
      </c>
      <c r="D10" s="5" t="s">
        <v>152</v>
      </c>
      <c r="E10" s="5"/>
      <c r="F10" s="5"/>
      <c r="G10" s="5"/>
      <c r="H10" s="5"/>
      <c r="I10" s="5"/>
    </row>
    <row r="11" spans="1:9">
      <c r="A11" s="5" t="s">
        <v>35</v>
      </c>
      <c r="B11" s="5" t="s">
        <v>143</v>
      </c>
      <c r="C11" s="5">
        <v>3</v>
      </c>
      <c r="D11" s="5" t="s">
        <v>153</v>
      </c>
      <c r="E11" s="5"/>
      <c r="F11" s="5"/>
      <c r="G11" s="5"/>
      <c r="H11" s="5"/>
      <c r="I1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154</v>
      </c>
      <c r="B1" s="3"/>
      <c r="C1" s="3"/>
      <c r="D1" s="3"/>
      <c r="E1" s="3"/>
      <c r="F1" s="3"/>
      <c r="G1" s="3"/>
    </row>
    <row r="2" spans="1:7">
      <c r="A2" s="6" t="s">
        <v>155</v>
      </c>
      <c r="B2" s="6" t="s">
        <v>156</v>
      </c>
      <c r="C2" s="6" t="s">
        <v>157</v>
      </c>
      <c r="D2" s="6" t="s">
        <v>158</v>
      </c>
      <c r="E2" s="6" t="s">
        <v>159</v>
      </c>
      <c r="F2" s="6" t="s">
        <v>160</v>
      </c>
      <c r="G2" s="6" t="s">
        <v>161</v>
      </c>
    </row>
    <row r="3" spans="1:7">
      <c r="A3" s="5" t="s">
        <v>36</v>
      </c>
      <c r="B3" s="5">
        <v>25</v>
      </c>
      <c r="C3" s="5" t="s">
        <v>162</v>
      </c>
      <c r="D3" s="5">
        <v>1</v>
      </c>
      <c r="E3" s="5" t="s">
        <v>163</v>
      </c>
      <c r="F3" s="5" t="s">
        <v>164</v>
      </c>
      <c r="G3" s="5" t="s">
        <v>165</v>
      </c>
    </row>
    <row r="4" spans="1:7">
      <c r="A4" s="5"/>
      <c r="B4" s="5"/>
      <c r="C4" s="5"/>
      <c r="D4" s="5">
        <v>2</v>
      </c>
      <c r="E4" s="5" t="s">
        <v>166</v>
      </c>
      <c r="F4" s="5" t="s">
        <v>167</v>
      </c>
      <c r="G4" s="5" t="s">
        <v>168</v>
      </c>
    </row>
    <row r="5" spans="1:7">
      <c r="A5" s="5"/>
      <c r="B5" s="5"/>
      <c r="C5" s="5"/>
      <c r="D5" s="5">
        <v>3</v>
      </c>
      <c r="E5" s="5" t="s">
        <v>169</v>
      </c>
      <c r="F5" s="5" t="s">
        <v>170</v>
      </c>
      <c r="G5" s="5" t="s">
        <v>171</v>
      </c>
    </row>
    <row r="6" spans="1:7">
      <c r="A6" s="5"/>
      <c r="B6" s="5"/>
      <c r="C6" s="5"/>
      <c r="D6" s="5">
        <v>4</v>
      </c>
      <c r="E6" s="5" t="s">
        <v>172</v>
      </c>
      <c r="F6" s="5" t="s">
        <v>173</v>
      </c>
      <c r="G6" s="5" t="s">
        <v>174</v>
      </c>
    </row>
    <row r="7" spans="1:7">
      <c r="A7" s="5" t="s">
        <v>43</v>
      </c>
      <c r="B7" s="5">
        <v>20</v>
      </c>
      <c r="C7" s="5" t="s">
        <v>162</v>
      </c>
      <c r="D7" s="5">
        <v>1</v>
      </c>
      <c r="E7" s="5" t="s">
        <v>163</v>
      </c>
      <c r="F7" s="5" t="s">
        <v>164</v>
      </c>
      <c r="G7" s="5" t="s">
        <v>175</v>
      </c>
    </row>
    <row r="8" spans="1:7">
      <c r="A8" s="5"/>
      <c r="B8" s="5"/>
      <c r="C8" s="5"/>
      <c r="D8" s="5">
        <v>2</v>
      </c>
      <c r="E8" s="5" t="s">
        <v>166</v>
      </c>
      <c r="F8" s="5" t="s">
        <v>167</v>
      </c>
      <c r="G8" s="5" t="s">
        <v>176</v>
      </c>
    </row>
    <row r="9" spans="1:7">
      <c r="A9" s="5"/>
      <c r="B9" s="5"/>
      <c r="C9" s="5"/>
      <c r="D9" s="5">
        <v>3</v>
      </c>
      <c r="E9" s="5" t="s">
        <v>169</v>
      </c>
      <c r="F9" s="5" t="s">
        <v>170</v>
      </c>
      <c r="G9" s="5" t="s">
        <v>177</v>
      </c>
    </row>
    <row r="10" spans="1:7">
      <c r="A10" s="5"/>
      <c r="B10" s="5"/>
      <c r="C10" s="5"/>
      <c r="D10" s="5">
        <v>4</v>
      </c>
      <c r="E10" s="5" t="s">
        <v>172</v>
      </c>
      <c r="F10" s="5" t="s">
        <v>173</v>
      </c>
      <c r="G10" s="5" t="s">
        <v>178</v>
      </c>
    </row>
    <row r="11" spans="1:7">
      <c r="A11" s="5" t="s">
        <v>50</v>
      </c>
      <c r="B11" s="5">
        <v>25</v>
      </c>
      <c r="C11" s="5" t="s">
        <v>162</v>
      </c>
      <c r="D11" s="5">
        <v>1</v>
      </c>
      <c r="E11" s="5" t="s">
        <v>163</v>
      </c>
      <c r="F11" s="5" t="s">
        <v>164</v>
      </c>
      <c r="G11" s="5" t="s">
        <v>179</v>
      </c>
    </row>
    <row r="12" spans="1:7">
      <c r="A12" s="5"/>
      <c r="B12" s="5"/>
      <c r="C12" s="5"/>
      <c r="D12" s="5">
        <v>2</v>
      </c>
      <c r="E12" s="5" t="s">
        <v>166</v>
      </c>
      <c r="F12" s="5" t="s">
        <v>167</v>
      </c>
      <c r="G12" s="5" t="s">
        <v>180</v>
      </c>
    </row>
    <row r="13" spans="1:7">
      <c r="A13" s="5"/>
      <c r="B13" s="5"/>
      <c r="C13" s="5"/>
      <c r="D13" s="5">
        <v>3</v>
      </c>
      <c r="E13" s="5" t="s">
        <v>169</v>
      </c>
      <c r="F13" s="5" t="s">
        <v>170</v>
      </c>
      <c r="G13" s="5" t="s">
        <v>181</v>
      </c>
    </row>
    <row r="14" spans="1:7">
      <c r="A14" s="5"/>
      <c r="B14" s="5"/>
      <c r="C14" s="5"/>
      <c r="D14" s="5">
        <v>4</v>
      </c>
      <c r="E14" s="5" t="s">
        <v>172</v>
      </c>
      <c r="F14" s="5" t="s">
        <v>173</v>
      </c>
      <c r="G14" s="5" t="s">
        <v>182</v>
      </c>
    </row>
    <row r="15" spans="1:7">
      <c r="A15" s="5" t="s">
        <v>57</v>
      </c>
      <c r="B15" s="5">
        <v>20</v>
      </c>
      <c r="C15" s="5" t="s">
        <v>117</v>
      </c>
      <c r="D15" s="5">
        <v>1</v>
      </c>
      <c r="E15" s="5" t="s">
        <v>163</v>
      </c>
      <c r="F15" s="5" t="s">
        <v>164</v>
      </c>
      <c r="G15" s="5" t="s">
        <v>183</v>
      </c>
    </row>
    <row r="16" spans="1:7">
      <c r="A16" s="5"/>
      <c r="B16" s="5"/>
      <c r="C16" s="5"/>
      <c r="D16" s="5">
        <v>2</v>
      </c>
      <c r="E16" s="5" t="s">
        <v>166</v>
      </c>
      <c r="F16" s="5" t="s">
        <v>167</v>
      </c>
      <c r="G16" s="5" t="s">
        <v>184</v>
      </c>
    </row>
    <row r="17" spans="1:7">
      <c r="A17" s="5"/>
      <c r="B17" s="5"/>
      <c r="C17" s="5"/>
      <c r="D17" s="5">
        <v>3</v>
      </c>
      <c r="E17" s="5" t="s">
        <v>169</v>
      </c>
      <c r="F17" s="5" t="s">
        <v>170</v>
      </c>
      <c r="G17" s="5" t="s">
        <v>185</v>
      </c>
    </row>
    <row r="18" spans="1:7">
      <c r="A18" s="5"/>
      <c r="B18" s="5"/>
      <c r="C18" s="5"/>
      <c r="D18" s="5">
        <v>4</v>
      </c>
      <c r="E18" s="5" t="s">
        <v>172</v>
      </c>
      <c r="F18" s="5" t="s">
        <v>173</v>
      </c>
      <c r="G18" s="5" t="s">
        <v>186</v>
      </c>
    </row>
    <row r="19" spans="1:7">
      <c r="A19" s="5" t="s">
        <v>64</v>
      </c>
      <c r="B19" s="5">
        <v>20</v>
      </c>
      <c r="C19" s="5" t="s">
        <v>162</v>
      </c>
      <c r="D19" s="5">
        <v>1</v>
      </c>
      <c r="E19" s="5" t="s">
        <v>163</v>
      </c>
      <c r="F19" s="5" t="s">
        <v>164</v>
      </c>
      <c r="G19" s="5" t="s">
        <v>187</v>
      </c>
    </row>
    <row r="20" spans="1:7">
      <c r="A20" s="5"/>
      <c r="B20" s="5"/>
      <c r="C20" s="5"/>
      <c r="D20" s="5">
        <v>2</v>
      </c>
      <c r="E20" s="5" t="s">
        <v>166</v>
      </c>
      <c r="F20" s="5" t="s">
        <v>167</v>
      </c>
      <c r="G20" s="5" t="s">
        <v>188</v>
      </c>
    </row>
    <row r="21" spans="1:7">
      <c r="A21" s="5"/>
      <c r="B21" s="5"/>
      <c r="C21" s="5"/>
      <c r="D21" s="5">
        <v>3</v>
      </c>
      <c r="E21" s="5" t="s">
        <v>169</v>
      </c>
      <c r="F21" s="5" t="s">
        <v>170</v>
      </c>
      <c r="G21" s="5" t="s">
        <v>189</v>
      </c>
    </row>
    <row r="22" spans="1:7">
      <c r="A22" s="5"/>
      <c r="B22" s="5"/>
      <c r="C22" s="5"/>
      <c r="D22" s="5">
        <v>4</v>
      </c>
      <c r="E22" s="5" t="s">
        <v>172</v>
      </c>
      <c r="F22" s="5" t="s">
        <v>173</v>
      </c>
      <c r="G22" s="5" t="s">
        <v>190</v>
      </c>
    </row>
    <row r="23" spans="1:7">
      <c r="A23" s="5" t="s">
        <v>71</v>
      </c>
      <c r="B23" s="5">
        <v>20</v>
      </c>
      <c r="C23" s="5" t="s">
        <v>162</v>
      </c>
      <c r="D23" s="5">
        <v>1</v>
      </c>
      <c r="E23" s="5" t="s">
        <v>163</v>
      </c>
      <c r="F23" s="5" t="s">
        <v>164</v>
      </c>
      <c r="G23" s="5" t="s">
        <v>191</v>
      </c>
    </row>
    <row r="24" spans="1:7">
      <c r="A24" s="5"/>
      <c r="B24" s="5"/>
      <c r="C24" s="5"/>
      <c r="D24" s="5">
        <v>2</v>
      </c>
      <c r="E24" s="5" t="s">
        <v>166</v>
      </c>
      <c r="F24" s="5" t="s">
        <v>167</v>
      </c>
      <c r="G24" s="5" t="s">
        <v>192</v>
      </c>
    </row>
    <row r="25" spans="1:7">
      <c r="A25" s="5"/>
      <c r="B25" s="5"/>
      <c r="C25" s="5"/>
      <c r="D25" s="5">
        <v>3</v>
      </c>
      <c r="E25" s="5" t="s">
        <v>169</v>
      </c>
      <c r="F25" s="5" t="s">
        <v>170</v>
      </c>
      <c r="G25" s="5" t="s">
        <v>193</v>
      </c>
    </row>
    <row r="26" spans="1:7">
      <c r="A26" s="5"/>
      <c r="B26" s="5"/>
      <c r="C26" s="5"/>
      <c r="D26" s="5">
        <v>4</v>
      </c>
      <c r="E26" s="5" t="s">
        <v>172</v>
      </c>
      <c r="F26" s="5" t="s">
        <v>173</v>
      </c>
      <c r="G26" s="5" t="s">
        <v>194</v>
      </c>
    </row>
    <row r="27" spans="1:7">
      <c r="A27" s="5" t="s">
        <v>77</v>
      </c>
      <c r="B27" s="5">
        <v>25</v>
      </c>
      <c r="C27" s="5" t="s">
        <v>162</v>
      </c>
      <c r="D27" s="5">
        <v>1</v>
      </c>
      <c r="E27" s="5" t="s">
        <v>163</v>
      </c>
      <c r="F27" s="5" t="s">
        <v>164</v>
      </c>
      <c r="G27" s="5" t="s">
        <v>195</v>
      </c>
    </row>
    <row r="28" spans="1:7">
      <c r="A28" s="5"/>
      <c r="B28" s="5"/>
      <c r="C28" s="5"/>
      <c r="D28" s="5">
        <v>2</v>
      </c>
      <c r="E28" s="5" t="s">
        <v>166</v>
      </c>
      <c r="F28" s="5" t="s">
        <v>167</v>
      </c>
      <c r="G28" s="5" t="s">
        <v>196</v>
      </c>
    </row>
    <row r="29" spans="1:7">
      <c r="A29" s="5"/>
      <c r="B29" s="5"/>
      <c r="C29" s="5"/>
      <c r="D29" s="5">
        <v>3</v>
      </c>
      <c r="E29" s="5" t="s">
        <v>169</v>
      </c>
      <c r="F29" s="5" t="s">
        <v>170</v>
      </c>
      <c r="G29" s="5" t="s">
        <v>197</v>
      </c>
    </row>
    <row r="30" spans="1:7">
      <c r="A30" s="5"/>
      <c r="B30" s="5"/>
      <c r="C30" s="5"/>
      <c r="D30" s="5">
        <v>4</v>
      </c>
      <c r="E30" s="5" t="s">
        <v>172</v>
      </c>
      <c r="F30" s="5" t="s">
        <v>173</v>
      </c>
      <c r="G30" s="5" t="s">
        <v>198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199</v>
      </c>
    </row>
    <row r="2" spans="1:1">
      <c r="A2" t="s">
        <v>200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203</v>
      </c>
      <c r="B1" s="3"/>
      <c r="C1" s="3"/>
      <c r="D1" s="3"/>
    </row>
    <row r="2" spans="1:4">
      <c r="A2" s="6" t="s">
        <v>155</v>
      </c>
      <c r="B2" s="6" t="s">
        <v>204</v>
      </c>
      <c r="C2" s="6" t="s">
        <v>205</v>
      </c>
      <c r="D2" s="6" t="s">
        <v>206</v>
      </c>
    </row>
    <row r="3" spans="1:4">
      <c r="A3" s="5" t="s">
        <v>36</v>
      </c>
      <c r="B3" s="5" t="s">
        <v>207</v>
      </c>
      <c r="C3" s="5" t="s">
        <v>208</v>
      </c>
      <c r="D3" s="5" t="s">
        <v>209</v>
      </c>
    </row>
    <row r="4" spans="1:4">
      <c r="A4" s="5" t="s">
        <v>36</v>
      </c>
      <c r="B4" s="5" t="s">
        <v>210</v>
      </c>
      <c r="C4" s="5" t="s">
        <v>211</v>
      </c>
      <c r="D4" s="5" t="s">
        <v>212</v>
      </c>
    </row>
    <row r="5" spans="1:4">
      <c r="A5" s="5" t="s">
        <v>36</v>
      </c>
      <c r="B5" s="5" t="s">
        <v>213</v>
      </c>
      <c r="C5" s="5" t="s">
        <v>214</v>
      </c>
      <c r="D5" s="5" t="s">
        <v>215</v>
      </c>
    </row>
    <row r="6" spans="1:4">
      <c r="A6" s="5" t="s">
        <v>43</v>
      </c>
      <c r="B6" s="5" t="s">
        <v>207</v>
      </c>
      <c r="C6" s="5" t="s">
        <v>208</v>
      </c>
      <c r="D6" s="5" t="s">
        <v>216</v>
      </c>
    </row>
    <row r="7" spans="1:4">
      <c r="A7" s="5" t="s">
        <v>43</v>
      </c>
      <c r="B7" s="5" t="s">
        <v>210</v>
      </c>
      <c r="C7" s="5" t="s">
        <v>211</v>
      </c>
      <c r="D7" s="5" t="s">
        <v>217</v>
      </c>
    </row>
    <row r="8" spans="1:4">
      <c r="A8" s="5" t="s">
        <v>43</v>
      </c>
      <c r="B8" s="5" t="s">
        <v>213</v>
      </c>
      <c r="C8" s="5" t="s">
        <v>214</v>
      </c>
      <c r="D8" s="5" t="s">
        <v>218</v>
      </c>
    </row>
    <row r="9" spans="1:4">
      <c r="A9" s="5" t="s">
        <v>50</v>
      </c>
      <c r="B9" s="5" t="s">
        <v>207</v>
      </c>
      <c r="C9" s="5" t="s">
        <v>208</v>
      </c>
      <c r="D9" s="5" t="s">
        <v>219</v>
      </c>
    </row>
    <row r="10" spans="1:4">
      <c r="A10" s="5" t="s">
        <v>50</v>
      </c>
      <c r="B10" s="5" t="s">
        <v>210</v>
      </c>
      <c r="C10" s="5" t="s">
        <v>211</v>
      </c>
      <c r="D10" s="5" t="s">
        <v>220</v>
      </c>
    </row>
    <row r="11" spans="1:4">
      <c r="A11" s="5" t="s">
        <v>50</v>
      </c>
      <c r="B11" s="5" t="s">
        <v>213</v>
      </c>
      <c r="C11" s="5" t="s">
        <v>214</v>
      </c>
      <c r="D11" s="5" t="s">
        <v>221</v>
      </c>
    </row>
    <row r="12" spans="1:4">
      <c r="A12" s="5" t="s">
        <v>57</v>
      </c>
      <c r="B12" s="5" t="s">
        <v>207</v>
      </c>
      <c r="C12" s="5" t="s">
        <v>222</v>
      </c>
      <c r="D12" s="5" t="s">
        <v>223</v>
      </c>
    </row>
    <row r="13" spans="1:4">
      <c r="A13" s="5" t="s">
        <v>57</v>
      </c>
      <c r="B13" s="5" t="s">
        <v>210</v>
      </c>
      <c r="C13" s="5" t="s">
        <v>224</v>
      </c>
      <c r="D13" s="5" t="s">
        <v>225</v>
      </c>
    </row>
    <row r="14" spans="1:4">
      <c r="A14" s="5" t="s">
        <v>57</v>
      </c>
      <c r="B14" s="5" t="s">
        <v>213</v>
      </c>
      <c r="C14" s="5" t="s">
        <v>226</v>
      </c>
      <c r="D14" s="5" t="s">
        <v>227</v>
      </c>
    </row>
    <row r="15" spans="1:4">
      <c r="A15" s="5" t="s">
        <v>64</v>
      </c>
      <c r="B15" s="5" t="s">
        <v>207</v>
      </c>
      <c r="C15" s="5" t="s">
        <v>208</v>
      </c>
      <c r="D15" s="5" t="s">
        <v>228</v>
      </c>
    </row>
    <row r="16" spans="1:4">
      <c r="A16" s="5" t="s">
        <v>64</v>
      </c>
      <c r="B16" s="5" t="s">
        <v>210</v>
      </c>
      <c r="C16" s="5" t="s">
        <v>211</v>
      </c>
      <c r="D16" s="5" t="s">
        <v>229</v>
      </c>
    </row>
    <row r="17" spans="1:4">
      <c r="A17" s="5" t="s">
        <v>64</v>
      </c>
      <c r="B17" s="5" t="s">
        <v>213</v>
      </c>
      <c r="C17" s="5" t="s">
        <v>214</v>
      </c>
      <c r="D17" s="5" t="s">
        <v>230</v>
      </c>
    </row>
    <row r="18" spans="1:4">
      <c r="A18" s="5" t="s">
        <v>71</v>
      </c>
      <c r="B18" s="5" t="s">
        <v>207</v>
      </c>
      <c r="C18" s="5" t="s">
        <v>231</v>
      </c>
      <c r="D18" s="5" t="s">
        <v>232</v>
      </c>
    </row>
    <row r="19" spans="1:4">
      <c r="A19" s="5" t="s">
        <v>71</v>
      </c>
      <c r="B19" s="5" t="s">
        <v>210</v>
      </c>
      <c r="C19" s="5" t="s">
        <v>233</v>
      </c>
      <c r="D19" s="5" t="s">
        <v>234</v>
      </c>
    </row>
    <row r="20" spans="1:4">
      <c r="A20" s="5" t="s">
        <v>71</v>
      </c>
      <c r="B20" s="5" t="s">
        <v>213</v>
      </c>
      <c r="C20" s="5" t="s">
        <v>235</v>
      </c>
      <c r="D20" s="5" t="s">
        <v>236</v>
      </c>
    </row>
    <row r="21" spans="1:4">
      <c r="A21" s="5" t="s">
        <v>77</v>
      </c>
      <c r="B21" s="5" t="s">
        <v>207</v>
      </c>
      <c r="C21" s="5" t="s">
        <v>208</v>
      </c>
      <c r="D21" s="5" t="s">
        <v>237</v>
      </c>
    </row>
    <row r="22" spans="1:4">
      <c r="A22" s="5" t="s">
        <v>77</v>
      </c>
      <c r="B22" s="5" t="s">
        <v>210</v>
      </c>
      <c r="C22" s="5" t="s">
        <v>233</v>
      </c>
      <c r="D22" s="5" t="s">
        <v>238</v>
      </c>
    </row>
    <row r="23" spans="1:4">
      <c r="A23" s="5" t="s">
        <v>77</v>
      </c>
      <c r="B23" s="5" t="s">
        <v>213</v>
      </c>
      <c r="C23" s="5" t="s">
        <v>239</v>
      </c>
      <c r="D23"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2026-09-01T13:24:50+02:00</dcterms:created>
  <dcterms:modified xsi:type="dcterms:W3CDTF">2026-09-01T13:24:50+02:00</dcterms:modified>
  <dc:title>Currículo LOMLOE Filosofía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