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<sst xmlns="http://schemas.openxmlformats.org/spreadsheetml/2006/main" uniqueCount="194">
  <si>
    <t>Corrigiendo.es</t>
  </si>
  <si>
    <t>Materia</t>
  </si>
  <si>
    <t>Filosofía</t>
  </si>
  <si>
    <t>Curso</t>
  </si>
  <si>
    <t>2.º Bachillerato</t>
  </si>
  <si>
    <t>Comunidad Autónoma</t>
  </si>
  <si>
    <t>Castilla y León</t>
  </si>
  <si>
    <t>Normativa autonómica</t>
  </si>
  <si>
    <t>DECRETO 40/2022, de 29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</si>
  <si>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</si>
  <si>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</si>
  <si>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</si>
  <si>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</si>
  <si>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</si>
  <si>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</si>
  <si>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</si>
  <si>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</si>
  <si>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</si>
  <si>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</si>
  <si>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</si>
  <si>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</si>
  <si>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</si>
  <si>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16:25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</si>
  <si>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</si>
  <si>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</si>
  <si>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</si>
  <si>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</si>
  <si>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</si>
  <si>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</si>
  <si>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</si>
  <si>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</si>
  <si>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</si>
  <si>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</si>
  <si>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</si>
  <si>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</si>
  <si>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Historia de la Filosofía</t>
  </si>
  <si>
    <t>CE.1</t>
  </si>
  <si>
    <t>Buscar, analizar, interpretar, conocer, producir y transmitir información relativa a hechos histórico-filosóficos, a partir del uso crítico y seguro de fuentes y el dominio de técnicas sencillas de investigación, para generar conocimientos y producciones propias acerca de la historia de los problemas e ideas filosóficos.</t>
  </si>
  <si>
    <t>CE.2</t>
  </si>
  <si>
    <t>Reconocer las normas y pautas de la argumentación y el diálogo filosóficos, mediante la identificación y análisis de las mismas en distintos soportes, para aplicarlas con rigor en la construcción y exposición de argumentos y en el ejercicio del diálogo con los demás.</t>
  </si>
  <si>
    <t>CE.3</t>
  </si>
  <si>
    <t>Conocer, comprender y explicar las diferentes concepciones y teorías filosóficas históricamente dadas, mediante el acercamiento a sus fuentes y el trabajo crítico sobre las mismas, para desarrollar el conocimiento de un acervo que constituye parte esencial del patrimonio cultural común.</t>
  </si>
  <si>
    <t>CE.4</t>
  </si>
  <si>
    <t>Reconocer y entender la naturaleza esencialmente plural y diversa de las concepciones y las teorías filosóficas históricamente dadas, así como su relación con problemas de carácter científico, mediante su puesta en relación dialéctica, de confrontación y complementariedad, para generar una concepción compleja y dinámica de la historia del pensamiento, y promover una actitud, tolerante y comprometida con la resolución racional y dialogada de los conflictos.</t>
  </si>
  <si>
    <t>CE.5</t>
  </si>
  <si>
    <t>Reconocer el modo en que se han planteado sucesivamente, a través de distintas épocas y concepciones, los mismos interrogantes filosóficos, mediante el conocimiento, análisis e interpretación de textos y otros modos de expresión tanto filosófica, como más ampliamente cultural, históricamente dados, para afrontar tales problemas a partir de la reflexión crítica sobre el conocimiento de lo aportado por la tradición.</t>
  </si>
  <si>
    <t>CE.6</t>
  </si>
  <si>
    <t>Reconocer las formas diversas en que los interrogantes filosóficos y sus intentos de respuesta se han presentado históricamente en otros ámbitos de la cultura, mediante el análisis interpretativo de textos y otras manifestaciones pertenecientes a esos ámbitos, para promover una concepción sistemática, relacional y compleja de la historia de la cultura occidental y del papel de las ideas filosóficas en ella.</t>
  </si>
  <si>
    <t>CE.7</t>
  </si>
  <si>
    <t>Analizar problemas fundamentales y de actualidad, mediante la exposición crítica de distintas posiciones histórico-filosóficas relevantes para la comprensión y discusión de aquellos, para desarrollar la autonomía del juicio y promover actitudes y acciones cívica y éticamente consecuentes.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</si>
  <si>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</si>
  <si>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</si>
  <si>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</si>
  <si>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</si>
  <si>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</si>
  <si>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</si>
  <si>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</si>
  <si>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Generar un conocimiento riguroso de fuentes y documentos filosóficamente relevantes aplicando técnicas de búsqueda, organización, análisis, comparación e interpretación de los mismos, y relacionándolos correctamente con contextos históricos, problemas, tesis, autores y autoras, así como con otros ámbitos culturales. (CCL2, CCL4, CP2, CD1.)</t>
  </si>
  <si>
    <t>Disertación o comentario de texto</t>
  </si>
  <si>
    <t>Construir juicios propios acerca de problemas histórico-filosóficos a través de la elaboración y presentación de documentos y trabajos de investigación sobre los mismos con precisión y aplicando los protocolos al uso, tanto de forma individual como grupal y cooperativa. (CCL1, CCL3, STEM2, STEM4, CD1, CD3, CPSAA4, CC3, CE3.)</t>
  </si>
  <si>
    <t>Emplear argumentos de modo riguroso, reconociendo y aplicando normas, técnicas y pautas lógicas, retóricas y argumentativas, y detectando y evitando modos dogmáticos, falaces y sesgados de sostener opiniones e hipótesis. (CCL1, STEM1, STEM2, CC3, CE1, CCEC3.2)</t>
  </si>
  <si>
    <t>Sostener el hábito del diálogo argumentativo, empático, abierto y constructivamente comprometido con la búsqueda del conocimiento, a través de la participación activa, respetuosa y colaborativa en cuantas actividades se propongan. (CCL1, CCL5, STEM1, STEM2, CPSAA3.1, CC2, CCEC1)</t>
  </si>
  <si>
    <t>Adquirir y expresar un conocimiento significativo de las más importantes propuestas filosóficas que se han sucedido a lo largo de la historia, a través de la indagación sobre ellas, y la identificación de las cuestiones a las que responden. (CCL2, CC1, CC3.)</t>
  </si>
  <si>
    <t>Identificar, comprender y debatir sobre los principales problemas, ideas, tesis y controversias filosóficas de la historia del pensamiento a través del análisis y comentario crítico de textos y documentos filosóficos o relevantes para la filosofía. (CCL3, CC2, CCEC1)</t>
  </si>
  <si>
    <t>Generar una concepción plural, compleja, dialéctica, abierta y crítica de la historia del pensamiento a través de la comprensión, la realización de síntesis comparativas, y la exposición de las relaciones de oposición y complementariedad entre tesis, escuelas, filósofos y filósofas de una misma época o tradición o de distintas épocas y tradiciones. (CC2, CCEC1)</t>
  </si>
  <si>
    <t>Constatar la resolución racional y dialogada de los conflictos y problemas relacionados con diferentes saberes en los que la filosofía ha intervenido a lo largo de la historia del pensamiento indagando en estas relaciones dialécticas de oposición o complementariedad. (CCL2, CC1, CC3)</t>
  </si>
  <si>
    <t>Afrontar los grandes problemas filosóficos en su doble aspecto histórico y universal a través del análisis y exposición crítica de las condiciones culturales que han permitido en cada caso la aparición y evolución de dichos problemas en distintos momentos de la historia. (CCL2, CCL4, CPSAA5, CC1, CC2)</t>
  </si>
  <si>
    <t>Comprender la dimensión temporal y universal de los problemas filosóficos más importantes, comparando mediante esquemas u otros productos o actividades el tratamiento filosófico que se hace de ellos en distintas épocas, escuelas, tradiciones, autores y autoras. (CCL2, STEM4, CC3, CCEC1)</t>
  </si>
  <si>
    <t>Adquirir una concepción sistémica y relacional de la historia de la cultura occidental, y del papel de las ideas filosóficas en ella, mediante el análisis y el comentario y comparación de textos o documentos literarios, historiográficos, periodísticos, científicos o religiosos, así como de cualquier otra manifestación cultural, en los que se expresen problemas y concepciones filosóficamente relevantes. (CCL2, CD1, CC1, CC2, CC3, CCEC1)</t>
  </si>
  <si>
    <t>Desarrollar la autonomía de juicio y promover planteamientos, actitudes y acciones ética y cívicamente consecuentes con respecto a problemas fundamentales de la actualidad, a partir de la comprensión de ideas, teorías y controversias históricofilosóficas que puedan contribuir a clarificar tales problemas y de la elaboración de propuestas de carácter crítico y personal con respecto a los mismos. (STEM5, CPSAA1.1, CC1, CC2)</t>
  </si>
  <si>
    <t>Explicar la presencia de ideas de la historia del pensamiento filosófico en algunos debates y preocupaciones contemporáneas sobre la historia, la política, la ciencia o el futuro haciendo uso de un lenguaje analítico y argumentativamente riguroso. ( CC3, CC4, CE1)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</si>
  <si>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</si>
  <si>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</si>
  <si>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</si>
  <si>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</si>
  <si>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</si>
  <si>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</si>
  <si>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</si>
  <si>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</si>
  <si>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Historicidad y universalidad de los problemas y concepciones filosóficas. Métodos de trabajo en Historia de la Filosofía.</t>
  </si>
  <si>
    <t>El surgimiento de la filosofía occidental en Grecia. Cosmovisión mítica y teorización filosófica.</t>
  </si>
  <si>
    <t>El problema de la realidad en los presocráticos.</t>
  </si>
  <si>
    <t>Filosofía y ciudadanía en la Ilustración griega: los sofistas y Sócrates. Aspasia de Mileto y el papel de la mujer en la cultura y la filosofía griega.</t>
  </si>
  <si>
    <t>Idea y naturaleza: conocimiento y realidad en Platón y Aristóteles.</t>
  </si>
  <si>
    <t>La discusión ética: el intelectualismo socrático-platónico; la teoría de las virtudes en Platón y Aristóteles; el concepto de eudaimonía.</t>
  </si>
  <si>
    <t>El debate político: el proyecto político de Platón y la política de Aristóteles.</t>
  </si>
  <si>
    <t>De las polis al imperio. Filosofía, ciencia y cultura en el helenismo. El ideal helenístico del sabio y la filosofía como arte de vivir. Estoicismo, escepticismo, epicureísmo y la escuela cínica. La figura histórica de Hipatia de Alejandría.</t>
  </si>
  <si>
    <t>La antropología en la filosofía clásica: Sócrates y el auto-conocimiento; la psique en Platón y Aristóteles.</t>
  </si>
  <si>
    <t>Etapas, métodos y cuestiones fundamentales en la filosofía medieval.</t>
  </si>
  <si>
    <t>La personalidad polifacética de Hildegard von Bingen.</t>
  </si>
  <si>
    <t>La asimilación de la filosofía griega por la teología medieval. La escolástica medieval. El problema de la relación entre fe y razón. Fuentes filosóficas de la doctrina cristiana: Agustín de Hipona y Tomás de Aquino.</t>
  </si>
  <si>
    <t>La filosofía árabe y judía en la Edad media.</t>
  </si>
  <si>
    <t>El nacimiento de la modernidad europea. Guillermo de Ockham, la crisis de la Escolástica y el origen del Renacimiento. El protestantismo.</t>
  </si>
  <si>
    <t>Francis Bacon y la revolución científica: La transformación de la imagen de la naturaleza en el pensamiento moderno. Del cosmos cerrado al universo infinito.</t>
  </si>
  <si>
    <t>Racionalismo y empirismo: René Descartes y David Hume.</t>
  </si>
  <si>
    <t>Hombre y política en el renacimiento: Pico della Mirandolla, Maquiavelo, la escuela de Salamanca.</t>
  </si>
  <si>
    <t>El debate metafísico moderno. La teoría cartesiana de las sustancias. El materialismo desde Thomas Hobbes a la Ilustración. El problema de la inducción y la causalidad en Hume.</t>
  </si>
  <si>
    <t>La cuestión del origen y fundamento de la sociedad y el poder. Del pensamiento político medieval a la teoría del contrato social según Thomas Hobbes, John Locke y Jean-Jacques Rousseau.</t>
  </si>
  <si>
    <t>El proyecto ilustrado: potencia y límites de la razón. Los Derechos del Hombre. La primera ola feminista: Mary Wollstonecraft y Olympe de Gouges.</t>
  </si>
  <si>
    <t>La filosofía crítica de Immanuel Kant y el problema de la metafísica como saber. Éticas de la felicidad y éticas del deber. La ética kantiana frente al utilitarismo.</t>
  </si>
  <si>
    <t>La crítica del capitalismo: el pensamiento revolucionario de Karl Marx.</t>
  </si>
  <si>
    <t>La deconstrucción de la tradición occidental en Friedrich Nietzsche.</t>
  </si>
  <si>
    <t>Los problemas filosóficos a la luz del análisis del lenguaje: Neopositivismo y filosofía analítica, Ludwig Wittgenstein, Bertrand Russell y Karl R. Popper.</t>
  </si>
  <si>
    <t>El enfoque filosófico de la historia de la ciencia: Kuhn, Lakatos, Feyerabend.</t>
  </si>
  <si>
    <t>El existencialismo: Martin Heidegger, Jean-Paul Sartre, Albert Camús y Unamuno. La razón vital y la razón poética: José Ortega y Gasset y María Zambrano.</t>
  </si>
  <si>
    <t>La dialéctica de la Ilustración en la Escuela de Fráncfort.</t>
  </si>
  <si>
    <t>El análisis del totalitarismo de Hannah Arendt.</t>
  </si>
  <si>
    <t>La herencia posmoderna: Lyotard, Vattimo, Baudrillard.</t>
  </si>
  <si>
    <t>Ayn Rand y el concepto de anarquismo capitalista.</t>
  </si>
  <si>
    <t>El desarrollo contemporáneo del feminismo: Las pioneras: Simone de Beauvoir y Betty Friedan. El debate entre el feminismo de la diferencia y el feminismo de la igualdad: Andrea Dworkin y Christina Hoff Sommers. El feminismo universalista de Martha Nussbaum.</t>
  </si>
  <si>
    <t>El problema de la historia en el pensamiento contemporáneo: Kant, Hegel, Comte, Marx, Lewis H. Morgan, Franz Boas, Fukuyama, Nassim Taleb.</t>
  </si>
  <si>
    <t>El debate sobre la teología política: Carl Schmitt, Karl Löwith, Eric Voegelin y Hans Blumenberg.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</si>
  <si>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</si>
  <si>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</si>
  <si>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</si>
  <si>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</si>
  <si>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</si>
  <si>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</si>
  <si>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</si>
  <si>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</si>
  <si>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</si>
  <si>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</si>
  <si>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</si>
  <si>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</si>
  <si>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</si>
  <si>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</si>
  <si>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</si>
  <si>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</si>
  <si>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</si>
  <si>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</si>
  <si>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</si>
  <si>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</si>
  <si>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</si>
  <si>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</si>
  <si>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</si>
  <si>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</si>
  <si>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</si>
  <si>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</si>
  <si>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</si>
  <si>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</si>
  <si>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</si>
  <si>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</si>
  <si>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</si>
  <si>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</si>
  <si>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</si>
  <si>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</si>
  <si>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Generar un conocimiento riguroso de fuentes y documentos filosóficamente relevantes aplicando técnicas de búsqueda, organización, análisis, comparación e interpretación de los mism</t>
  </si>
  <si>
    <t>Construir juicios propios acerca de problemas histórico-filosóficos a través de la elaboración y presentación de documentos y trabajos de investigación sobre los mismos con precisi</t>
  </si>
  <si>
    <t>Emplear argumentos de modo riguroso, reconociendo y aplicando normas, técnicas y pautas lógicas, retóricas y argumentativas, y detectando y evitando modos dogmáticos, falaces y ses</t>
  </si>
  <si>
    <t>Sostener el hábito del diálogo argumentativo, empático, abierto y constructivamente comprometido con la búsqueda del conocimiento, a través de la participación activa, respetuosa y</t>
  </si>
  <si>
    <t>Adquirir y expresar un conocimiento significativo de las más importantes propuestas filosóficas que se han sucedido a lo largo de la historia, a través de la indagación sobre ellas</t>
  </si>
  <si>
    <t>Identificar, comprender y debatir sobre los principales problemas, ideas, tesis y controversias filosóficas de la historia del pensamiento a través del análisis y comentario crític</t>
  </si>
  <si>
    <t>Generar una concepción plural, compleja, dialéctica, abierta y crítica de la historia del pensamiento a través de la comprensión, la realización de síntesis comparativas, y la expo</t>
  </si>
  <si>
    <t xml:space="preserve">Constatar la resolución racional y dialogada de los conflictos y problemas relacionados con diferentes saberes en los que la filosofía ha intervenido a lo largo de la historia del </t>
  </si>
  <si>
    <t>Afrontar los grandes problemas filosóficos en su doble aspecto histórico y universal a través del análisis y exposición crítica de las condiciones culturales que han permitido en c</t>
  </si>
  <si>
    <t>Comprender la dimensión temporal y universal de los problemas filosóficos más importantes, comparando mediante esquemas u otros productos o actividades el tratamiento filosófico qu</t>
  </si>
  <si>
    <t>Adquirir una concepción sistémica y relacional de la historia de la cultura occidental, y del papel de las ideas filosóficas en ella, mediante el análisis y el comentario y compara</t>
  </si>
  <si>
    <t>Desarrollar la autonomía de juicio y promover planteamientos, actitudes y acciones ética y cívicamente consecuentes con respecto a problemas fundamentales de la actualidad, a parti</t>
  </si>
  <si>
    <t>Explicar la presencia de ideas de la historia del pensamiento filosófico en algunos debates y preocupaciones contemporáneas sobre la historia, la política, la ciencia o el futuro h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</si>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</sst>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7</v>
      </c>
    </row>
    <row r="8" spans="1:2">
      <c r="A8" s="4" t="s">
        <v>12</v>
      </c>
      <c r="B8" s="5">
        <v>13</v>
      </c>
    </row>
    <row r="9" spans="1:2">
      <c r="A9" s="4" t="s">
        <v>13</v>
      </c>
      <c r="B9" s="5">
        <v>33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135</v>
      </c>
    </row>
    <row r="2" spans="1:1">
      <c r="A2" t="s">
        <v>136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137</v>
      </c>
    </row>
    <row r="2" spans="1:1">
      <c r="A2" t="s">
        <v>138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139</v>
      </c>
    </row>
    <row r="2" spans="1:1">
      <c r="A2" t="s">
        <v>140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6"/>
  <sheetViews>
    <sheetView tabSelected="0" workbookViewId="0" showGridLines="true" showRowColHeaders="1">
      <pane ySplit="2" activePane="bottomLeft" state="frozen" topLeftCell="A3"/>
      <selection pane="bottomLeft" activeCell="D3" sqref="D3:E1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141</v>
      </c>
      <c r="B1" s="3"/>
      <c r="C1" s="3"/>
      <c r="D1" s="3"/>
      <c r="E1" s="3"/>
      <c r="F1" s="3"/>
    </row>
    <row r="2" spans="1:6">
      <c r="A2" s="6" t="s">
        <v>28</v>
      </c>
      <c r="B2" s="6" t="s">
        <v>50</v>
      </c>
      <c r="C2" s="6" t="s">
        <v>142</v>
      </c>
      <c r="D2" s="6" t="s">
        <v>143</v>
      </c>
      <c r="E2" s="6" t="s">
        <v>144</v>
      </c>
      <c r="F2" s="6" t="s">
        <v>145</v>
      </c>
    </row>
    <row r="3" spans="1:6">
      <c r="A3" s="5">
        <v>1.1</v>
      </c>
      <c r="B3" s="5" t="s">
        <v>36</v>
      </c>
      <c r="C3" s="5" t="s">
        <v>146</v>
      </c>
      <c r="D3" s="7"/>
      <c r="E3" s="7">
        <v>7.69</v>
      </c>
      <c r="F3" s="5"/>
    </row>
    <row r="4" spans="1:6">
      <c r="A4" s="5">
        <v>1.2</v>
      </c>
      <c r="B4" s="5" t="s">
        <v>36</v>
      </c>
      <c r="C4" s="5" t="s">
        <v>147</v>
      </c>
      <c r="D4" s="7"/>
      <c r="E4" s="7">
        <v>7.69</v>
      </c>
      <c r="F4" s="5"/>
    </row>
    <row r="5" spans="1:6">
      <c r="A5" s="5">
        <v>2.1</v>
      </c>
      <c r="B5" s="5" t="s">
        <v>38</v>
      </c>
      <c r="C5" s="5" t="s">
        <v>148</v>
      </c>
      <c r="D5" s="7"/>
      <c r="E5" s="7">
        <v>7.69</v>
      </c>
      <c r="F5" s="5"/>
    </row>
    <row r="6" spans="1:6">
      <c r="A6" s="5">
        <v>2.2</v>
      </c>
      <c r="B6" s="5" t="s">
        <v>38</v>
      </c>
      <c r="C6" s="5" t="s">
        <v>149</v>
      </c>
      <c r="D6" s="7"/>
      <c r="E6" s="7">
        <v>7.69</v>
      </c>
      <c r="F6" s="5"/>
    </row>
    <row r="7" spans="1:6">
      <c r="A7" s="5">
        <v>3.1</v>
      </c>
      <c r="B7" s="5" t="s">
        <v>40</v>
      </c>
      <c r="C7" s="5" t="s">
        <v>150</v>
      </c>
      <c r="D7" s="7"/>
      <c r="E7" s="7">
        <v>7.69</v>
      </c>
      <c r="F7" s="5"/>
    </row>
    <row r="8" spans="1:6">
      <c r="A8" s="5">
        <v>3.2</v>
      </c>
      <c r="B8" s="5" t="s">
        <v>40</v>
      </c>
      <c r="C8" s="5" t="s">
        <v>151</v>
      </c>
      <c r="D8" s="7"/>
      <c r="E8" s="7">
        <v>7.69</v>
      </c>
      <c r="F8" s="5"/>
    </row>
    <row r="9" spans="1:6">
      <c r="A9" s="5">
        <v>4.1</v>
      </c>
      <c r="B9" s="5" t="s">
        <v>42</v>
      </c>
      <c r="C9" s="5" t="s">
        <v>152</v>
      </c>
      <c r="D9" s="7"/>
      <c r="E9" s="7">
        <v>7.69</v>
      </c>
      <c r="F9" s="5"/>
    </row>
    <row r="10" spans="1:6">
      <c r="A10" s="5">
        <v>4.2</v>
      </c>
      <c r="B10" s="5" t="s">
        <v>42</v>
      </c>
      <c r="C10" s="5" t="s">
        <v>153</v>
      </c>
      <c r="D10" s="7"/>
      <c r="E10" s="7">
        <v>7.69</v>
      </c>
      <c r="F10" s="5"/>
    </row>
    <row r="11" spans="1:6">
      <c r="A11" s="5">
        <v>5.1</v>
      </c>
      <c r="B11" s="5" t="s">
        <v>44</v>
      </c>
      <c r="C11" s="5" t="s">
        <v>154</v>
      </c>
      <c r="D11" s="7"/>
      <c r="E11" s="7">
        <v>7.69</v>
      </c>
      <c r="F11" s="5"/>
    </row>
    <row r="12" spans="1:6">
      <c r="A12" s="5">
        <v>5.2</v>
      </c>
      <c r="B12" s="5" t="s">
        <v>44</v>
      </c>
      <c r="C12" s="5" t="s">
        <v>155</v>
      </c>
      <c r="D12" s="7"/>
      <c r="E12" s="7">
        <v>7.69</v>
      </c>
      <c r="F12" s="5"/>
    </row>
    <row r="13" spans="1:6">
      <c r="A13" s="5">
        <v>6.1</v>
      </c>
      <c r="B13" s="5" t="s">
        <v>46</v>
      </c>
      <c r="C13" s="5" t="s">
        <v>156</v>
      </c>
      <c r="D13" s="7"/>
      <c r="E13" s="7">
        <v>7.69</v>
      </c>
      <c r="F13" s="5"/>
    </row>
    <row r="14" spans="1:6">
      <c r="A14" s="5">
        <v>7.1</v>
      </c>
      <c r="B14" s="5" t="s">
        <v>48</v>
      </c>
      <c r="C14" s="5" t="s">
        <v>157</v>
      </c>
      <c r="D14" s="7"/>
      <c r="E14" s="7">
        <v>7.69</v>
      </c>
      <c r="F14" s="5"/>
    </row>
    <row r="15" spans="1:6">
      <c r="A15" s="5">
        <v>7.2</v>
      </c>
      <c r="B15" s="5" t="s">
        <v>48</v>
      </c>
      <c r="C15" s="5" t="s">
        <v>158</v>
      </c>
      <c r="D15" s="7"/>
      <c r="E15" s="7">
        <v>7.69</v>
      </c>
      <c r="F15" s="5"/>
    </row>
    <row r="16" spans="1:6">
      <c r="A16" s="5" t="s">
        <v>159</v>
      </c>
      <c r="B16" s="5"/>
      <c r="C16" s="5"/>
      <c r="D16" s="7"/>
      <c r="E16" s="7">
        <f>SUM(E3:E15)</f>
        <v>99.96999999999998</v>
      </c>
      <c r="F16" s="5" t="s">
        <v>160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Q31"/>
  <sheetViews>
    <sheetView tabSelected="0" workbookViewId="0" showGridLines="true" showRowColHeaders="1">
      <pane xSplit="2" ySplit="1" activePane="bottomRight" state="frozen" topLeftCell="C2"/>
      <selection pane="bottomRight" activeCell="A1" sqref="A1:Q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18.71" bestFit="true" customWidth="true" style="0"/>
    <col min="17" max="17" width="18.71" bestFit="true" customWidth="true" style="0"/>
  </cols>
  <sheetData>
    <row r="1" spans="1:17">
      <c r="A1" s="6" t="s">
        <v>161</v>
      </c>
      <c r="B1" s="6" t="s">
        <v>162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4.1</v>
      </c>
      <c r="J1" s="6">
        <v>4.2</v>
      </c>
      <c r="K1" s="6">
        <v>5.1</v>
      </c>
      <c r="L1" s="6">
        <v>5.2</v>
      </c>
      <c r="M1" s="6">
        <v>6.1</v>
      </c>
      <c r="N1" s="6">
        <v>7.1</v>
      </c>
      <c r="O1" s="6">
        <v>7.2</v>
      </c>
      <c r="P1" s="6" t="s">
        <v>163</v>
      </c>
      <c r="Q1" s="6" t="s">
        <v>145</v>
      </c>
    </row>
    <row r="2" spans="1:17">
      <c r="A2" s="5" t="s">
        <v>164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 t="str">
        <f>IFERROR(AVERAGE(C2:O2),"")</f>
        <v/>
      </c>
      <c r="Q2" s="5"/>
    </row>
    <row r="3" spans="1:17">
      <c r="A3" s="5" t="s">
        <v>165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tr">
        <f>IFERROR(AVERAGE(C3:O3),"")</f>
        <v/>
      </c>
      <c r="Q3" s="5"/>
    </row>
    <row r="4" spans="1:17">
      <c r="A4" s="5" t="s">
        <v>166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tr">
        <f>IFERROR(AVERAGE(C4:O4),"")</f>
        <v/>
      </c>
      <c r="Q4" s="5"/>
    </row>
    <row r="5" spans="1:17">
      <c r="A5" s="5" t="s">
        <v>167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 t="str">
        <f>IFERROR(AVERAGE(C5:O5),"")</f>
        <v/>
      </c>
      <c r="Q5" s="5"/>
    </row>
    <row r="6" spans="1:17">
      <c r="A6" s="5" t="s">
        <v>168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 t="str">
        <f>IFERROR(AVERAGE(C6:O6),"")</f>
        <v/>
      </c>
      <c r="Q6" s="5"/>
    </row>
    <row r="7" spans="1:17">
      <c r="A7" s="5" t="s">
        <v>169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 t="str">
        <f>IFERROR(AVERAGE(C7:O7),"")</f>
        <v/>
      </c>
      <c r="Q7" s="5"/>
    </row>
    <row r="8" spans="1:17">
      <c r="A8" s="5" t="s">
        <v>170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 t="str">
        <f>IFERROR(AVERAGE(C8:O8),"")</f>
        <v/>
      </c>
      <c r="Q8" s="5"/>
    </row>
    <row r="9" spans="1:17">
      <c r="A9" s="5" t="s">
        <v>171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 t="str">
        <f>IFERROR(AVERAGE(C9:O9),"")</f>
        <v/>
      </c>
      <c r="Q9" s="5"/>
    </row>
    <row r="10" spans="1:17">
      <c r="A10" s="5" t="s">
        <v>172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 t="str">
        <f>IFERROR(AVERAGE(C10:O10),"")</f>
        <v/>
      </c>
      <c r="Q10" s="5"/>
    </row>
    <row r="11" spans="1:17">
      <c r="A11" s="5" t="s">
        <v>173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 t="str">
        <f>IFERROR(AVERAGE(C11:O11),"")</f>
        <v/>
      </c>
      <c r="Q11" s="5"/>
    </row>
    <row r="12" spans="1:17">
      <c r="A12" s="5" t="s">
        <v>174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 t="str">
        <f>IFERROR(AVERAGE(C12:O12),"")</f>
        <v/>
      </c>
      <c r="Q12" s="5"/>
    </row>
    <row r="13" spans="1:17">
      <c r="A13" s="5" t="s">
        <v>175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 t="str">
        <f>IFERROR(AVERAGE(C13:O13),"")</f>
        <v/>
      </c>
      <c r="Q13" s="5"/>
    </row>
    <row r="14" spans="1:17">
      <c r="A14" s="5" t="s">
        <v>176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 t="str">
        <f>IFERROR(AVERAGE(C14:O14),"")</f>
        <v/>
      </c>
      <c r="Q14" s="5"/>
    </row>
    <row r="15" spans="1:17">
      <c r="A15" s="5" t="s">
        <v>177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 t="str">
        <f>IFERROR(AVERAGE(C15:O15),"")</f>
        <v/>
      </c>
      <c r="Q15" s="5"/>
    </row>
    <row r="16" spans="1:17">
      <c r="A16" s="5" t="s">
        <v>178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 t="str">
        <f>IFERROR(AVERAGE(C16:O16),"")</f>
        <v/>
      </c>
      <c r="Q16" s="5"/>
    </row>
    <row r="17" spans="1:17">
      <c r="A17" s="5" t="s">
        <v>179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 t="str">
        <f>IFERROR(AVERAGE(C17:O17),"")</f>
        <v/>
      </c>
      <c r="Q17" s="5"/>
    </row>
    <row r="18" spans="1:17">
      <c r="A18" s="5" t="s">
        <v>180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 t="str">
        <f>IFERROR(AVERAGE(C18:O18),"")</f>
        <v/>
      </c>
      <c r="Q18" s="5"/>
    </row>
    <row r="19" spans="1:17">
      <c r="A19" s="5" t="s">
        <v>181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 t="str">
        <f>IFERROR(AVERAGE(C19:O19),"")</f>
        <v/>
      </c>
      <c r="Q19" s="5"/>
    </row>
    <row r="20" spans="1:17">
      <c r="A20" s="5" t="s">
        <v>182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 t="str">
        <f>IFERROR(AVERAGE(C20:O20),"")</f>
        <v/>
      </c>
      <c r="Q20" s="5"/>
    </row>
    <row r="21" spans="1:17">
      <c r="A21" s="5" t="s">
        <v>183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 t="str">
        <f>IFERROR(AVERAGE(C21:O21),"")</f>
        <v/>
      </c>
      <c r="Q21" s="5"/>
    </row>
    <row r="22" spans="1:17">
      <c r="A22" s="5" t="s">
        <v>184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 t="str">
        <f>IFERROR(AVERAGE(C22:O22),"")</f>
        <v/>
      </c>
      <c r="Q22" s="5"/>
    </row>
    <row r="23" spans="1:17">
      <c r="A23" s="5" t="s">
        <v>185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 t="str">
        <f>IFERROR(AVERAGE(C23:O23),"")</f>
        <v/>
      </c>
      <c r="Q23" s="5"/>
    </row>
    <row r="24" spans="1:17">
      <c r="A24" s="5" t="s">
        <v>186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 t="str">
        <f>IFERROR(AVERAGE(C24:O24),"")</f>
        <v/>
      </c>
      <c r="Q24" s="5"/>
    </row>
    <row r="25" spans="1:17">
      <c r="A25" s="5" t="s">
        <v>187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 t="str">
        <f>IFERROR(AVERAGE(C25:O25),"")</f>
        <v/>
      </c>
      <c r="Q25" s="5"/>
    </row>
    <row r="26" spans="1:17">
      <c r="A26" s="5" t="s">
        <v>188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 t="str">
        <f>IFERROR(AVERAGE(C26:O26),"")</f>
        <v/>
      </c>
      <c r="Q26" s="5"/>
    </row>
    <row r="27" spans="1:17">
      <c r="A27" s="5" t="s">
        <v>189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 t="str">
        <f>IFERROR(AVERAGE(C27:O27),"")</f>
        <v/>
      </c>
      <c r="Q27" s="5"/>
    </row>
    <row r="28" spans="1:17">
      <c r="A28" s="5" t="s">
        <v>190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 t="str">
        <f>IFERROR(AVERAGE(C28:O28),"")</f>
        <v/>
      </c>
      <c r="Q28" s="5"/>
    </row>
    <row r="29" spans="1:17">
      <c r="A29" s="5" t="s">
        <v>191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 t="str">
        <f>IFERROR(AVERAGE(C29:O29),"")</f>
        <v/>
      </c>
      <c r="Q29" s="5"/>
    </row>
    <row r="30" spans="1:17">
      <c r="A30" s="5" t="s">
        <v>192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 t="str">
        <f>IFERROR(AVERAGE(C30:O30),"")</f>
        <v/>
      </c>
      <c r="Q30" s="5"/>
    </row>
    <row r="31" spans="1:17">
      <c r="A31" s="5" t="s">
        <v>193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 t="str">
        <f>IFERROR(AVERAGE(C31:O31),"")</f>
        <v/>
      </c>
      <c r="Q31" s="5"/>
    </row>
  </sheetData>
  <dataValidations count="39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8"/>
  <sheetViews>
    <sheetView tabSelected="0" workbookViewId="0" showGridLines="true" showRowColHeaders="1">
      <pane xSplit="2" ySplit="1" activePane="bottomRight" state="frozen" topLeftCell="C2"/>
      <selection pane="bottomRight" activeCell="A1" sqref="A1:H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4"/>
  <sheetViews>
    <sheetView tabSelected="0" workbookViewId="0" showGridLines="true" showRowColHeaders="1">
      <pane xSplit="2" ySplit="1" activePane="bottomRight" state="frozen" topLeftCell="C2"/>
      <selection pane="bottomRight" activeCell="K2" sqref="K2:K14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50</v>
      </c>
      <c r="D1" s="6" t="s">
        <v>29</v>
      </c>
      <c r="E1" s="6" t="s">
        <v>30</v>
      </c>
      <c r="F1" s="6" t="s">
        <v>51</v>
      </c>
      <c r="G1" s="6" t="s">
        <v>52</v>
      </c>
      <c r="H1" s="6" t="s">
        <v>53</v>
      </c>
      <c r="I1" s="6" t="s">
        <v>54</v>
      </c>
      <c r="J1" s="6" t="s">
        <v>55</v>
      </c>
      <c r="K1" s="6" t="s">
        <v>56</v>
      </c>
    </row>
    <row r="2" spans="1:11">
      <c r="A2" s="5" t="s">
        <v>35</v>
      </c>
      <c r="B2" s="5">
        <v>1.1</v>
      </c>
      <c r="C2" s="5" t="s">
        <v>36</v>
      </c>
      <c r="D2" s="5" t="s">
        <v>57</v>
      </c>
      <c r="E2" s="5"/>
      <c r="F2" s="5"/>
      <c r="G2" s="5"/>
      <c r="H2" s="5" t="s">
        <v>58</v>
      </c>
      <c r="I2" s="5"/>
      <c r="J2" s="5"/>
      <c r="K2" s="7">
        <v>7.69</v>
      </c>
    </row>
    <row r="3" spans="1:11">
      <c r="A3" s="5" t="s">
        <v>35</v>
      </c>
      <c r="B3" s="5">
        <v>1.2</v>
      </c>
      <c r="C3" s="5" t="s">
        <v>36</v>
      </c>
      <c r="D3" s="5" t="s">
        <v>59</v>
      </c>
      <c r="E3" s="5"/>
      <c r="F3" s="5"/>
      <c r="G3" s="5"/>
      <c r="H3" s="5" t="s">
        <v>58</v>
      </c>
      <c r="I3" s="5"/>
      <c r="J3" s="5"/>
      <c r="K3" s="7">
        <v>7.69</v>
      </c>
    </row>
    <row r="4" spans="1:11">
      <c r="A4" s="5" t="s">
        <v>35</v>
      </c>
      <c r="B4" s="5">
        <v>2.1</v>
      </c>
      <c r="C4" s="5" t="s">
        <v>38</v>
      </c>
      <c r="D4" s="5" t="s">
        <v>60</v>
      </c>
      <c r="E4" s="5"/>
      <c r="F4" s="5"/>
      <c r="G4" s="5"/>
      <c r="H4" s="5" t="s">
        <v>58</v>
      </c>
      <c r="I4" s="5"/>
      <c r="J4" s="5"/>
      <c r="K4" s="7">
        <v>7.69</v>
      </c>
    </row>
    <row r="5" spans="1:11">
      <c r="A5" s="5" t="s">
        <v>35</v>
      </c>
      <c r="B5" s="5">
        <v>2.2</v>
      </c>
      <c r="C5" s="5" t="s">
        <v>38</v>
      </c>
      <c r="D5" s="5" t="s">
        <v>61</v>
      </c>
      <c r="E5" s="5"/>
      <c r="F5" s="5"/>
      <c r="G5" s="5"/>
      <c r="H5" s="5" t="s">
        <v>58</v>
      </c>
      <c r="I5" s="5"/>
      <c r="J5" s="5"/>
      <c r="K5" s="7">
        <v>7.69</v>
      </c>
    </row>
    <row r="6" spans="1:11">
      <c r="A6" s="5" t="s">
        <v>35</v>
      </c>
      <c r="B6" s="5">
        <v>3.1</v>
      </c>
      <c r="C6" s="5" t="s">
        <v>40</v>
      </c>
      <c r="D6" s="5" t="s">
        <v>62</v>
      </c>
      <c r="E6" s="5"/>
      <c r="F6" s="5"/>
      <c r="G6" s="5"/>
      <c r="H6" s="5" t="s">
        <v>58</v>
      </c>
      <c r="I6" s="5"/>
      <c r="J6" s="5"/>
      <c r="K6" s="7">
        <v>7.69</v>
      </c>
    </row>
    <row r="7" spans="1:11">
      <c r="A7" s="5" t="s">
        <v>35</v>
      </c>
      <c r="B7" s="5">
        <v>3.2</v>
      </c>
      <c r="C7" s="5" t="s">
        <v>40</v>
      </c>
      <c r="D7" s="5" t="s">
        <v>63</v>
      </c>
      <c r="E7" s="5"/>
      <c r="F7" s="5"/>
      <c r="G7" s="5"/>
      <c r="H7" s="5" t="s">
        <v>58</v>
      </c>
      <c r="I7" s="5"/>
      <c r="J7" s="5"/>
      <c r="K7" s="7">
        <v>7.69</v>
      </c>
    </row>
    <row r="8" spans="1:11">
      <c r="A8" s="5" t="s">
        <v>35</v>
      </c>
      <c r="B8" s="5">
        <v>4.1</v>
      </c>
      <c r="C8" s="5" t="s">
        <v>42</v>
      </c>
      <c r="D8" s="5" t="s">
        <v>64</v>
      </c>
      <c r="E8" s="5"/>
      <c r="F8" s="5"/>
      <c r="G8" s="5"/>
      <c r="H8" s="5" t="s">
        <v>58</v>
      </c>
      <c r="I8" s="5"/>
      <c r="J8" s="5"/>
      <c r="K8" s="7">
        <v>7.69</v>
      </c>
    </row>
    <row r="9" spans="1:11">
      <c r="A9" s="5" t="s">
        <v>35</v>
      </c>
      <c r="B9" s="5">
        <v>4.2</v>
      </c>
      <c r="C9" s="5" t="s">
        <v>42</v>
      </c>
      <c r="D9" s="5" t="s">
        <v>65</v>
      </c>
      <c r="E9" s="5"/>
      <c r="F9" s="5"/>
      <c r="G9" s="5"/>
      <c r="H9" s="5" t="s">
        <v>58</v>
      </c>
      <c r="I9" s="5"/>
      <c r="J9" s="5"/>
      <c r="K9" s="7">
        <v>7.69</v>
      </c>
    </row>
    <row r="10" spans="1:11">
      <c r="A10" s="5" t="s">
        <v>35</v>
      </c>
      <c r="B10" s="5">
        <v>5.1</v>
      </c>
      <c r="C10" s="5" t="s">
        <v>44</v>
      </c>
      <c r="D10" s="5" t="s">
        <v>66</v>
      </c>
      <c r="E10" s="5"/>
      <c r="F10" s="5"/>
      <c r="G10" s="5"/>
      <c r="H10" s="5" t="s">
        <v>58</v>
      </c>
      <c r="I10" s="5"/>
      <c r="J10" s="5"/>
      <c r="K10" s="7">
        <v>7.69</v>
      </c>
    </row>
    <row r="11" spans="1:11">
      <c r="A11" s="5" t="s">
        <v>35</v>
      </c>
      <c r="B11" s="5">
        <v>5.2</v>
      </c>
      <c r="C11" s="5" t="s">
        <v>44</v>
      </c>
      <c r="D11" s="5" t="s">
        <v>67</v>
      </c>
      <c r="E11" s="5"/>
      <c r="F11" s="5"/>
      <c r="G11" s="5"/>
      <c r="H11" s="5" t="s">
        <v>58</v>
      </c>
      <c r="I11" s="5"/>
      <c r="J11" s="5"/>
      <c r="K11" s="7">
        <v>7.69</v>
      </c>
    </row>
    <row r="12" spans="1:11">
      <c r="A12" s="5" t="s">
        <v>35</v>
      </c>
      <c r="B12" s="5">
        <v>6.1</v>
      </c>
      <c r="C12" s="5" t="s">
        <v>46</v>
      </c>
      <c r="D12" s="5" t="s">
        <v>68</v>
      </c>
      <c r="E12" s="5"/>
      <c r="F12" s="5"/>
      <c r="G12" s="5"/>
      <c r="H12" s="5" t="s">
        <v>58</v>
      </c>
      <c r="I12" s="5"/>
      <c r="J12" s="5"/>
      <c r="K12" s="7">
        <v>7.69</v>
      </c>
    </row>
    <row r="13" spans="1:11">
      <c r="A13" s="5" t="s">
        <v>35</v>
      </c>
      <c r="B13" s="5">
        <v>7.1</v>
      </c>
      <c r="C13" s="5" t="s">
        <v>48</v>
      </c>
      <c r="D13" s="5" t="s">
        <v>69</v>
      </c>
      <c r="E13" s="5"/>
      <c r="F13" s="5"/>
      <c r="G13" s="5"/>
      <c r="H13" s="5" t="s">
        <v>58</v>
      </c>
      <c r="I13" s="5"/>
      <c r="J13" s="5"/>
      <c r="K13" s="7">
        <v>7.69</v>
      </c>
    </row>
    <row r="14" spans="1:11">
      <c r="A14" s="5" t="s">
        <v>35</v>
      </c>
      <c r="B14" s="5">
        <v>7.2</v>
      </c>
      <c r="C14" s="5" t="s">
        <v>48</v>
      </c>
      <c r="D14" s="5" t="s">
        <v>70</v>
      </c>
      <c r="E14" s="5"/>
      <c r="F14" s="5"/>
      <c r="G14" s="5"/>
      <c r="H14" s="5" t="s">
        <v>58</v>
      </c>
      <c r="I14" s="5"/>
      <c r="J14" s="5"/>
      <c r="K14" s="7">
        <v>7.69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4"/>
  <sheetViews>
    <sheetView tabSelected="0" workbookViewId="0" showGridLines="true" showRowColHeaders="1">
      <pane xSplit="3" ySplit="1" activePane="bottomRight" state="frozen" topLeftCell="D2"/>
      <selection pane="bottomRight" activeCell="A1" sqref="A1:I34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71</v>
      </c>
      <c r="C1" s="6" t="s">
        <v>72</v>
      </c>
      <c r="D1" s="6" t="s">
        <v>73</v>
      </c>
      <c r="E1" s="6" t="s">
        <v>30</v>
      </c>
      <c r="F1" s="6" t="s">
        <v>74</v>
      </c>
      <c r="G1" s="6" t="s">
        <v>75</v>
      </c>
      <c r="H1" s="6" t="s">
        <v>76</v>
      </c>
      <c r="I1" s="6" t="s">
        <v>77</v>
      </c>
    </row>
    <row r="2" spans="1:9">
      <c r="A2" s="5" t="s">
        <v>35</v>
      </c>
      <c r="B2" s="5" t="s">
        <v>78</v>
      </c>
      <c r="C2" s="5">
        <v>1</v>
      </c>
      <c r="D2" s="5" t="s">
        <v>79</v>
      </c>
      <c r="E2" s="5"/>
      <c r="F2" s="5"/>
      <c r="G2" s="5"/>
      <c r="H2" s="5"/>
      <c r="I2" s="5"/>
    </row>
    <row r="3" spans="1:9">
      <c r="A3" s="5" t="s">
        <v>35</v>
      </c>
      <c r="B3" s="5" t="s">
        <v>78</v>
      </c>
      <c r="C3" s="5">
        <v>2</v>
      </c>
      <c r="D3" s="5" t="s">
        <v>80</v>
      </c>
      <c r="E3" s="5"/>
      <c r="F3" s="5"/>
      <c r="G3" s="5"/>
      <c r="H3" s="5"/>
      <c r="I3" s="5"/>
    </row>
    <row r="4" spans="1:9">
      <c r="A4" s="5" t="s">
        <v>35</v>
      </c>
      <c r="B4" s="5" t="s">
        <v>78</v>
      </c>
      <c r="C4" s="5">
        <v>3</v>
      </c>
      <c r="D4" s="5" t="s">
        <v>81</v>
      </c>
      <c r="E4" s="5"/>
      <c r="F4" s="5"/>
      <c r="G4" s="5"/>
      <c r="H4" s="5"/>
      <c r="I4" s="5"/>
    </row>
    <row r="5" spans="1:9">
      <c r="A5" s="5" t="s">
        <v>35</v>
      </c>
      <c r="B5" s="5" t="s">
        <v>78</v>
      </c>
      <c r="C5" s="5">
        <v>4</v>
      </c>
      <c r="D5" s="5" t="s">
        <v>82</v>
      </c>
      <c r="E5" s="5"/>
      <c r="F5" s="5"/>
      <c r="G5" s="5"/>
      <c r="H5" s="5"/>
      <c r="I5" s="5"/>
    </row>
    <row r="6" spans="1:9">
      <c r="A6" s="5" t="s">
        <v>35</v>
      </c>
      <c r="B6" s="5" t="s">
        <v>78</v>
      </c>
      <c r="C6" s="5">
        <v>5</v>
      </c>
      <c r="D6" s="5" t="s">
        <v>83</v>
      </c>
      <c r="E6" s="5"/>
      <c r="F6" s="5"/>
      <c r="G6" s="5"/>
      <c r="H6" s="5"/>
      <c r="I6" s="5"/>
    </row>
    <row r="7" spans="1:9">
      <c r="A7" s="5" t="s">
        <v>35</v>
      </c>
      <c r="B7" s="5" t="s">
        <v>78</v>
      </c>
      <c r="C7" s="5">
        <v>6</v>
      </c>
      <c r="D7" s="5" t="s">
        <v>84</v>
      </c>
      <c r="E7" s="5"/>
      <c r="F7" s="5"/>
      <c r="G7" s="5"/>
      <c r="H7" s="5"/>
      <c r="I7" s="5"/>
    </row>
    <row r="8" spans="1:9">
      <c r="A8" s="5" t="s">
        <v>35</v>
      </c>
      <c r="B8" s="5" t="s">
        <v>78</v>
      </c>
      <c r="C8" s="5">
        <v>7</v>
      </c>
      <c r="D8" s="5" t="s">
        <v>85</v>
      </c>
      <c r="E8" s="5"/>
      <c r="F8" s="5"/>
      <c r="G8" s="5"/>
      <c r="H8" s="5"/>
      <c r="I8" s="5"/>
    </row>
    <row r="9" spans="1:9">
      <c r="A9" s="5" t="s">
        <v>35</v>
      </c>
      <c r="B9" s="5" t="s">
        <v>78</v>
      </c>
      <c r="C9" s="5">
        <v>8</v>
      </c>
      <c r="D9" s="5" t="s">
        <v>86</v>
      </c>
      <c r="E9" s="5"/>
      <c r="F9" s="5"/>
      <c r="G9" s="5"/>
      <c r="H9" s="5"/>
      <c r="I9" s="5"/>
    </row>
    <row r="10" spans="1:9">
      <c r="A10" s="5" t="s">
        <v>35</v>
      </c>
      <c r="B10" s="5" t="s">
        <v>78</v>
      </c>
      <c r="C10" s="5">
        <v>9</v>
      </c>
      <c r="D10" s="5" t="s">
        <v>87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78</v>
      </c>
      <c r="C11" s="5">
        <v>1</v>
      </c>
      <c r="D11" s="5" t="s">
        <v>88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78</v>
      </c>
      <c r="C12" s="5">
        <v>2</v>
      </c>
      <c r="D12" s="5" t="s">
        <v>89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78</v>
      </c>
      <c r="C13" s="5">
        <v>3</v>
      </c>
      <c r="D13" s="5" t="s">
        <v>90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78</v>
      </c>
      <c r="C14" s="5">
        <v>4</v>
      </c>
      <c r="D14" s="5" t="s">
        <v>91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78</v>
      </c>
      <c r="C15" s="5">
        <v>5</v>
      </c>
      <c r="D15" s="5" t="s">
        <v>92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78</v>
      </c>
      <c r="C16" s="5">
        <v>6</v>
      </c>
      <c r="D16" s="5" t="s">
        <v>93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78</v>
      </c>
      <c r="C17" s="5">
        <v>7</v>
      </c>
      <c r="D17" s="5" t="s">
        <v>94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78</v>
      </c>
      <c r="C18" s="5">
        <v>8</v>
      </c>
      <c r="D18" s="5" t="s">
        <v>95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78</v>
      </c>
      <c r="C19" s="5">
        <v>9</v>
      </c>
      <c r="D19" s="5" t="s">
        <v>96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78</v>
      </c>
      <c r="C20" s="5">
        <v>10</v>
      </c>
      <c r="D20" s="5" t="s">
        <v>97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78</v>
      </c>
      <c r="C21" s="5">
        <v>1</v>
      </c>
      <c r="D21" s="5" t="s">
        <v>98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78</v>
      </c>
      <c r="C22" s="5">
        <v>2</v>
      </c>
      <c r="D22" s="5" t="s">
        <v>99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78</v>
      </c>
      <c r="C23" s="5">
        <v>3</v>
      </c>
      <c r="D23" s="5" t="s">
        <v>100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78</v>
      </c>
      <c r="C24" s="5">
        <v>4</v>
      </c>
      <c r="D24" s="5" t="s">
        <v>101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78</v>
      </c>
      <c r="C25" s="5">
        <v>5</v>
      </c>
      <c r="D25" s="5" t="s">
        <v>102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78</v>
      </c>
      <c r="C26" s="5">
        <v>6</v>
      </c>
      <c r="D26" s="5" t="s">
        <v>103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78</v>
      </c>
      <c r="C27" s="5">
        <v>7</v>
      </c>
      <c r="D27" s="5" t="s">
        <v>104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78</v>
      </c>
      <c r="C28" s="5">
        <v>8</v>
      </c>
      <c r="D28" s="5" t="s">
        <v>105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78</v>
      </c>
      <c r="C29" s="5">
        <v>9</v>
      </c>
      <c r="D29" s="5" t="s">
        <v>106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78</v>
      </c>
      <c r="C30" s="5">
        <v>10</v>
      </c>
      <c r="D30" s="5" t="s">
        <v>107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78</v>
      </c>
      <c r="C31" s="5">
        <v>11</v>
      </c>
      <c r="D31" s="5" t="s">
        <v>108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78</v>
      </c>
      <c r="C32" s="5">
        <v>12</v>
      </c>
      <c r="D32" s="5" t="s">
        <v>109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78</v>
      </c>
      <c r="C33" s="5">
        <v>13</v>
      </c>
      <c r="D33" s="5" t="s">
        <v>110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78</v>
      </c>
      <c r="C34" s="5">
        <v>14</v>
      </c>
      <c r="D34" s="5" t="s">
        <v>111</v>
      </c>
      <c r="E34" s="5"/>
      <c r="F34" s="5"/>
      <c r="G34" s="5"/>
      <c r="H34" s="5"/>
      <c r="I34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112</v>
      </c>
      <c r="B1" s="3"/>
      <c r="C1" s="3"/>
      <c r="D1" s="3"/>
    </row>
    <row r="2" spans="1:4">
      <c r="A2" s="6" t="s">
        <v>113</v>
      </c>
      <c r="B2" s="6" t="s">
        <v>114</v>
      </c>
      <c r="C2" s="6" t="s">
        <v>115</v>
      </c>
      <c r="D2" s="6" t="s">
        <v>116</v>
      </c>
    </row>
    <row r="3" spans="1:4">
      <c r="A3" s="5">
        <v>1</v>
      </c>
      <c r="B3" s="5" t="s">
        <v>117</v>
      </c>
      <c r="C3" s="5" t="s">
        <v>118</v>
      </c>
      <c r="D3" s="5" t="s">
        <v>119</v>
      </c>
    </row>
    <row r="4" spans="1:4">
      <c r="A4" s="5">
        <v>2</v>
      </c>
      <c r="B4" s="5" t="s">
        <v>120</v>
      </c>
      <c r="C4" s="5" t="s">
        <v>121</v>
      </c>
      <c r="D4" s="5" t="s">
        <v>122</v>
      </c>
    </row>
    <row r="5" spans="1:4">
      <c r="A5" s="5">
        <v>3</v>
      </c>
      <c r="B5" s="5" t="s">
        <v>123</v>
      </c>
      <c r="C5" s="5" t="s">
        <v>124</v>
      </c>
      <c r="D5" s="5" t="s">
        <v>125</v>
      </c>
    </row>
    <row r="6" spans="1:4">
      <c r="A6" s="5">
        <v>4</v>
      </c>
      <c r="B6" s="5" t="s">
        <v>126</v>
      </c>
      <c r="C6" s="5" t="s">
        <v>127</v>
      </c>
      <c r="D6" s="5" t="s">
        <v>128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129</v>
      </c>
    </row>
    <row r="2" spans="1:1">
      <c r="A2" t="s">
        <v>130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131</v>
      </c>
    </row>
    <row r="2" spans="1:1">
      <c r="A2" t="s">
        <v>132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133</v>
      </c>
    </row>
    <row r="2" spans="1:1">
      <c r="A2" t="s">
        <v>134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2026-05-19T16:25:54+02:00</dcterms:created>
  <dcterms:modified xsi:type="dcterms:W3CDTF">2026-05-19T16:25:54+02:00</dcterms:modified>
  <dc:title>Currículo LOMLOE Filosofía 2.º Bachillerato Castilla y León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