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<sst xmlns="http://schemas.openxmlformats.org/spreadsheetml/2006/main" uniqueCount="500">
  <si>
    <t>Corrigiendo.es</t>
  </si>
  <si>
    <t>Materia</t>
  </si>
  <si>
    <t>Filosofía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</si>
  <si>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</si>
  <si>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</si>
  <si>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</si>
  <si>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</si>
  <si>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</si>
  <si>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</si>
  <si>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</si>
  <si>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</si>
  <si>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</si>
  <si>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</si>
  <si>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</si>
  <si>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</si>
  <si>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</si>
  <si>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</si>
  <si>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</si>
  <si>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</si>
  <si>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</si>
  <si>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</si>
  <si>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</si>
  <si>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14:45</t>
  </si>
  <si>
    <t>Resumen ejecutivo (CCAA vs BOE)</t>
  </si>
  <si>
    <t>Madrid no ha publicado decreto propio para Historia de la Filosofía en 2º Bachillerato;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</si>
  <si>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</si>
  <si>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</si>
  <si>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Filosofía</t>
  </si>
  <si>
    <t>Resumen ejecutivo</t>
  </si>
  <si>
    <t>Mantiene del BOE</t>
  </si>
  <si>
    <t>Se mantienen todos los elementos del currículo estatal (competencias específicas, criterios de evaluación, saberes básicos) sin modificaciones.</t>
  </si>
  <si>
    <t>Decreto de referencia</t>
  </si>
  <si>
    <t>Real Decreto 243/2022, de 5 de abril, por el que se establecen la ordenación y las enseñanzas mínimas del Bachillerato.</t>
  </si>
  <si>
    <t>Implicación para la programación</t>
  </si>
  <si>
    <t>La programación didáctica debe basarse exclusivamente en el BOE, sin adaptaciones autonómicas oficiales. Es recomendable consultar posibles orientaciones no normativas.</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</si>
  <si>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</si>
  <si>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</si>
  <si>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</si>
  <si>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</si>
  <si>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</si>
  <si>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</si>
  <si>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</si>
  <si>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</si>
  <si>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</si>
  <si>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</si>
  <si>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</si>
  <si>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</si>
  <si>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</si>
  <si>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</si>
  <si>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</si>
  <si>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</si>
  <si>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</si>
  <si>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</si>
  <si>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</si>
  <si>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</si>
  <si>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</si>
  <si>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</si>
  <si>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</si>
  <si>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</si>
  <si>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</si>
  <si>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</si>
  <si>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</si>
  <si>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</si>
  <si>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</si>
  <si>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</si>
  <si>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</si>
  <si>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</si>
  <si>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</si>
  <si>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</si>
  <si>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</si>
  <si>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</si>
  <si>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</si>
  <si>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</si>
  <si>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</si>
  <si>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</si>
  <si>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</si>
  <si>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</si>
  <si>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</si>
  <si>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</si>
  <si>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</si>
  <si>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</si>
  <si>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</si>
  <si>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</si>
  <si>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</si>
  <si>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</si>
  <si>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</si>
  <si>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</si>
  <si>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</si>
  <si>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</si>
  <si>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</si>
  <si>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</si>
  <si>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</si>
  <si>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</si>
  <si>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</si>
  <si>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</si>
  <si>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</si>
  <si>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</si>
  <si>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</si>
  <si>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</si>
  <si>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</si>
  <si>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</si>
  <si>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</si>
  <si>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</si>
  <si>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</si>
  <si>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</si>
  <si>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</si>
  <si>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</si>
  <si>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</si>
  <si>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</si>
  <si>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</si>
  <si>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</si>
  <si>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Leer y analizar determinados fragmentos de los principales filósofos y escuelas, tras haber estudiado el temario y repasado la Historia del momento. Comentar textos con criterio científico, rigor metodológico y cuidada expresión.</t>
  </si>
  <si>
    <t>Disertación o comentario de texto</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</si>
  <si>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</si>
  <si>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</si>
  <si>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</si>
  <si>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</si>
  <si>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</si>
  <si>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</si>
  <si>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</si>
  <si>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</si>
  <si>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</si>
  <si>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</si>
  <si>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</si>
  <si>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</si>
  <si>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Estudiar la biografía personal de los filósofos y de su tiempo, con todos los medios rigurosos a su alcance: cine, teatro, novela, mapas, retratos… Familiarizarse con las figuras más importantes de la Historia de la Filosofía hasta llegar a la amistad o la polémica con ellos, y con las personas de su entor no: maestros, discípulos, familia… Así: no se entiende a Sócrates sin los sofistas y los bellos y Atenas, ni a Platón sin Sócrates, ni a Platón sin Aristóteles y viceversa, ni a Aristóteles sin Alejandro y el Helenismo; ni este sin sus consecuencias en el Imperio romano (Cleopatra misma es griega), y no se entienden el giro copernicano de Kant y la perspectiva de Ortega sin las categorías de Aristóteles. Estas líneas son las que ha de descubrir y ser capaz de explicar el alumno.</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</si>
  <si>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</si>
  <si>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</si>
  <si>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</si>
  <si>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</si>
  <si>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</si>
  <si>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</si>
  <si>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</si>
  <si>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</si>
  <si>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</si>
  <si>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</si>
  <si>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Adquirir claridad en el uso de conceptos filosóficos, comprendiéndolos, memorizando sus definiciones, preferiblemente sabiendo también los nombres en las lenguas originales. Entender cómo el mismo concepto (por ejemplo, el de "idea") va significando algo completamente distinto según la época y el autor. Analizar también los distintos estilos de la filosofía, que son esenciales y consustanciales a su historia (por ejemplo, entender que Sócrates hace diálogo, "mayeútica", frente a los sofistas, que hacen un discurso.)</t>
  </si>
  <si>
    <t>Generar una concepción plural, dialéctica, abierta y crítica de la historia del pensamiento, a través de la comprensión, la realización de síntesis comparativas y la exposición de las relaciones de oposición y complementariedad entre tesis, escuelas, filósofos de una misma época o tradición o de distintas épocas y tradiciones.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</si>
  <si>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</si>
  <si>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</si>
  <si>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</si>
  <si>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</si>
  <si>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</si>
  <si>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</si>
  <si>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</si>
  <si>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</si>
  <si>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</si>
  <si>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</si>
  <si>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</si>
  <si>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productos o actividades el tratamiento filosófico que se hace de ellos en distintas épocas, escuelas, tradiciones y autores.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</si>
  <si>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</si>
  <si>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</si>
  <si>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</si>
  <si>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</si>
  <si>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</si>
  <si>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</si>
  <si>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</si>
  <si>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</si>
  <si>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</si>
  <si>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</si>
  <si>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</si>
  <si>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</si>
  <si>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</si>
  <si>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</si>
  <si>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</si>
  <si>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</si>
  <si>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</si>
  <si>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</si>
  <si>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</si>
  <si>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</si>
  <si>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</si>
  <si>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</si>
  <si>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La naturaleza filosófica del ser humano: universalidad de los problemas e historicidad de las concepciones filosóficas. Métodos de trabajo en Historia de la Filosofía: el análisis del contexto histórico; la lectura, la comprensión y el comentario de textos.</t>
  </si>
  <si>
    <t>El surgimiento de la filosofía occidental en Grecia. Cosmovisión mítica y teorización filosófica. La sabiduría en otras culturas. El problema de la realidad en los presocráticos. La búsqueda del arjé: monismo, dualismo y pluralismo. Los entes no sensibles, los pitagóricos. Parménides y Heráclito.</t>
  </si>
  <si>
    <t>El giro antropológico. Filosofía y ciudadanía en la Ilustración griega: Sócrates y la sofística.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</si>
  <si>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</si>
  <si>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</si>
  <si>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 La interrelación de la ética y la política en la filosofía clásica.</t>
  </si>
  <si>
    <t>El debate político. Las propuestas platónica y aristotélica en torno al mejor orden social.</t>
  </si>
  <si>
    <t>La crisis de la polis. De las polis al imperio. Filosofía, ciencia y cultura en el helenismo. Cinismo, estoicismo, epicureísmo y escepticismo. El giro religioso de la filosofía: el neoplatonismo. La figura de Hipatia de Alejandría.</t>
  </si>
  <si>
    <t>Etapas, métodos y cuestiones fundamentales en la filosofía medieval. La asimilación de la filosofía griega por la teología medieval. El problema de la relación entre fe y razón.</t>
  </si>
  <si>
    <t>Agustín de Hipona, Tomas de Aquino y Guillermo de Ockham. La personalidad polifacética de Hildegard von Bingen. La filosofía árabe y judía: Averroes y Maimonides.</t>
  </si>
  <si>
    <t>El nacimiento de la modernidad europea. El Renacimiento y la defensa de la dignidad humana. La escuela de Salamanca. Francisco de Vitoria. El protestantismo. La revolución científica.</t>
  </si>
  <si>
    <t>Racionalismo y empirismo: René Descartes y David Hume.</t>
  </si>
  <si>
    <t>El debate metafísico moderno. La teoría cartesiana de las sustancias. El materialismo desde Thomas Hobbes a la Ilustración. Newton y el problema de la naturaleza.</t>
  </si>
  <si>
    <t>La cuestión del origen y fundamento de la sociedad y el poder. Del pensamiento político medieval a la teoría del contrato social según Thomas Hobbes, John Locke y Jean-Jacques Rousseau.</t>
  </si>
  <si>
    <t>El proyecto ilustrado: la libertad como meta de la razón. Potencia y límites de la razón. Los Derechos del Hombre. Mary Wollstonecraft y Olympe de Gouges.</t>
  </si>
  <si>
    <t>La filosofía crítica de Immanuel Kant y el problema de la metafísica como saber.</t>
  </si>
  <si>
    <t>Éticas de la felicidad y éticas del deber. La ética kantiana frente al utilitarismo.</t>
  </si>
  <si>
    <t>La dialéctica hegeliana. 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</si>
  <si>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</si>
  <si>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</si>
  <si>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Jean Paul Sartre y Simone de Beauvoir. La razón vital y la razón poética: José Ortega y Gasset, María Zambrano y la Escuela de Madrid.</t>
  </si>
  <si>
    <t>Michel Foucault y la genealogía del poder.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</si>
  <si>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</si>
  <si>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</si>
  <si>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</si>
  <si>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</si>
  <si>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</si>
  <si>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</si>
  <si>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</si>
  <si>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</si>
  <si>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</si>
  <si>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</si>
  <si>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</si>
  <si>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</si>
  <si>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</si>
  <si>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</si>
  <si>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</si>
  <si>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</si>
  <si>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</si>
  <si>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</si>
  <si>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</si>
  <si>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</si>
  <si>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</si>
  <si>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</si>
  <si>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</si>
  <si>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</si>
  <si>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</si>
  <si>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</si>
  <si>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</si>
  <si>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</si>
  <si>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</si>
  <si>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</si>
  <si>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</si>
  <si>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</si>
  <si>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</si>
  <si>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</si>
  <si>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</si>
  <si>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</si>
  <si>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</si>
  <si>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</si>
  <si>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</si>
  <si>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</si>
  <si>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</si>
  <si>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</si>
  <si>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</si>
  <si>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</si>
  <si>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</si>
  <si>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</si>
  <si>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Trimestre</t>
  </si>
  <si>
    <t>Título pedagógico</t>
  </si>
  <si>
    <t>Horas estimadas</t>
  </si>
  <si>
    <t>SDA recomendada</t>
  </si>
  <si>
    <t>Saberes principales</t>
  </si>
  <si>
    <t>Criterios evaluables</t>
  </si>
  <si>
    <t>Competencias dominantes</t>
  </si>
  <si>
    <t>El nacimiento del pensamiento racional: de la Physis a la Polis</t>
  </si>
  <si>
    <t>Simposio sobre la Justicia: Debate entre sofistas, Platón y Aristóteles sobre la organización de la ciudad ideal.</t>
  </si>
  <si>
    <t xml:space="preserve">
• El surgimiento de la filosofía occidental en Grecia. Cosmovisión mítica y teorización filosófica. La sabiduría en otras culturas. El problema de la realidad en los presocráticos. La búsqueda del arjé: monismo, dualismo y pluralismo. Los entes no sensibles, los pitagóricos. Parménides y Heráclito.
• El giro antropológico. Filosofía y ciudadanía en la Ilustración griega: Sócrates y la sofística. Aspasia de Mileto y el papel de la mujer en la cultura y la filosofía griega.
• Idea y naturaleza: conocimiento y realidad en Platón y Aristóteles.
• La antropología en la filosofía clásica: Sócrates y el conocimiento de sí; la psique en Platón y Aristóteles.
• La discusión ética: el intelectualismo socrático-platónico; la teoría de las virtudes en Platón y Aristóteles; el concepto de eudaimonía. La interrelación de la ética y la política en la filosofía clásica.
• El debate político. Las propuestas platónica y aristotélica en torno al mejor orden social.
• La crisis de la polis. De las polis al imperio. Filosofía, ciencia y cultura en el helenismo. Cinismo, estoicismo, epicureísmo y escepticismo. El giro religioso de la filosofía: el neoplatonismo. La figura de Hipatia de Alejandría.</t>
  </si>
  <si>
    <t>1.1: Generar un análisis riguroso de fuentes y documentos filosóficamente relevantes, aplicando técnicas de trabajo intelectual.
1.2: Construir juicios propios acerca de problemas histórico-filosóficos, a través de la elaboración y presentación de producciones propias.
1.3: Leer y analizar determinados fragmentos de los principales filósofos y escuelas, tras haber analizado su pensamiento.
2.1: Emplear argumentos de modo riguroso, reconociendo y aplicando normas, técnicas y pautas lógicas y retóricas.
2.2: Sostener el hábito del diálogo argumentativo, empático, abierto y constructivamente comprometido con la búsqueda de la verdad.
2.3: Analizar la biografía personal de los filósofos y de su tiempo, con todos los medios rigurosos a su alcance.</t>
  </si>
  <si>
    <t>CE.1: Buscar, analizar, interpretar, producir y transmitir información relativa a hechos histórico-filosóficos.
CE.2: Reconocer las normas y pautas de la argumentación y el diálogo filosóficos.
CE.3: Interpretar y expresar diferentes concepciones filosóficas históricamente dadas.</t>
  </si>
  <si>
    <t>Instrumentos / evaluación</t>
  </si>
  <si>
    <t>Comentario de texto siguiendo el modelo EvAU (Platón/Aristóteles), portafolio de análisis de fuentes primarias y debates dirigidos.</t>
  </si>
  <si>
    <t>La tensión entre fe, razón y el despertar de la subjetividad moderna</t>
  </si>
  <si>
    <t>El Juicio a la Modernidad: Análisis comparativo entre el racionalismo cartesiano y el escepticismo de Hume.</t>
  </si>
  <si>
    <t xml:space="preserve">
• Etapas, métodos y cuestiones fundamentales en la filosofía medieval. La asimilación de la filosofía griega por la teología medieval. El problema de la relación entre fe y razón.
• Agustín de Hipona, Tomas de Aquino y Guillermo de Ockham. La personalidad polifacética de Hildegard von Bingen. La filosofía árabe y judía: Averroes y Maimonides.
• El nacimiento de la modernidad europea. El Renacimiento y la defensa de la dignidad humana. La escuela de Salamanca. Francisco de Vitoria. El protestantismo. La revolución científica.
• Racionalismo y empirismo: René Descartes y David Hume.
• El debate metafísico moderno. La teoría cartesiana de las sustancias. El materialismo desde Thomas Hobbes a la Ilustración. Newton y el problema de la naturaleza.
• La cuestión del origen y fundamento de la sociedad y el poder. Del pensamiento político medieval a la teoría del contrato social según Thomas Hobbes, John Locke y Jean-Jacques Rousseau.</t>
  </si>
  <si>
    <t>3.1: Manejar y expresar un entendimiento significativo de las más importantes propuestas filosóficas de la historia.
3.2: Identificar, interpretar y debatir sobre los principales problemas, ideas, tesis y controversias filosóficas.
3.3: Manejar claridad en el uso de conceptos filosóficos, interpretándolos e interiorizando sus definiciones.
4.1: Generar una concepción plural, dialéctica, abierta y crítica de la historia del pensamiento.
5.1: Afrontar los grandes problemas filosóficos en su doble aspecto histórico y universal.
5.2: Interpretar la dimensión temporal y universal de los problemas filosóficos más importantes.</t>
  </si>
  <si>
    <t>CE.4: Reconocer la naturaleza esencialmente plural y diversa de las concepciones filosóficas.
CE.5: Identificar el modo en que se han planteado sucesivamente los mismos problemas filosóficos.</t>
  </si>
  <si>
    <t>Ensayos comparativos sobre el contrato social, pruebas objetivas de conceptos y comentarios de texto (Tomás de Aquino/Descartes).</t>
  </si>
  <si>
    <t>De la crítica ilustrada a la deconstrucción contemporánea</t>
  </si>
  <si>
    <t>Manifiesto por el Siglo XXI: Aplicación de las teorías de Arendt, Foucault y Zambrano a los retos democráticos actuales.</t>
  </si>
  <si>
    <t xml:space="preserve">
• El proyecto ilustrado: la libertad como meta de la razón. Potencia y límites de la razón. Los Derechos del Hombre. Mary Wollstonecraft y Olympe de Gouges.
• La filosofía crítica de Immanuel Kant y el problema de la metafísica como saber.
• Éticas de la felicidad y éticas del deber. La ética kantiana frente al utilitarismo.
• La dialéctica hegeliana. La crítica del capitalismo: el pensamiento revolucionario de Karl Marx y la dialéctica de la Ilustración en la Escuela de Fráncfort. El análisis del totalitarismo de Hannah Arendt.
• La deconstrucción de la tradición occidental en Friedrich Nietzsche y la herencia posmoderna.
• Los problemas filosóficos a la luz del análisis del lenguaje: Ludwig Wittgenstein y la filosofía analítica.
• El existencialismo: Martin Heidegger, Jean Paul Sartre y Simone de Beauvoir. La razón vital y la razón poética: José Ortega y Gasset, María Zambrano y la Escuela de Madrid.
• Michel Foucault y la genealogía del poder.</t>
  </si>
  <si>
    <t>6.1: Manejar una concepción sistémica y relacional de la historia de la cultura occidental.
7.1: Desarrollar la autonomía de juicio y promover planteamientos, actitudes y acciones consecuentes.</t>
  </si>
  <si>
    <t>CE.6: Reconocer las formas diversas en que los interrogantes filosóficos se presentan en otros ámbitos.
CE.7: Analizar problemas fundamentales y de actualidad mediante la exposición crítica.</t>
  </si>
  <si>
    <t>Simulacros finales de EvAU (Kant/Nietzsche/Ortega), disertación filosófica final y defensa de un proyecto de investigación sobre pensamiento contemporáneo.</t>
  </si>
  <si>
    <t>Situaciones de aprendizaje sugeridas (SDA)</t>
  </si>
  <si>
    <t>SDA 1</t>
  </si>
  <si>
    <t>¿Qué harían Kant y Wollstonecraft con tu móvil?</t>
  </si>
  <si>
    <t>Subtítulo</t>
  </si>
  <si>
    <t>Un podcast sobre la libertad en la era digital</t>
  </si>
  <si>
    <t>Contexto</t>
  </si>
  <si>
    <t>El Ayuntamiento de Madrid ha lanzado una campaña sobre privacidad digital y el alumnado descubre que muchas discusiones actuales repiten argumentos del siglo XVIII. Se propone crear un podcast que conecte las ideas de la Ilustración con los problemas de hoy y ofrecerlo a la Red de Bibliotecas Públicas de Madrid.</t>
  </si>
  <si>
    <t>Reto central</t>
  </si>
  <si>
    <t>Diseñar, grabar y difundir un podcast de 10-15 minutos que explore un problema filosófico sobre la libertad (libertad de expresión, privacidad o autonomía) aplicando las propuestas de dos filósofos ilustrados (Kant y Wollstonecraft) y manifestando una posición personal argumentada.</t>
  </si>
  <si>
    <t>Recursos</t>
  </si>
  <si>
    <t xml:space="preserve">
• Fotocopias de fragmentos de Kant y Wollstonecraft
• Plantilla de guion de podcast
• Micrófonos o móviles con grabadora
• Audacity o editor de audio online
• Plataforma Ivoox o SoundCloud para alojar
• Rúbrica de evaluación en Google Classroom</t>
  </si>
  <si>
    <t>Transversales</t>
  </si>
  <si>
    <t>Competencia digital, competencia en comunicación lingüística, conciencia y expresiones culturales.</t>
  </si>
  <si>
    <t>Fase</t>
  </si>
  <si>
    <t>Duración</t>
  </si>
  <si>
    <t>Descripción</t>
  </si>
  <si>
    <t>Evidencia recogida</t>
  </si>
  <si>
    <t>Activación y planteamiento del reto</t>
  </si>
  <si>
    <t>1 sesión</t>
  </si>
  <si>
    <t>Se presenta una noticia real sobre control de datos personales en Madrid (ej. aplicación de vigilancia en el Metro). Se formula la pregunta guía y el reto del podcast. Se forman equipos y se asigna la tarea final.</t>
  </si>
  <si>
    <t>Lluvia de ideas en el cuaderno con primeras conexiones entre Ilustración y actualidad.</t>
  </si>
  <si>
    <t>Adquisición guiada de saberes</t>
  </si>
  <si>
    <t>2 sesiones</t>
  </si>
  <si>
    <t>Se analizan fragmentos de Kant (¿Qué es la Ilustración?) y Wollstonecraft (Vindicación de los derechos de la mujer). Se discute la noción de libertad en ambos y se contrasta con la idea medieval (Agustín o Tomás) para ver la evolución.</t>
  </si>
  <si>
    <t>Fichas de lectura y respuestas a preguntas guiadas.</t>
  </si>
  <si>
    <t>Aplicación al reto</t>
  </si>
  <si>
    <t>Cada equipo elige un problema concreto (libertad de expresión en redes, privacidad de datos, etc.) e investiga noticias actuales. Relacionan con las ideas de los filósofos y esbozan un guion de podcast con argumentos y contraargumentos.</t>
  </si>
  <si>
    <t>Borrador del guion que incluya citas de los autores y referencias actuales.</t>
  </si>
  <si>
    <t>Producción y comunicación</t>
  </si>
  <si>
    <t>Los equipos graban el podcast usando el móvil o el aula de informática. Editan audios, añaden efectos o música libre de derechos. Preparan una ficha técnica con bibliografía y enlaces. Suben el producto a la plataforma acordada.</t>
  </si>
  <si>
    <t>Archivo de audio final y ficha técnica.</t>
  </si>
  <si>
    <t>Reflexión y evaluación</t>
  </si>
  <si>
    <t>Se escuchan dos podcasts seleccionados (por sorteo). Cada equipo coevalúa a otro con la rúbrica. Se hace una autoevaluación individual y se asigna nivel de logro a cada criterio. Debate final sobre lo aprendido.</t>
  </si>
  <si>
    <t>Rúbrica cumplimentada por el equipo evaluador y diana de autoevaluación.</t>
  </si>
  <si>
    <t>SDA 2</t>
  </si>
  <si>
    <t>¿La Ilustración inacabada? Midiendo la igualdad de género en tu instituto</t>
  </si>
  <si>
    <t>Un estudio de caso sobre los ideales ilustrados desde los datos actuales</t>
  </si>
  <si>
    <t>El centro educativo forma parte de un distrito de Madrid con herencia ilustrada (ej. la Sociedad Económica Matritense de Amigos del País). La igualdad de género fue un ideal central en la Ilustración, pero la realidad actual muestra brechas persistentes. El Ayuntamiento ha solicitado a centros educativos datos sobre percepciones de igualdad para diseñar programas locales.</t>
  </si>
  <si>
    <t>Diseñar y aplicar una encuesta entre el alumnado del centro sobre percepciones de igualdad de género, analizar los datos y elaborar un informe con recomendaciones para el ayuntamiento, vinculando los resultados con las ideas ilustradas de Wollstonecraft y Olympe de Gouges.</t>
  </si>
  <si>
    <t xml:space="preserve">
• Fragmentos de Wollstonecraft y De Gouges (seleccionados y adaptados)
• Plantilla de encuesta en Google Forms o papel
• Hoja de cálculo (Excel o Google Sheets) para análisis
• Rúbrica de evaluación (criterios 1.1, 1.2, 3.1, 3.2, 7.1)
• Vídeo corto sobre la Sociedad Económica Matritense</t>
  </si>
  <si>
    <t>Educación para la igualdad de género, competencia digital y tratamiento crítico de datos.</t>
  </si>
  <si>
    <t>Se presenta el encargo de la concejalía de igualdad y se visualiza un vídeo breve sobre la Sociedad Económica Matritense. El alumnado comparte sus percepciones iniciales sobre la igualdad de género hoy. Se formula la pregunta guía y se organizan los equipos de investigación.</t>
  </si>
  <si>
    <t>Lluvia de ideas inicial en Padlet o pizarra.</t>
  </si>
  <si>
    <t>Trabajo con fragmentos de 'Vindicación de los derechos de la mujer' de Wollstonecraft y 'Declaración de los Derechos de la Mujer y de la Ciudadana' de De Gouges. El alumnado elabora un mapa conceptual sobre el ideal ilustrado de igualdad. Además, se explica cómo diseñar una encuesta social (tipos de preguntas, muestreo, ética de la investigación).</t>
  </si>
  <si>
    <t>Mapa conceptual por equipo.</t>
  </si>
  <si>
    <t>Los equipos aplican la encuesta a una muestra representativa del centro (previo permiso y anonimato). Vuelcan los datos en una hoja de cálculo compartida, los depuran y realizan un análisis descriptivo (frecuencias, porcentajes, comparaciones).</t>
  </si>
  <si>
    <t>Base de datos y gráficos de resultados.</t>
  </si>
  <si>
    <t>Cada equipo redacta el informe final con estructura: introducción, marco teórico (ideas ilustradas), método, resultados, conclusiones y recomendaciones. Se prepara una presentación oral de 5 minutos para la audiencia real (concejalía simulada en clase).</t>
  </si>
  <si>
    <t>Informe escrito y presentación.</t>
  </si>
  <si>
    <t>Simulación del acto de entrega: los equipos exponen sus conclusiones a un panel de compañeros y al profesor (como representante de la concejalía). Se realiza coevaluación entre equipos mediante rúbrica y autoevaluación individual sobre su contribución. Se asignan niveles de logro 1-4 a cada criterio evaluado.</t>
  </si>
  <si>
    <t>Rúbricas cumplimentadas y diana de autoevaluación.</t>
  </si>
  <si>
    <t>SDA 3</t>
  </si>
  <si>
    <t>Disputatio: el legado medieval para el diálogo</t>
  </si>
  <si>
    <t>Diseñamos un espacio de debate filosófico para nuestro instituto</t>
  </si>
  <si>
    <t>El centro quiere fomentar el diálogo respetuoso y la resolución pacífica de conflictos. La filosofía medieval ofrece herramientas argumentativas que pueden adaptarse a la realidad del aula.</t>
  </si>
  <si>
    <t>Investigar la tradición de la disputatio medieval (Abelardo, Tomás de Aquino) y diseñar un prototipo de espacio de debate escolar que incluya normas argumentativas, roles y una estructura de diálogo, presentándolo al equipo directivo para su posible implantación.</t>
  </si>
  <si>
    <t xml:space="preserve">
• Selección de textos de Abelardo y Tomás de Aquino (fragmentos adaptados)
• Artículo divulgativo sobre la disputatio medieval
• Plantilla para diseño del espacio de debate
• Rúbrica de evaluación de criterios</t>
  </si>
  <si>
    <t>Competencia personal, social y de aprender a aprender; competencia ciudadana (convivencia y diálogo).</t>
  </si>
  <si>
    <t>Se presenta el problema de convivencia en el centro y se introduce la pregunta guía. El alumnado debate qué entiende por diálogo y escucha un breve relato sobre la disputatio medieval.</t>
  </si>
  <si>
    <t>Diario de aula con reflexiones iniciales.</t>
  </si>
  <si>
    <t>Se analizan fragmentos de Abelardo (Sí y No) y Tomás de Aquino (Suma Teológica, cuestión disputada). Se investigan las reglas de la disputatio y el contexto histórico. Uso de fuentes primarias y secundarias.</t>
  </si>
  <si>
    <t>Informe escrito sobre las características de la disputatio.</t>
  </si>
  <si>
    <t>Por equipos, diseñan el prototipo del espacio de debate: definen objetivos, normas, roles (proponente, oponente, moderador) y un ejemplo de sesión. Se discuten adaptaciones al contexto escolar.</t>
  </si>
  <si>
    <t>Borrador del prototipo con justificaciones.</t>
  </si>
  <si>
    <t>Elaboran la guía práctica (documento digital y cartelería) y preparan una presentación para el equipo directivo. Incluyen normas, ejemplo de debate y evaluación.</t>
  </si>
  <si>
    <t>Guía completa y presentación.</t>
  </si>
  <si>
    <t>Presentación del prototipo al equipo directivo (o simulación). Coevaluación entre equipos y autoevaluación individual mediante rúbrica. Asignación de niveles de logro 1-4 a cada criterio.</t>
  </si>
  <si>
    <t>Rúbrica cumplimentada y reflexión escrita individual.</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</si>
  <si>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</si>
  <si>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</si>
  <si>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</si>
  <si>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</si>
  <si>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</si>
  <si>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</si>
  <si>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</si>
  <si>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</si>
  <si>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</si>
  <si>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</si>
  <si>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</si>
  <si>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</si>
  <si>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</si>
  <si>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</si>
  <si>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</si>
  <si>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</si>
  <si>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</si>
  <si>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</si>
  <si>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</si>
  <si>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</si>
  <si>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</si>
  <si>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</si>
  <si>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</si>
  <si>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</si>
  <si>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</si>
  <si>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</si>
  <si>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</si>
  <si>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</si>
  <si>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</si>
  <si>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</si>
  <si>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</si>
  <si>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</si>
  <si>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</si>
  <si>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</si>
  <si>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</si>
  <si>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</si>
  <si>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</si>
  <si>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</si>
  <si>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</si>
  <si>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</si>
  <si>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</si>
  <si>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</si>
  <si>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</si>
  <si>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</si>
  <si>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</si>
  <si>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</si>
  <si>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</si>
  <si>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</si>
  <si>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</si>
  <si>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</si>
  <si>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</si>
  <si>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</si>
  <si>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</si>
  <si>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</si>
  <si>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</si>
  <si>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</si>
  <si>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 de la CCAA</t>
  </si>
  <si>
    <t>Categoría</t>
  </si>
  <si>
    <t>Pregunta</t>
  </si>
  <si>
    <t>Respuesta</t>
  </si>
  <si>
    <t>Normativa</t>
  </si>
  <si>
    <t>¿Cómo se concreta el Decreto de Bachillerato de la Comunidad de Madrid para Historia de la Filosofía en 2.º curso?</t>
  </si>
  <si>
    <t>La Comunidad de Madrid no tiene un decreto propio de Bachillerato, por lo que se aplica el BOE (Real Decreto 243/2022). En Historia de la Filosofía, con 3 horas semanales, 7 competencias específicas, 14 criterios de evaluación y 22 saberes básicos, se sigue la estructura nacional sin modificaciones autonómicas.</t>
  </si>
  <si>
    <t>Secuenciación</t>
  </si>
  <si>
    <t>¿Qué diferencia la programación de Historia de la Filosofía en Madrid respecto al BOE o a comunidades vecinas como Castilla-La Mancha?</t>
  </si>
  <si>
    <t>En Madrid no hay currículo autonómico propio, a diferencia de Castilla-La Mancha que sí desarrolla su decreto. Por tanto, Madrid aplica íntegramente el BOE, mientras que en Castilla-La Mancha pueden añadir saberes o criterios complementarios. La carga horaria de 3 horas semanales es la misma en ambas.</t>
  </si>
  <si>
    <t>¿Cómo organizar las 3 horas semanales de Historia de la Filosofía en 2.º Bachillerato en un centro de Madrid con grupos heterogéneos?</t>
  </si>
  <si>
    <t>Las 3 horas pueden distribuirse en tres sesiones de 50-55 minutos. Se recomienda un bloque semanal de dos horas consecutivas para desarrollar actividades competenciales (análisis de textos, debates) y una hora para exposición del docente. Con 7 CE y 22 saberes, priorizar los autores clave del currículo.</t>
  </si>
  <si>
    <t>Inspeccion</t>
  </si>
  <si>
    <t>¿Qué criterios concretos utiliza la inspección educativa de Madrid para auditar la programación de Historia de la Filosofía?</t>
  </si>
  <si>
    <t>La inspección madrileña exige que la programación relacione explícitamente cada criterio de evaluación (14 en total) con las competencias específicas (7) y los saberes básicos (22). También verifica la inclusión de instrumentos de evaluación variados y la atención a la diversidad, siguiendo el modelo del BOE.</t>
  </si>
  <si>
    <t>¿Qué recursos bibliográficos específicos recomienda el departamento de Filosofía de Madrid para Historia de la Filosofía en 2.º Bachillerato?</t>
  </si>
  <si>
    <t>Se sugiere el manual de la editorial Editex (adaptado al RD 243/2022), más textos originales de Platón, Descartes, Kant, Nietzsche y Ortega. También plataformas como Filosofía en la Red y el repositorio de la UNED. Los 22 saberes incluyen autores obligatorios; es clave contar con antologías comentadas.</t>
  </si>
  <si>
    <t>Departamento</t>
  </si>
  <si>
    <t>¿Cómo se coordina el departamento de Filosofía con otros departamentos en un centro de Madrid para 2.º de Bachillerato?</t>
  </si>
  <si>
    <t>Se coordina con Lengua y Literatura para trabajar la argumentación y comentario de textos filosóficos, y con Historia de España para contextualizar autores (Ilustración, liberalismo). Con 3 horas semanales, se pueden realizar proyectos interdisciplinares como un debate sobre ilustración vs. romanticismo.</t>
  </si>
  <si>
    <t>Atencion_diversidad</t>
  </si>
  <si>
    <t>¿Qué medidas de atención a la diversidad son efectivas en Historia de la Filosofía para alumnos de 2.º Bachillerato en Madrid?</t>
  </si>
  <si>
    <t>Para alumnos con NEAE se emplean adaptaciones metodológicas: resúmenes guiados, esquemas visuales de los 22 saberes, y textos filosóficos con preguntas pautadas. Los criterios de evaluación (14) se mantienen pero se flexibilizan los instrumentos. Priorizar la comprensión global sobre la memorización.</t>
  </si>
  <si>
    <t>Recuperación</t>
  </si>
  <si>
    <t>¿Cómo organizar la recuperación de Historia de la Filosofía en 2.º Bachillerato en Madrid para alumnos con la materia pendiente?</t>
  </si>
  <si>
    <t>Los alumnos con pendiente de 1.º deben realizar un plan de trabajo con los saberes básicos (22) y criterios de evaluación (14) de 1.º. Se evaluará mediante una prueba objetiva en febrero y otra en abril, y la entrega de comentarios de texto guiados. No se considera la materia de 2.º como recuperación automática.</t>
  </si>
  <si>
    <t>Cómo programar tu LOMLOE — guía 7 pasos</t>
  </si>
  <si>
    <t>Título</t>
  </si>
  <si>
    <t>Tiempo estimado</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</si>
  <si>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</si>
  <si>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</si>
  <si>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</si>
  <si>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</si>
  <si>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</si>
  <si>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</si>
  <si>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</si>
  <si>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</si>
  <si>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</si>
  <si>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</si>
  <si>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</si>
  <si>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</si>
  <si>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</si>
  <si>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</si>
  <si>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</si>
  <si>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</si>
  <si>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</si>
  <si>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</si>
  <si>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</si>
  <si>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</si>
  <si>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</si>
  <si>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</si>
  <si>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</si>
  <si>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</si>
  <si>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</si>
  <si>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</si>
  <si>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</si>
  <si>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</si>
  <si>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</si>
  <si>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</si>
  <si>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</si>
  <si>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</si>
  <si>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</si>
  <si>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</si>
  <si>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Leer y analizar determinados fragmentos de los principales filósofos y escuelas, tras haber estudiado el temario y repasado la Historia del momento. Comentar textos con criterio ci</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</si>
  <si>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</si>
  <si>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</si>
  <si>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Estudiar la biografía personal de los filósofos y de su tiempo, con todos los medios rigurosos a su alcance: cine, teatro, novela, mapas, retratos… Familiarizarse con las figuras m</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</si>
  <si>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</si>
  <si>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</si>
  <si>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Adquirir claridad en el uso de conceptos filosóficos, comprendiéndolos, memorizando sus definiciones, preferiblemente sabiendo también los nombres en las lenguas originales. Entend</t>
  </si>
  <si>
    <t xml:space="preserve">Generar una concepción plural, dialéctica, abierta y crítica de la historia del pensamiento, a través de la comprensión, la realización de síntesis comparativas y la exposición de </t>
  </si>
  <si>
    <t xml:space="preserve">Afrontar los grandes problemas filosóficos en su doble aspecto histórico y universal, a través del análisis y exposición crítica de las condiciones culturales que han permitido en </t>
  </si>
  <si>
    <t>Comprender la dimensión temporal y universal de los problemas filosóficos más importantes, comparando mediante esquemas u otros productos o actividades el tratamiento filosófico qu</t>
  </si>
  <si>
    <t xml:space="preserve">Adquirir una concepción sistémica y relacional de la historia de la cultura occidental y del papel de las ideas filosóficas en ella, mediante el análisis, comentario y comparación </t>
  </si>
  <si>
    <t>Desarrollar la autonomía de juicio, y promover planteamientos, actitudes y acciones consecuentes, con respecto a problemas fundamentales de la actualidad, a partir de la comprensió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</si>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</sst>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14</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64</v>
      </c>
    </row>
    <row r="8" spans="1:8">
      <c r="A8" s="7" t="s">
        <v>43</v>
      </c>
      <c r="B8" s="7" t="s">
        <v>85</v>
      </c>
      <c r="C8" s="7" t="s">
        <v>86</v>
      </c>
      <c r="D8" s="7" t="s">
        <v>87</v>
      </c>
      <c r="E8" s="7" t="s">
        <v>88</v>
      </c>
      <c r="F8" s="7" t="s">
        <v>89</v>
      </c>
      <c r="G8" s="7" t="s">
        <v>90</v>
      </c>
      <c r="H8"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91</v>
      </c>
      <c r="D1" s="8" t="s">
        <v>37</v>
      </c>
      <c r="E1" s="8" t="s">
        <v>38</v>
      </c>
      <c r="F1" s="8" t="s">
        <v>92</v>
      </c>
      <c r="G1" s="8" t="s">
        <v>93</v>
      </c>
      <c r="H1" s="8" t="s">
        <v>94</v>
      </c>
      <c r="I1" s="8" t="s">
        <v>95</v>
      </c>
      <c r="J1" s="8" t="s">
        <v>96</v>
      </c>
      <c r="K1" s="8" t="s">
        <v>97</v>
      </c>
    </row>
    <row r="2" spans="1:11">
      <c r="A2" s="7" t="s">
        <v>43</v>
      </c>
      <c r="B2" s="7">
        <v>1.1</v>
      </c>
      <c r="C2" s="7" t="s">
        <v>44</v>
      </c>
      <c r="D2" s="7" t="s">
        <v>98</v>
      </c>
      <c r="E2" s="7" t="s">
        <v>99</v>
      </c>
      <c r="F2" s="7" t="s">
        <v>100</v>
      </c>
      <c r="G2" s="7" t="s">
        <v>101</v>
      </c>
      <c r="H2" s="7" t="s">
        <v>102</v>
      </c>
      <c r="I2" s="7" t="s">
        <v>103</v>
      </c>
      <c r="J2" s="7" t="s">
        <v>104</v>
      </c>
      <c r="K2" s="9">
        <v>7.14</v>
      </c>
    </row>
    <row r="3" spans="1:11">
      <c r="A3" s="7" t="s">
        <v>43</v>
      </c>
      <c r="B3" s="7">
        <v>1.2</v>
      </c>
      <c r="C3" s="7" t="s">
        <v>44</v>
      </c>
      <c r="D3" s="7" t="s">
        <v>105</v>
      </c>
      <c r="E3" s="7" t="s">
        <v>106</v>
      </c>
      <c r="F3" s="7" t="s">
        <v>107</v>
      </c>
      <c r="G3" s="7" t="s">
        <v>108</v>
      </c>
      <c r="H3" s="7" t="s">
        <v>102</v>
      </c>
      <c r="I3" s="7" t="s">
        <v>109</v>
      </c>
      <c r="J3" s="7" t="s">
        <v>110</v>
      </c>
      <c r="K3" s="9">
        <v>7.14</v>
      </c>
    </row>
    <row r="4" spans="1:11">
      <c r="A4" s="7" t="s">
        <v>43</v>
      </c>
      <c r="B4" s="7">
        <v>1.3</v>
      </c>
      <c r="C4" s="7" t="s">
        <v>44</v>
      </c>
      <c r="D4" s="7" t="s">
        <v>111</v>
      </c>
      <c r="E4" s="7"/>
      <c r="F4" s="7"/>
      <c r="G4" s="7"/>
      <c r="H4" s="7" t="s">
        <v>112</v>
      </c>
      <c r="I4" s="7"/>
      <c r="J4" s="7"/>
      <c r="K4" s="9">
        <v>7.14</v>
      </c>
    </row>
    <row r="5" spans="1:11">
      <c r="A5" s="7" t="s">
        <v>43</v>
      </c>
      <c r="B5" s="7">
        <v>2.1</v>
      </c>
      <c r="C5" s="7" t="s">
        <v>51</v>
      </c>
      <c r="D5" s="7" t="s">
        <v>113</v>
      </c>
      <c r="E5" s="7" t="s">
        <v>114</v>
      </c>
      <c r="F5" s="7" t="s">
        <v>115</v>
      </c>
      <c r="G5" s="7" t="s">
        <v>116</v>
      </c>
      <c r="H5" s="7" t="s">
        <v>102</v>
      </c>
      <c r="I5" s="7" t="s">
        <v>117</v>
      </c>
      <c r="J5" s="7" t="s">
        <v>118</v>
      </c>
      <c r="K5" s="9">
        <v>7.14</v>
      </c>
    </row>
    <row r="6" spans="1:11">
      <c r="A6" s="7" t="s">
        <v>43</v>
      </c>
      <c r="B6" s="7">
        <v>2.2</v>
      </c>
      <c r="C6" s="7" t="s">
        <v>51</v>
      </c>
      <c r="D6" s="7" t="s">
        <v>119</v>
      </c>
      <c r="E6" s="7" t="s">
        <v>120</v>
      </c>
      <c r="F6" s="7" t="s">
        <v>115</v>
      </c>
      <c r="G6" s="7" t="s">
        <v>121</v>
      </c>
      <c r="H6" s="7" t="s">
        <v>122</v>
      </c>
      <c r="I6" s="7" t="s">
        <v>123</v>
      </c>
      <c r="J6" s="7" t="s">
        <v>124</v>
      </c>
      <c r="K6" s="9">
        <v>7.14</v>
      </c>
    </row>
    <row r="7" spans="1:11">
      <c r="A7" s="7" t="s">
        <v>43</v>
      </c>
      <c r="B7" s="7">
        <v>2.3</v>
      </c>
      <c r="C7" s="7" t="s">
        <v>51</v>
      </c>
      <c r="D7" s="7" t="s">
        <v>125</v>
      </c>
      <c r="E7" s="7"/>
      <c r="F7" s="7"/>
      <c r="G7" s="7"/>
      <c r="H7" s="7" t="s">
        <v>112</v>
      </c>
      <c r="I7" s="7"/>
      <c r="J7" s="7"/>
      <c r="K7" s="9">
        <v>7.14</v>
      </c>
    </row>
    <row r="8" spans="1:11">
      <c r="A8" s="7" t="s">
        <v>43</v>
      </c>
      <c r="B8" s="7">
        <v>3.1</v>
      </c>
      <c r="C8" s="7" t="s">
        <v>58</v>
      </c>
      <c r="D8" s="7" t="s">
        <v>126</v>
      </c>
      <c r="E8" s="7" t="s">
        <v>127</v>
      </c>
      <c r="F8" s="7" t="s">
        <v>78</v>
      </c>
      <c r="G8" s="7" t="s">
        <v>128</v>
      </c>
      <c r="H8" s="7" t="s">
        <v>102</v>
      </c>
      <c r="I8" s="7" t="s">
        <v>129</v>
      </c>
      <c r="J8" s="7" t="s">
        <v>130</v>
      </c>
      <c r="K8" s="9">
        <v>7.14</v>
      </c>
    </row>
    <row r="9" spans="1:11">
      <c r="A9" s="7" t="s">
        <v>43</v>
      </c>
      <c r="B9" s="7">
        <v>3.2</v>
      </c>
      <c r="C9" s="7" t="s">
        <v>58</v>
      </c>
      <c r="D9" s="7" t="s">
        <v>131</v>
      </c>
      <c r="E9" s="7" t="s">
        <v>132</v>
      </c>
      <c r="F9" s="7" t="s">
        <v>78</v>
      </c>
      <c r="G9" s="7" t="s">
        <v>133</v>
      </c>
      <c r="H9" s="7" t="s">
        <v>102</v>
      </c>
      <c r="I9" s="7" t="s">
        <v>134</v>
      </c>
      <c r="J9" s="7" t="s">
        <v>135</v>
      </c>
      <c r="K9" s="9">
        <v>7.14</v>
      </c>
    </row>
    <row r="10" spans="1:11">
      <c r="A10" s="7" t="s">
        <v>43</v>
      </c>
      <c r="B10" s="7">
        <v>3.3</v>
      </c>
      <c r="C10" s="7" t="s">
        <v>58</v>
      </c>
      <c r="D10" s="7" t="s">
        <v>136</v>
      </c>
      <c r="E10" s="7"/>
      <c r="F10" s="7"/>
      <c r="G10" s="7"/>
      <c r="H10" s="7" t="s">
        <v>112</v>
      </c>
      <c r="I10" s="7"/>
      <c r="J10" s="7"/>
      <c r="K10" s="9">
        <v>7.14</v>
      </c>
    </row>
    <row r="11" spans="1:11">
      <c r="A11" s="7" t="s">
        <v>43</v>
      </c>
      <c r="B11" s="7">
        <v>4.1</v>
      </c>
      <c r="C11" s="7" t="s">
        <v>65</v>
      </c>
      <c r="D11" s="7" t="s">
        <v>137</v>
      </c>
      <c r="E11" s="7" t="s">
        <v>138</v>
      </c>
      <c r="F11" s="7" t="s">
        <v>107</v>
      </c>
      <c r="G11" s="7" t="s">
        <v>139</v>
      </c>
      <c r="H11" s="7" t="s">
        <v>140</v>
      </c>
      <c r="I11" s="7" t="s">
        <v>141</v>
      </c>
      <c r="J11" s="7" t="s">
        <v>142</v>
      </c>
      <c r="K11" s="9">
        <v>7.14</v>
      </c>
    </row>
    <row r="12" spans="1:11">
      <c r="A12" s="7" t="s">
        <v>43</v>
      </c>
      <c r="B12" s="7">
        <v>5.1</v>
      </c>
      <c r="C12" s="7" t="s">
        <v>72</v>
      </c>
      <c r="D12" s="7" t="s">
        <v>143</v>
      </c>
      <c r="E12" s="7" t="s">
        <v>144</v>
      </c>
      <c r="F12" s="7" t="s">
        <v>78</v>
      </c>
      <c r="G12" s="7" t="s">
        <v>145</v>
      </c>
      <c r="H12" s="7" t="s">
        <v>146</v>
      </c>
      <c r="I12" s="7" t="s">
        <v>147</v>
      </c>
      <c r="J12" s="7" t="s">
        <v>148</v>
      </c>
      <c r="K12" s="9">
        <v>7.14</v>
      </c>
    </row>
    <row r="13" spans="1:11">
      <c r="A13" s="7" t="s">
        <v>43</v>
      </c>
      <c r="B13" s="7">
        <v>5.2</v>
      </c>
      <c r="C13" s="7" t="s">
        <v>72</v>
      </c>
      <c r="D13" s="7" t="s">
        <v>149</v>
      </c>
      <c r="E13" s="7" t="s">
        <v>150</v>
      </c>
      <c r="F13" s="7" t="s">
        <v>71</v>
      </c>
      <c r="G13" s="7" t="s">
        <v>151</v>
      </c>
      <c r="H13" s="7" t="s">
        <v>102</v>
      </c>
      <c r="I13" s="7" t="s">
        <v>152</v>
      </c>
      <c r="J13" s="7" t="s">
        <v>153</v>
      </c>
      <c r="K13" s="9">
        <v>7.14</v>
      </c>
    </row>
    <row r="14" spans="1:11">
      <c r="A14" s="7" t="s">
        <v>43</v>
      </c>
      <c r="B14" s="7">
        <v>6.1</v>
      </c>
      <c r="C14" s="7" t="s">
        <v>79</v>
      </c>
      <c r="D14" s="7" t="s">
        <v>154</v>
      </c>
      <c r="E14" s="7" t="s">
        <v>155</v>
      </c>
      <c r="F14" s="7" t="s">
        <v>71</v>
      </c>
      <c r="G14" s="7" t="s">
        <v>156</v>
      </c>
      <c r="H14" s="7" t="s">
        <v>102</v>
      </c>
      <c r="I14" s="7" t="s">
        <v>157</v>
      </c>
      <c r="J14" s="7" t="s">
        <v>158</v>
      </c>
      <c r="K14" s="9">
        <v>7.14</v>
      </c>
    </row>
    <row r="15" spans="1:11">
      <c r="A15" s="7" t="s">
        <v>43</v>
      </c>
      <c r="B15" s="7">
        <v>7.1</v>
      </c>
      <c r="C15" s="7" t="s">
        <v>85</v>
      </c>
      <c r="D15" s="7" t="s">
        <v>159</v>
      </c>
      <c r="E15" s="7" t="s">
        <v>160</v>
      </c>
      <c r="F15" s="7" t="s">
        <v>107</v>
      </c>
      <c r="G15" s="7" t="s">
        <v>161</v>
      </c>
      <c r="H15" s="7" t="s">
        <v>102</v>
      </c>
      <c r="I15" s="7" t="s">
        <v>162</v>
      </c>
      <c r="J15" s="7" t="s">
        <v>163</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164</v>
      </c>
      <c r="C1" s="8" t="s">
        <v>165</v>
      </c>
      <c r="D1" s="8" t="s">
        <v>166</v>
      </c>
      <c r="E1" s="8" t="s">
        <v>38</v>
      </c>
      <c r="F1" s="8" t="s">
        <v>167</v>
      </c>
      <c r="G1" s="8" t="s">
        <v>168</v>
      </c>
      <c r="H1" s="8" t="s">
        <v>169</v>
      </c>
      <c r="I1" s="8" t="s">
        <v>170</v>
      </c>
    </row>
    <row r="2" spans="1:9">
      <c r="A2" s="7" t="s">
        <v>43</v>
      </c>
      <c r="B2" s="7" t="s">
        <v>171</v>
      </c>
      <c r="C2" s="7">
        <v>1</v>
      </c>
      <c r="D2" s="7" t="s">
        <v>172</v>
      </c>
      <c r="E2" s="7"/>
      <c r="F2" s="7"/>
      <c r="G2" s="7"/>
      <c r="H2" s="7"/>
      <c r="I2" s="7"/>
    </row>
    <row r="3" spans="1:9">
      <c r="A3" s="7" t="s">
        <v>43</v>
      </c>
      <c r="B3" s="7" t="s">
        <v>171</v>
      </c>
      <c r="C3" s="7">
        <v>2</v>
      </c>
      <c r="D3" s="7" t="s">
        <v>173</v>
      </c>
      <c r="E3" s="7"/>
      <c r="F3" s="7"/>
      <c r="G3" s="7"/>
      <c r="H3" s="7"/>
      <c r="I3" s="7"/>
    </row>
    <row r="4" spans="1:9">
      <c r="A4" s="7" t="s">
        <v>43</v>
      </c>
      <c r="B4" s="7" t="s">
        <v>171</v>
      </c>
      <c r="C4" s="7">
        <v>3</v>
      </c>
      <c r="D4" s="7" t="s">
        <v>174</v>
      </c>
      <c r="E4" s="7"/>
      <c r="F4" s="7"/>
      <c r="G4" s="7"/>
      <c r="H4" s="7"/>
      <c r="I4" s="7"/>
    </row>
    <row r="5" spans="1:9">
      <c r="A5" s="7" t="s">
        <v>43</v>
      </c>
      <c r="B5" s="7" t="s">
        <v>171</v>
      </c>
      <c r="C5" s="7">
        <v>4</v>
      </c>
      <c r="D5" s="7" t="s">
        <v>175</v>
      </c>
      <c r="E5" s="7"/>
      <c r="F5" s="7"/>
      <c r="G5" s="7"/>
      <c r="H5" s="7"/>
      <c r="I5" s="7"/>
    </row>
    <row r="6" spans="1:9">
      <c r="A6" s="7" t="s">
        <v>43</v>
      </c>
      <c r="B6" s="7" t="s">
        <v>171</v>
      </c>
      <c r="C6" s="7">
        <v>5</v>
      </c>
      <c r="D6" s="7" t="s">
        <v>176</v>
      </c>
      <c r="E6" s="7"/>
      <c r="F6" s="7"/>
      <c r="G6" s="7"/>
      <c r="H6" s="7"/>
      <c r="I6" s="7"/>
    </row>
    <row r="7" spans="1:9">
      <c r="A7" s="7" t="s">
        <v>43</v>
      </c>
      <c r="B7" s="7" t="s">
        <v>171</v>
      </c>
      <c r="C7" s="7">
        <v>6</v>
      </c>
      <c r="D7" s="7" t="s">
        <v>177</v>
      </c>
      <c r="E7" s="7"/>
      <c r="F7" s="7"/>
      <c r="G7" s="7"/>
      <c r="H7" s="7"/>
      <c r="I7" s="7"/>
    </row>
    <row r="8" spans="1:9">
      <c r="A8" s="7" t="s">
        <v>43</v>
      </c>
      <c r="B8" s="7" t="s">
        <v>171</v>
      </c>
      <c r="C8" s="7">
        <v>7</v>
      </c>
      <c r="D8" s="7" t="s">
        <v>178</v>
      </c>
      <c r="E8" s="7"/>
      <c r="F8" s="7"/>
      <c r="G8" s="7"/>
      <c r="H8" s="7"/>
      <c r="I8" s="7"/>
    </row>
    <row r="9" spans="1:9">
      <c r="A9" s="7" t="s">
        <v>43</v>
      </c>
      <c r="B9" s="7" t="s">
        <v>171</v>
      </c>
      <c r="C9" s="7">
        <v>8</v>
      </c>
      <c r="D9" s="7" t="s">
        <v>179</v>
      </c>
      <c r="E9" s="7"/>
      <c r="F9" s="7"/>
      <c r="G9" s="7"/>
      <c r="H9" s="7"/>
      <c r="I9" s="7"/>
    </row>
    <row r="10" spans="1:9">
      <c r="A10" s="7" t="s">
        <v>43</v>
      </c>
      <c r="B10" s="7" t="s">
        <v>171</v>
      </c>
      <c r="C10" s="7">
        <v>1</v>
      </c>
      <c r="D10" s="7" t="s">
        <v>180</v>
      </c>
      <c r="E10" s="7"/>
      <c r="F10" s="7"/>
      <c r="G10" s="7"/>
      <c r="H10" s="7"/>
      <c r="I10" s="7"/>
    </row>
    <row r="11" spans="1:9">
      <c r="A11" s="7" t="s">
        <v>43</v>
      </c>
      <c r="B11" s="7" t="s">
        <v>171</v>
      </c>
      <c r="C11" s="7">
        <v>2</v>
      </c>
      <c r="D11" s="7" t="s">
        <v>181</v>
      </c>
      <c r="E11" s="7"/>
      <c r="F11" s="7"/>
      <c r="G11" s="7"/>
      <c r="H11" s="7"/>
      <c r="I11" s="7"/>
    </row>
    <row r="12" spans="1:9">
      <c r="A12" s="7" t="s">
        <v>43</v>
      </c>
      <c r="B12" s="7" t="s">
        <v>171</v>
      </c>
      <c r="C12" s="7">
        <v>3</v>
      </c>
      <c r="D12" s="7" t="s">
        <v>182</v>
      </c>
      <c r="E12" s="7"/>
      <c r="F12" s="7"/>
      <c r="G12" s="7"/>
      <c r="H12" s="7"/>
      <c r="I12" s="7"/>
    </row>
    <row r="13" spans="1:9">
      <c r="A13" s="7" t="s">
        <v>43</v>
      </c>
      <c r="B13" s="7" t="s">
        <v>171</v>
      </c>
      <c r="C13" s="7">
        <v>4</v>
      </c>
      <c r="D13" s="7" t="s">
        <v>183</v>
      </c>
      <c r="E13" s="7"/>
      <c r="F13" s="7"/>
      <c r="G13" s="7"/>
      <c r="H13" s="7"/>
      <c r="I13" s="7"/>
    </row>
    <row r="14" spans="1:9">
      <c r="A14" s="7" t="s">
        <v>43</v>
      </c>
      <c r="B14" s="7" t="s">
        <v>171</v>
      </c>
      <c r="C14" s="7">
        <v>5</v>
      </c>
      <c r="D14" s="7" t="s">
        <v>184</v>
      </c>
      <c r="E14" s="7"/>
      <c r="F14" s="7"/>
      <c r="G14" s="7"/>
      <c r="H14" s="7"/>
      <c r="I14" s="7"/>
    </row>
    <row r="15" spans="1:9">
      <c r="A15" s="7" t="s">
        <v>43</v>
      </c>
      <c r="B15" s="7" t="s">
        <v>171</v>
      </c>
      <c r="C15" s="7">
        <v>6</v>
      </c>
      <c r="D15" s="7" t="s">
        <v>185</v>
      </c>
      <c r="E15" s="7"/>
      <c r="F15" s="7"/>
      <c r="G15" s="7"/>
      <c r="H15" s="7"/>
      <c r="I15" s="7"/>
    </row>
    <row r="16" spans="1:9">
      <c r="A16" s="7" t="s">
        <v>43</v>
      </c>
      <c r="B16" s="7" t="s">
        <v>171</v>
      </c>
      <c r="C16" s="7">
        <v>1</v>
      </c>
      <c r="D16" s="7" t="s">
        <v>186</v>
      </c>
      <c r="E16" s="7"/>
      <c r="F16" s="7"/>
      <c r="G16" s="7"/>
      <c r="H16" s="7"/>
      <c r="I16" s="7"/>
    </row>
    <row r="17" spans="1:9">
      <c r="A17" s="7" t="s">
        <v>43</v>
      </c>
      <c r="B17" s="7" t="s">
        <v>171</v>
      </c>
      <c r="C17" s="7">
        <v>2</v>
      </c>
      <c r="D17" s="7" t="s">
        <v>187</v>
      </c>
      <c r="E17" s="7"/>
      <c r="F17" s="7"/>
      <c r="G17" s="7"/>
      <c r="H17" s="7"/>
      <c r="I17" s="7"/>
    </row>
    <row r="18" spans="1:9">
      <c r="A18" s="7" t="s">
        <v>43</v>
      </c>
      <c r="B18" s="7" t="s">
        <v>171</v>
      </c>
      <c r="C18" s="7">
        <v>3</v>
      </c>
      <c r="D18" s="7" t="s">
        <v>188</v>
      </c>
      <c r="E18" s="7"/>
      <c r="F18" s="7"/>
      <c r="G18" s="7"/>
      <c r="H18" s="7"/>
      <c r="I18" s="7"/>
    </row>
    <row r="19" spans="1:9">
      <c r="A19" s="7" t="s">
        <v>43</v>
      </c>
      <c r="B19" s="7" t="s">
        <v>171</v>
      </c>
      <c r="C19" s="7">
        <v>4</v>
      </c>
      <c r="D19" s="7" t="s">
        <v>189</v>
      </c>
      <c r="E19" s="7"/>
      <c r="F19" s="7"/>
      <c r="G19" s="7"/>
      <c r="H19" s="7"/>
      <c r="I19" s="7"/>
    </row>
    <row r="20" spans="1:9">
      <c r="A20" s="7" t="s">
        <v>43</v>
      </c>
      <c r="B20" s="7" t="s">
        <v>171</v>
      </c>
      <c r="C20" s="7">
        <v>5</v>
      </c>
      <c r="D20" s="7" t="s">
        <v>190</v>
      </c>
      <c r="E20" s="7"/>
      <c r="F20" s="7"/>
      <c r="G20" s="7"/>
      <c r="H20" s="7"/>
      <c r="I20" s="7"/>
    </row>
    <row r="21" spans="1:9">
      <c r="A21" s="7" t="s">
        <v>43</v>
      </c>
      <c r="B21" s="7" t="s">
        <v>171</v>
      </c>
      <c r="C21" s="7">
        <v>6</v>
      </c>
      <c r="D21" s="7" t="s">
        <v>191</v>
      </c>
      <c r="E21" s="7"/>
      <c r="F21" s="7"/>
      <c r="G21" s="7"/>
      <c r="H21" s="7"/>
      <c r="I21" s="7"/>
    </row>
    <row r="22" spans="1:9">
      <c r="A22" s="7" t="s">
        <v>43</v>
      </c>
      <c r="B22" s="7" t="s">
        <v>171</v>
      </c>
      <c r="C22" s="7">
        <v>7</v>
      </c>
      <c r="D22" s="7" t="s">
        <v>192</v>
      </c>
      <c r="E22" s="7"/>
      <c r="F22" s="7"/>
      <c r="G22" s="7"/>
      <c r="H22" s="7"/>
      <c r="I22" s="7"/>
    </row>
    <row r="23" spans="1:9">
      <c r="A23" s="7" t="s">
        <v>43</v>
      </c>
      <c r="B23" s="7" t="s">
        <v>171</v>
      </c>
      <c r="C23" s="7">
        <v>8</v>
      </c>
      <c r="D23" s="7" t="s">
        <v>193</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194</v>
      </c>
      <c r="B1" s="4"/>
      <c r="C1" s="4"/>
      <c r="D1" s="4"/>
      <c r="E1" s="4"/>
      <c r="F1" s="4"/>
      <c r="G1" s="4"/>
    </row>
    <row r="2" spans="1:7">
      <c r="A2" s="8" t="s">
        <v>195</v>
      </c>
      <c r="B2" s="8" t="s">
        <v>196</v>
      </c>
      <c r="C2" s="8" t="s">
        <v>197</v>
      </c>
      <c r="D2" s="8" t="s">
        <v>198</v>
      </c>
      <c r="E2" s="8" t="s">
        <v>199</v>
      </c>
      <c r="F2" s="8" t="s">
        <v>200</v>
      </c>
      <c r="G2" s="8" t="s">
        <v>201</v>
      </c>
    </row>
    <row r="3" spans="1:7">
      <c r="A3" s="7" t="s">
        <v>44</v>
      </c>
      <c r="B3" s="7">
        <v>25</v>
      </c>
      <c r="C3" s="7" t="s">
        <v>202</v>
      </c>
      <c r="D3" s="7">
        <v>1</v>
      </c>
      <c r="E3" s="7" t="s">
        <v>203</v>
      </c>
      <c r="F3" s="7" t="s">
        <v>204</v>
      </c>
      <c r="G3" s="7" t="s">
        <v>205</v>
      </c>
    </row>
    <row r="4" spans="1:7">
      <c r="A4" s="7"/>
      <c r="B4" s="7"/>
      <c r="C4" s="7"/>
      <c r="D4" s="7">
        <v>2</v>
      </c>
      <c r="E4" s="7" t="s">
        <v>206</v>
      </c>
      <c r="F4" s="7" t="s">
        <v>207</v>
      </c>
      <c r="G4" s="7" t="s">
        <v>208</v>
      </c>
    </row>
    <row r="5" spans="1:7">
      <c r="A5" s="7"/>
      <c r="B5" s="7"/>
      <c r="C5" s="7"/>
      <c r="D5" s="7">
        <v>3</v>
      </c>
      <c r="E5" s="7" t="s">
        <v>209</v>
      </c>
      <c r="F5" s="7" t="s">
        <v>210</v>
      </c>
      <c r="G5" s="7" t="s">
        <v>211</v>
      </c>
    </row>
    <row r="6" spans="1:7">
      <c r="A6" s="7"/>
      <c r="B6" s="7"/>
      <c r="C6" s="7"/>
      <c r="D6" s="7">
        <v>4</v>
      </c>
      <c r="E6" s="7" t="s">
        <v>212</v>
      </c>
      <c r="F6" s="7" t="s">
        <v>213</v>
      </c>
      <c r="G6" s="7" t="s">
        <v>214</v>
      </c>
    </row>
    <row r="7" spans="1:7">
      <c r="A7" s="7" t="s">
        <v>51</v>
      </c>
      <c r="B7" s="7">
        <v>20</v>
      </c>
      <c r="C7" s="7" t="s">
        <v>202</v>
      </c>
      <c r="D7" s="7">
        <v>1</v>
      </c>
      <c r="E7" s="7" t="s">
        <v>203</v>
      </c>
      <c r="F7" s="7" t="s">
        <v>204</v>
      </c>
      <c r="G7" s="7" t="s">
        <v>215</v>
      </c>
    </row>
    <row r="8" spans="1:7">
      <c r="A8" s="7"/>
      <c r="B8" s="7"/>
      <c r="C8" s="7"/>
      <c r="D8" s="7">
        <v>2</v>
      </c>
      <c r="E8" s="7" t="s">
        <v>206</v>
      </c>
      <c r="F8" s="7" t="s">
        <v>207</v>
      </c>
      <c r="G8" s="7" t="s">
        <v>216</v>
      </c>
    </row>
    <row r="9" spans="1:7">
      <c r="A9" s="7"/>
      <c r="B9" s="7"/>
      <c r="C9" s="7"/>
      <c r="D9" s="7">
        <v>3</v>
      </c>
      <c r="E9" s="7" t="s">
        <v>209</v>
      </c>
      <c r="F9" s="7" t="s">
        <v>210</v>
      </c>
      <c r="G9" s="7" t="s">
        <v>217</v>
      </c>
    </row>
    <row r="10" spans="1:7">
      <c r="A10" s="7"/>
      <c r="B10" s="7"/>
      <c r="C10" s="7"/>
      <c r="D10" s="7">
        <v>4</v>
      </c>
      <c r="E10" s="7" t="s">
        <v>212</v>
      </c>
      <c r="F10" s="7" t="s">
        <v>213</v>
      </c>
      <c r="G10" s="7" t="s">
        <v>218</v>
      </c>
    </row>
    <row r="11" spans="1:7">
      <c r="A11" s="7" t="s">
        <v>58</v>
      </c>
      <c r="B11" s="7">
        <v>25</v>
      </c>
      <c r="C11" s="7" t="s">
        <v>202</v>
      </c>
      <c r="D11" s="7">
        <v>1</v>
      </c>
      <c r="E11" s="7" t="s">
        <v>203</v>
      </c>
      <c r="F11" s="7" t="s">
        <v>204</v>
      </c>
      <c r="G11" s="7" t="s">
        <v>219</v>
      </c>
    </row>
    <row r="12" spans="1:7">
      <c r="A12" s="7"/>
      <c r="B12" s="7"/>
      <c r="C12" s="7"/>
      <c r="D12" s="7">
        <v>2</v>
      </c>
      <c r="E12" s="7" t="s">
        <v>206</v>
      </c>
      <c r="F12" s="7" t="s">
        <v>207</v>
      </c>
      <c r="G12" s="7" t="s">
        <v>220</v>
      </c>
    </row>
    <row r="13" spans="1:7">
      <c r="A13" s="7"/>
      <c r="B13" s="7"/>
      <c r="C13" s="7"/>
      <c r="D13" s="7">
        <v>3</v>
      </c>
      <c r="E13" s="7" t="s">
        <v>209</v>
      </c>
      <c r="F13" s="7" t="s">
        <v>210</v>
      </c>
      <c r="G13" s="7" t="s">
        <v>221</v>
      </c>
    </row>
    <row r="14" spans="1:7">
      <c r="A14" s="7"/>
      <c r="B14" s="7"/>
      <c r="C14" s="7"/>
      <c r="D14" s="7">
        <v>4</v>
      </c>
      <c r="E14" s="7" t="s">
        <v>212</v>
      </c>
      <c r="F14" s="7" t="s">
        <v>213</v>
      </c>
      <c r="G14" s="7" t="s">
        <v>222</v>
      </c>
    </row>
    <row r="15" spans="1:7">
      <c r="A15" s="7" t="s">
        <v>65</v>
      </c>
      <c r="B15" s="7">
        <v>20</v>
      </c>
      <c r="C15" s="7" t="s">
        <v>140</v>
      </c>
      <c r="D15" s="7">
        <v>1</v>
      </c>
      <c r="E15" s="7" t="s">
        <v>203</v>
      </c>
      <c r="F15" s="7" t="s">
        <v>204</v>
      </c>
      <c r="G15" s="7" t="s">
        <v>223</v>
      </c>
    </row>
    <row r="16" spans="1:7">
      <c r="A16" s="7"/>
      <c r="B16" s="7"/>
      <c r="C16" s="7"/>
      <c r="D16" s="7">
        <v>2</v>
      </c>
      <c r="E16" s="7" t="s">
        <v>206</v>
      </c>
      <c r="F16" s="7" t="s">
        <v>207</v>
      </c>
      <c r="G16" s="7" t="s">
        <v>224</v>
      </c>
    </row>
    <row r="17" spans="1:7">
      <c r="A17" s="7"/>
      <c r="B17" s="7"/>
      <c r="C17" s="7"/>
      <c r="D17" s="7">
        <v>3</v>
      </c>
      <c r="E17" s="7" t="s">
        <v>209</v>
      </c>
      <c r="F17" s="7" t="s">
        <v>210</v>
      </c>
      <c r="G17" s="7" t="s">
        <v>225</v>
      </c>
    </row>
    <row r="18" spans="1:7">
      <c r="A18" s="7"/>
      <c r="B18" s="7"/>
      <c r="C18" s="7"/>
      <c r="D18" s="7">
        <v>4</v>
      </c>
      <c r="E18" s="7" t="s">
        <v>212</v>
      </c>
      <c r="F18" s="7" t="s">
        <v>213</v>
      </c>
      <c r="G18" s="7" t="s">
        <v>226</v>
      </c>
    </row>
    <row r="19" spans="1:7">
      <c r="A19" s="7" t="s">
        <v>72</v>
      </c>
      <c r="B19" s="7">
        <v>20</v>
      </c>
      <c r="C19" s="7" t="s">
        <v>202</v>
      </c>
      <c r="D19" s="7">
        <v>1</v>
      </c>
      <c r="E19" s="7" t="s">
        <v>203</v>
      </c>
      <c r="F19" s="7" t="s">
        <v>204</v>
      </c>
      <c r="G19" s="7" t="s">
        <v>227</v>
      </c>
    </row>
    <row r="20" spans="1:7">
      <c r="A20" s="7"/>
      <c r="B20" s="7"/>
      <c r="C20" s="7"/>
      <c r="D20" s="7">
        <v>2</v>
      </c>
      <c r="E20" s="7" t="s">
        <v>206</v>
      </c>
      <c r="F20" s="7" t="s">
        <v>207</v>
      </c>
      <c r="G20" s="7" t="s">
        <v>228</v>
      </c>
    </row>
    <row r="21" spans="1:7">
      <c r="A21" s="7"/>
      <c r="B21" s="7"/>
      <c r="C21" s="7"/>
      <c r="D21" s="7">
        <v>3</v>
      </c>
      <c r="E21" s="7" t="s">
        <v>209</v>
      </c>
      <c r="F21" s="7" t="s">
        <v>210</v>
      </c>
      <c r="G21" s="7" t="s">
        <v>229</v>
      </c>
    </row>
    <row r="22" spans="1:7">
      <c r="A22" s="7"/>
      <c r="B22" s="7"/>
      <c r="C22" s="7"/>
      <c r="D22" s="7">
        <v>4</v>
      </c>
      <c r="E22" s="7" t="s">
        <v>212</v>
      </c>
      <c r="F22" s="7" t="s">
        <v>213</v>
      </c>
      <c r="G22" s="7" t="s">
        <v>230</v>
      </c>
    </row>
    <row r="23" spans="1:7">
      <c r="A23" s="7" t="s">
        <v>79</v>
      </c>
      <c r="B23" s="7">
        <v>20</v>
      </c>
      <c r="C23" s="7" t="s">
        <v>202</v>
      </c>
      <c r="D23" s="7">
        <v>1</v>
      </c>
      <c r="E23" s="7" t="s">
        <v>203</v>
      </c>
      <c r="F23" s="7" t="s">
        <v>204</v>
      </c>
      <c r="G23" s="7" t="s">
        <v>231</v>
      </c>
    </row>
    <row r="24" spans="1:7">
      <c r="A24" s="7"/>
      <c r="B24" s="7"/>
      <c r="C24" s="7"/>
      <c r="D24" s="7">
        <v>2</v>
      </c>
      <c r="E24" s="7" t="s">
        <v>206</v>
      </c>
      <c r="F24" s="7" t="s">
        <v>207</v>
      </c>
      <c r="G24" s="7" t="s">
        <v>232</v>
      </c>
    </row>
    <row r="25" spans="1:7">
      <c r="A25" s="7"/>
      <c r="B25" s="7"/>
      <c r="C25" s="7"/>
      <c r="D25" s="7">
        <v>3</v>
      </c>
      <c r="E25" s="7" t="s">
        <v>209</v>
      </c>
      <c r="F25" s="7" t="s">
        <v>210</v>
      </c>
      <c r="G25" s="7" t="s">
        <v>233</v>
      </c>
    </row>
    <row r="26" spans="1:7">
      <c r="A26" s="7"/>
      <c r="B26" s="7"/>
      <c r="C26" s="7"/>
      <c r="D26" s="7">
        <v>4</v>
      </c>
      <c r="E26" s="7" t="s">
        <v>212</v>
      </c>
      <c r="F26" s="7" t="s">
        <v>213</v>
      </c>
      <c r="G26" s="7" t="s">
        <v>234</v>
      </c>
    </row>
    <row r="27" spans="1:7">
      <c r="A27" s="7" t="s">
        <v>85</v>
      </c>
      <c r="B27" s="7">
        <v>25</v>
      </c>
      <c r="C27" s="7" t="s">
        <v>202</v>
      </c>
      <c r="D27" s="7">
        <v>1</v>
      </c>
      <c r="E27" s="7" t="s">
        <v>203</v>
      </c>
      <c r="F27" s="7" t="s">
        <v>204</v>
      </c>
      <c r="G27" s="7" t="s">
        <v>235</v>
      </c>
    </row>
    <row r="28" spans="1:7">
      <c r="A28" s="7"/>
      <c r="B28" s="7"/>
      <c r="C28" s="7"/>
      <c r="D28" s="7">
        <v>2</v>
      </c>
      <c r="E28" s="7" t="s">
        <v>206</v>
      </c>
      <c r="F28" s="7" t="s">
        <v>207</v>
      </c>
      <c r="G28" s="7" t="s">
        <v>236</v>
      </c>
    </row>
    <row r="29" spans="1:7">
      <c r="A29" s="7"/>
      <c r="B29" s="7"/>
      <c r="C29" s="7"/>
      <c r="D29" s="7">
        <v>3</v>
      </c>
      <c r="E29" s="7" t="s">
        <v>209</v>
      </c>
      <c r="F29" s="7" t="s">
        <v>210</v>
      </c>
      <c r="G29" s="7" t="s">
        <v>237</v>
      </c>
    </row>
    <row r="30" spans="1:7">
      <c r="A30" s="7"/>
      <c r="B30" s="7"/>
      <c r="C30" s="7"/>
      <c r="D30" s="7">
        <v>4</v>
      </c>
      <c r="E30" s="7" t="s">
        <v>212</v>
      </c>
      <c r="F30" s="7" t="s">
        <v>213</v>
      </c>
      <c r="G30" s="7" t="s">
        <v>238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239</v>
      </c>
      <c r="B1" s="4"/>
      <c r="C1" s="4"/>
      <c r="D1" s="4"/>
      <c r="E1" s="4"/>
      <c r="F1" s="4"/>
      <c r="G1" s="4"/>
    </row>
    <row r="2" spans="1:7">
      <c r="A2" s="8" t="s">
        <v>240</v>
      </c>
      <c r="B2" s="8" t="s">
        <v>241</v>
      </c>
      <c r="C2" s="8" t="s">
        <v>242</v>
      </c>
      <c r="D2" s="8" t="s">
        <v>243</v>
      </c>
      <c r="E2" s="8" t="s">
        <v>244</v>
      </c>
      <c r="F2" s="8" t="s">
        <v>245</v>
      </c>
      <c r="G2" s="8" t="s">
        <v>246</v>
      </c>
    </row>
    <row r="3" spans="1:7">
      <c r="A3" s="7">
        <v>1</v>
      </c>
      <c r="B3" s="7" t="s">
        <v>247</v>
      </c>
      <c r="C3" s="7">
        <v>35</v>
      </c>
      <c r="D3" s="7" t="s">
        <v>248</v>
      </c>
      <c r="E3" s="7" t="s">
        <v>249</v>
      </c>
      <c r="F3" s="7" t="s">
        <v>250</v>
      </c>
      <c r="G3" s="7" t="s">
        <v>251</v>
      </c>
    </row>
    <row r="4" spans="1:7">
      <c r="A4" s="7"/>
      <c r="B4" s="7" t="s">
        <v>252</v>
      </c>
      <c r="C4" s="7"/>
      <c r="D4" s="7" t="s">
        <v>253</v>
      </c>
      <c r="E4" s="7"/>
      <c r="F4" s="7"/>
      <c r="G4" s="7"/>
    </row>
    <row r="5" spans="1:7">
      <c r="A5" s="7">
        <v>2</v>
      </c>
      <c r="B5" s="7" t="s">
        <v>254</v>
      </c>
      <c r="C5" s="7">
        <v>35</v>
      </c>
      <c r="D5" s="7" t="s">
        <v>255</v>
      </c>
      <c r="E5" s="7" t="s">
        <v>256</v>
      </c>
      <c r="F5" s="7" t="s">
        <v>257</v>
      </c>
      <c r="G5" s="7" t="s">
        <v>258</v>
      </c>
    </row>
    <row r="6" spans="1:7">
      <c r="A6" s="7"/>
      <c r="B6" s="7" t="s">
        <v>252</v>
      </c>
      <c r="C6" s="7"/>
      <c r="D6" s="7" t="s">
        <v>259</v>
      </c>
      <c r="E6" s="7"/>
      <c r="F6" s="7"/>
      <c r="G6" s="7"/>
    </row>
    <row r="7" spans="1:7">
      <c r="A7" s="7">
        <v>3</v>
      </c>
      <c r="B7" s="7" t="s">
        <v>260</v>
      </c>
      <c r="C7" s="7">
        <v>35</v>
      </c>
      <c r="D7" s="7" t="s">
        <v>261</v>
      </c>
      <c r="E7" s="7" t="s">
        <v>262</v>
      </c>
      <c r="F7" s="7" t="s">
        <v>263</v>
      </c>
      <c r="G7" s="7" t="s">
        <v>264</v>
      </c>
    </row>
    <row r="8" spans="1:7">
      <c r="A8" s="7"/>
      <c r="B8" s="7" t="s">
        <v>252</v>
      </c>
      <c r="C8" s="7"/>
      <c r="D8" s="7" t="s">
        <v>265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266</v>
      </c>
      <c r="B1" s="4"/>
      <c r="C1" s="4"/>
      <c r="D1" s="4"/>
      <c r="E1" s="4"/>
    </row>
    <row r="2" spans="1:5">
      <c r="A2" s="1" t="s">
        <v>267</v>
      </c>
      <c r="B2" s="1" t="s">
        <v>268</v>
      </c>
      <c r="C2" s="1"/>
      <c r="D2" s="1"/>
      <c r="E2" s="1"/>
    </row>
    <row r="3" spans="1:5">
      <c r="A3" s="10" t="s">
        <v>269</v>
      </c>
      <c r="B3" s="7" t="s">
        <v>270</v>
      </c>
      <c r="C3" s="5"/>
      <c r="D3" s="5"/>
      <c r="E3" s="5"/>
    </row>
    <row r="4" spans="1:5">
      <c r="A4" s="10" t="s">
        <v>271</v>
      </c>
      <c r="B4" s="7" t="s">
        <v>272</v>
      </c>
      <c r="C4" s="5"/>
      <c r="D4" s="5"/>
      <c r="E4" s="5"/>
    </row>
    <row r="5" spans="1:5">
      <c r="A5" s="10" t="s">
        <v>273</v>
      </c>
      <c r="B5" s="7" t="s">
        <v>274</v>
      </c>
      <c r="C5" s="5"/>
      <c r="D5" s="5"/>
      <c r="E5" s="5"/>
    </row>
    <row r="6" spans="1:5">
      <c r="A6" s="10" t="s">
        <v>275</v>
      </c>
      <c r="B6" s="7" t="s">
        <v>276</v>
      </c>
      <c r="C6" s="5"/>
      <c r="D6" s="5"/>
      <c r="E6" s="5"/>
    </row>
    <row r="7" spans="1:5">
      <c r="A7" s="10" t="s">
        <v>277</v>
      </c>
      <c r="B7" s="7" t="s">
        <v>278</v>
      </c>
      <c r="C7" s="5"/>
      <c r="D7" s="5"/>
      <c r="E7" s="5"/>
    </row>
    <row r="8" spans="1:5">
      <c r="A8" s="11" t="s">
        <v>165</v>
      </c>
      <c r="B8" s="11" t="s">
        <v>279</v>
      </c>
      <c r="C8" s="11" t="s">
        <v>280</v>
      </c>
      <c r="D8" s="11" t="s">
        <v>281</v>
      </c>
      <c r="E8" s="11" t="s">
        <v>282</v>
      </c>
    </row>
    <row r="9" spans="1:5">
      <c r="A9" s="7">
        <v>1</v>
      </c>
      <c r="B9" s="7" t="s">
        <v>283</v>
      </c>
      <c r="C9" s="7" t="s">
        <v>284</v>
      </c>
      <c r="D9" s="7" t="s">
        <v>285</v>
      </c>
      <c r="E9" s="7" t="s">
        <v>286</v>
      </c>
    </row>
    <row r="10" spans="1:5">
      <c r="A10" s="7">
        <v>2</v>
      </c>
      <c r="B10" s="7" t="s">
        <v>287</v>
      </c>
      <c r="C10" s="7" t="s">
        <v>288</v>
      </c>
      <c r="D10" s="7" t="s">
        <v>289</v>
      </c>
      <c r="E10" s="7" t="s">
        <v>290</v>
      </c>
    </row>
    <row r="11" spans="1:5">
      <c r="A11" s="7">
        <v>3</v>
      </c>
      <c r="B11" s="7" t="s">
        <v>291</v>
      </c>
      <c r="C11" s="7" t="s">
        <v>288</v>
      </c>
      <c r="D11" s="7" t="s">
        <v>292</v>
      </c>
      <c r="E11" s="7" t="s">
        <v>293</v>
      </c>
    </row>
    <row r="12" spans="1:5">
      <c r="A12" s="7">
        <v>4</v>
      </c>
      <c r="B12" s="7" t="s">
        <v>294</v>
      </c>
      <c r="C12" s="7" t="s">
        <v>288</v>
      </c>
      <c r="D12" s="7" t="s">
        <v>295</v>
      </c>
      <c r="E12" s="7" t="s">
        <v>296</v>
      </c>
    </row>
    <row r="13" spans="1:5">
      <c r="A13" s="7">
        <v>5</v>
      </c>
      <c r="B13" s="7" t="s">
        <v>297</v>
      </c>
      <c r="C13" s="7" t="s">
        <v>284</v>
      </c>
      <c r="D13" s="7" t="s">
        <v>298</v>
      </c>
      <c r="E13" s="7" t="s">
        <v>299</v>
      </c>
    </row>
    <row r="15" spans="1:5">
      <c r="A15" s="1" t="s">
        <v>300</v>
      </c>
      <c r="B15" s="1" t="s">
        <v>301</v>
      </c>
      <c r="C15" s="1"/>
      <c r="D15" s="1"/>
      <c r="E15" s="1"/>
    </row>
    <row r="16" spans="1:5">
      <c r="A16" s="10" t="s">
        <v>269</v>
      </c>
      <c r="B16" s="7" t="s">
        <v>302</v>
      </c>
      <c r="C16" s="5"/>
      <c r="D16" s="5"/>
      <c r="E16" s="5"/>
    </row>
    <row r="17" spans="1:5">
      <c r="A17" s="10" t="s">
        <v>271</v>
      </c>
      <c r="B17" s="7" t="s">
        <v>303</v>
      </c>
      <c r="C17" s="5"/>
      <c r="D17" s="5"/>
      <c r="E17" s="5"/>
    </row>
    <row r="18" spans="1:5">
      <c r="A18" s="10" t="s">
        <v>273</v>
      </c>
      <c r="B18" s="7" t="s">
        <v>304</v>
      </c>
      <c r="C18" s="5"/>
      <c r="D18" s="5"/>
      <c r="E18" s="5"/>
    </row>
    <row r="19" spans="1:5">
      <c r="A19" s="10" t="s">
        <v>275</v>
      </c>
      <c r="B19" s="7" t="s">
        <v>305</v>
      </c>
      <c r="C19" s="5"/>
      <c r="D19" s="5"/>
      <c r="E19" s="5"/>
    </row>
    <row r="20" spans="1:5">
      <c r="A20" s="10" t="s">
        <v>277</v>
      </c>
      <c r="B20" s="7" t="s">
        <v>306</v>
      </c>
      <c r="C20" s="5"/>
      <c r="D20" s="5"/>
      <c r="E20" s="5"/>
    </row>
    <row r="21" spans="1:5">
      <c r="A21" s="11" t="s">
        <v>165</v>
      </c>
      <c r="B21" s="11" t="s">
        <v>279</v>
      </c>
      <c r="C21" s="11" t="s">
        <v>280</v>
      </c>
      <c r="D21" s="11" t="s">
        <v>281</v>
      </c>
      <c r="E21" s="11" t="s">
        <v>282</v>
      </c>
    </row>
    <row r="22" spans="1:5">
      <c r="A22" s="7">
        <v>1</v>
      </c>
      <c r="B22" s="7" t="s">
        <v>283</v>
      </c>
      <c r="C22" s="7" t="s">
        <v>284</v>
      </c>
      <c r="D22" s="7" t="s">
        <v>307</v>
      </c>
      <c r="E22" s="7" t="s">
        <v>308</v>
      </c>
    </row>
    <row r="23" spans="1:5">
      <c r="A23" s="7">
        <v>2</v>
      </c>
      <c r="B23" s="7" t="s">
        <v>287</v>
      </c>
      <c r="C23" s="7" t="s">
        <v>288</v>
      </c>
      <c r="D23" s="7" t="s">
        <v>309</v>
      </c>
      <c r="E23" s="7" t="s">
        <v>310</v>
      </c>
    </row>
    <row r="24" spans="1:5">
      <c r="A24" s="7">
        <v>3</v>
      </c>
      <c r="B24" s="7" t="s">
        <v>291</v>
      </c>
      <c r="C24" s="7" t="s">
        <v>288</v>
      </c>
      <c r="D24" s="7" t="s">
        <v>311</v>
      </c>
      <c r="E24" s="7" t="s">
        <v>312</v>
      </c>
    </row>
    <row r="25" spans="1:5">
      <c r="A25" s="7">
        <v>4</v>
      </c>
      <c r="B25" s="7" t="s">
        <v>294</v>
      </c>
      <c r="C25" s="7" t="s">
        <v>288</v>
      </c>
      <c r="D25" s="7" t="s">
        <v>313</v>
      </c>
      <c r="E25" s="7" t="s">
        <v>314</v>
      </c>
    </row>
    <row r="26" spans="1:5">
      <c r="A26" s="7">
        <v>5</v>
      </c>
      <c r="B26" s="7" t="s">
        <v>297</v>
      </c>
      <c r="C26" s="7" t="s">
        <v>284</v>
      </c>
      <c r="D26" s="7" t="s">
        <v>315</v>
      </c>
      <c r="E26" s="7" t="s">
        <v>316</v>
      </c>
    </row>
    <row r="28" spans="1:5">
      <c r="A28" s="1" t="s">
        <v>317</v>
      </c>
      <c r="B28" s="1" t="s">
        <v>318</v>
      </c>
      <c r="C28" s="1"/>
      <c r="D28" s="1"/>
      <c r="E28" s="1"/>
    </row>
    <row r="29" spans="1:5">
      <c r="A29" s="10" t="s">
        <v>269</v>
      </c>
      <c r="B29" s="7" t="s">
        <v>319</v>
      </c>
      <c r="C29" s="5"/>
      <c r="D29" s="5"/>
      <c r="E29" s="5"/>
    </row>
    <row r="30" spans="1:5">
      <c r="A30" s="10" t="s">
        <v>271</v>
      </c>
      <c r="B30" s="7" t="s">
        <v>320</v>
      </c>
      <c r="C30" s="5"/>
      <c r="D30" s="5"/>
      <c r="E30" s="5"/>
    </row>
    <row r="31" spans="1:5">
      <c r="A31" s="10" t="s">
        <v>273</v>
      </c>
      <c r="B31" s="7" t="s">
        <v>321</v>
      </c>
      <c r="C31" s="5"/>
      <c r="D31" s="5"/>
      <c r="E31" s="5"/>
    </row>
    <row r="32" spans="1:5">
      <c r="A32" s="10" t="s">
        <v>275</v>
      </c>
      <c r="B32" s="7" t="s">
        <v>322</v>
      </c>
      <c r="C32" s="5"/>
      <c r="D32" s="5"/>
      <c r="E32" s="5"/>
    </row>
    <row r="33" spans="1:5">
      <c r="A33" s="10" t="s">
        <v>277</v>
      </c>
      <c r="B33" s="7" t="s">
        <v>323</v>
      </c>
      <c r="C33" s="5"/>
      <c r="D33" s="5"/>
      <c r="E33" s="5"/>
    </row>
    <row r="34" spans="1:5">
      <c r="A34" s="11" t="s">
        <v>165</v>
      </c>
      <c r="B34" s="11" t="s">
        <v>279</v>
      </c>
      <c r="C34" s="11" t="s">
        <v>280</v>
      </c>
      <c r="D34" s="11" t="s">
        <v>281</v>
      </c>
      <c r="E34" s="11" t="s">
        <v>282</v>
      </c>
    </row>
    <row r="35" spans="1:5">
      <c r="A35" s="7">
        <v>1</v>
      </c>
      <c r="B35" s="7" t="s">
        <v>283</v>
      </c>
      <c r="C35" s="7" t="s">
        <v>284</v>
      </c>
      <c r="D35" s="7" t="s">
        <v>324</v>
      </c>
      <c r="E35" s="7" t="s">
        <v>325</v>
      </c>
    </row>
    <row r="36" spans="1:5">
      <c r="A36" s="7">
        <v>2</v>
      </c>
      <c r="B36" s="7" t="s">
        <v>287</v>
      </c>
      <c r="C36" s="7" t="s">
        <v>288</v>
      </c>
      <c r="D36" s="7" t="s">
        <v>326</v>
      </c>
      <c r="E36" s="7" t="s">
        <v>327</v>
      </c>
    </row>
    <row r="37" spans="1:5">
      <c r="A37" s="7">
        <v>3</v>
      </c>
      <c r="B37" s="7" t="s">
        <v>291</v>
      </c>
      <c r="C37" s="7" t="s">
        <v>288</v>
      </c>
      <c r="D37" s="7" t="s">
        <v>328</v>
      </c>
      <c r="E37" s="7" t="s">
        <v>329</v>
      </c>
    </row>
    <row r="38" spans="1:5">
      <c r="A38" s="7">
        <v>4</v>
      </c>
      <c r="B38" s="7" t="s">
        <v>294</v>
      </c>
      <c r="C38" s="7" t="s">
        <v>288</v>
      </c>
      <c r="D38" s="7" t="s">
        <v>330</v>
      </c>
      <c r="E38" s="7" t="s">
        <v>331</v>
      </c>
    </row>
    <row r="39" spans="1:5">
      <c r="A39" s="7">
        <v>5</v>
      </c>
      <c r="B39" s="7" t="s">
        <v>297</v>
      </c>
      <c r="C39" s="7" t="s">
        <v>284</v>
      </c>
      <c r="D39" s="7" t="s">
        <v>332</v>
      </c>
      <c r="E39" s="7" t="s">
        <v>333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334</v>
      </c>
      <c r="B1" s="4"/>
      <c r="C1" s="4"/>
      <c r="D1" s="4"/>
    </row>
    <row r="2" spans="1:4">
      <c r="A2" s="8" t="s">
        <v>195</v>
      </c>
      <c r="B2" s="8" t="s">
        <v>335</v>
      </c>
      <c r="C2" s="8" t="s">
        <v>336</v>
      </c>
      <c r="D2" s="8" t="s">
        <v>337</v>
      </c>
    </row>
    <row r="3" spans="1:4">
      <c r="A3" s="7" t="s">
        <v>44</v>
      </c>
      <c r="B3" s="7" t="s">
        <v>338</v>
      </c>
      <c r="C3" s="7" t="s">
        <v>339</v>
      </c>
      <c r="D3" s="7" t="s">
        <v>340</v>
      </c>
    </row>
    <row r="4" spans="1:4">
      <c r="A4" s="7" t="s">
        <v>44</v>
      </c>
      <c r="B4" s="7" t="s">
        <v>341</v>
      </c>
      <c r="C4" s="7" t="s">
        <v>342</v>
      </c>
      <c r="D4" s="7" t="s">
        <v>343</v>
      </c>
    </row>
    <row r="5" spans="1:4">
      <c r="A5" s="7" t="s">
        <v>44</v>
      </c>
      <c r="B5" s="7" t="s">
        <v>344</v>
      </c>
      <c r="C5" s="7" t="s">
        <v>345</v>
      </c>
      <c r="D5" s="7" t="s">
        <v>346</v>
      </c>
    </row>
    <row r="6" spans="1:4">
      <c r="A6" s="7" t="s">
        <v>51</v>
      </c>
      <c r="B6" s="7" t="s">
        <v>338</v>
      </c>
      <c r="C6" s="7" t="s">
        <v>339</v>
      </c>
      <c r="D6" s="7" t="s">
        <v>347</v>
      </c>
    </row>
    <row r="7" spans="1:4">
      <c r="A7" s="7" t="s">
        <v>51</v>
      </c>
      <c r="B7" s="7" t="s">
        <v>341</v>
      </c>
      <c r="C7" s="7" t="s">
        <v>342</v>
      </c>
      <c r="D7" s="7" t="s">
        <v>348</v>
      </c>
    </row>
    <row r="8" spans="1:4">
      <c r="A8" s="7" t="s">
        <v>51</v>
      </c>
      <c r="B8" s="7" t="s">
        <v>344</v>
      </c>
      <c r="C8" s="7" t="s">
        <v>345</v>
      </c>
      <c r="D8" s="7" t="s">
        <v>349</v>
      </c>
    </row>
    <row r="9" spans="1:4">
      <c r="A9" s="7" t="s">
        <v>58</v>
      </c>
      <c r="B9" s="7" t="s">
        <v>338</v>
      </c>
      <c r="C9" s="7" t="s">
        <v>339</v>
      </c>
      <c r="D9" s="7" t="s">
        <v>350</v>
      </c>
    </row>
    <row r="10" spans="1:4">
      <c r="A10" s="7" t="s">
        <v>58</v>
      </c>
      <c r="B10" s="7" t="s">
        <v>341</v>
      </c>
      <c r="C10" s="7" t="s">
        <v>342</v>
      </c>
      <c r="D10" s="7" t="s">
        <v>351</v>
      </c>
    </row>
    <row r="11" spans="1:4">
      <c r="A11" s="7" t="s">
        <v>58</v>
      </c>
      <c r="B11" s="7" t="s">
        <v>344</v>
      </c>
      <c r="C11" s="7" t="s">
        <v>345</v>
      </c>
      <c r="D11" s="7" t="s">
        <v>352</v>
      </c>
    </row>
    <row r="12" spans="1:4">
      <c r="A12" s="7" t="s">
        <v>65</v>
      </c>
      <c r="B12" s="7" t="s">
        <v>338</v>
      </c>
      <c r="C12" s="7" t="s">
        <v>353</v>
      </c>
      <c r="D12" s="7" t="s">
        <v>354</v>
      </c>
    </row>
    <row r="13" spans="1:4">
      <c r="A13" s="7" t="s">
        <v>65</v>
      </c>
      <c r="B13" s="7" t="s">
        <v>341</v>
      </c>
      <c r="C13" s="7" t="s">
        <v>355</v>
      </c>
      <c r="D13" s="7" t="s">
        <v>356</v>
      </c>
    </row>
    <row r="14" spans="1:4">
      <c r="A14" s="7" t="s">
        <v>65</v>
      </c>
      <c r="B14" s="7" t="s">
        <v>344</v>
      </c>
      <c r="C14" s="7" t="s">
        <v>357</v>
      </c>
      <c r="D14" s="7" t="s">
        <v>358</v>
      </c>
    </row>
    <row r="15" spans="1:4">
      <c r="A15" s="7" t="s">
        <v>72</v>
      </c>
      <c r="B15" s="7" t="s">
        <v>338</v>
      </c>
      <c r="C15" s="7" t="s">
        <v>339</v>
      </c>
      <c r="D15" s="7" t="s">
        <v>359</v>
      </c>
    </row>
    <row r="16" spans="1:4">
      <c r="A16" s="7" t="s">
        <v>72</v>
      </c>
      <c r="B16" s="7" t="s">
        <v>341</v>
      </c>
      <c r="C16" s="7" t="s">
        <v>342</v>
      </c>
      <c r="D16" s="7" t="s">
        <v>360</v>
      </c>
    </row>
    <row r="17" spans="1:4">
      <c r="A17" s="7" t="s">
        <v>72</v>
      </c>
      <c r="B17" s="7" t="s">
        <v>344</v>
      </c>
      <c r="C17" s="7" t="s">
        <v>345</v>
      </c>
      <c r="D17" s="7" t="s">
        <v>361</v>
      </c>
    </row>
    <row r="18" spans="1:4">
      <c r="A18" s="7" t="s">
        <v>79</v>
      </c>
      <c r="B18" s="7" t="s">
        <v>338</v>
      </c>
      <c r="C18" s="7" t="s">
        <v>362</v>
      </c>
      <c r="D18" s="7" t="s">
        <v>363</v>
      </c>
    </row>
    <row r="19" spans="1:4">
      <c r="A19" s="7" t="s">
        <v>79</v>
      </c>
      <c r="B19" s="7" t="s">
        <v>341</v>
      </c>
      <c r="C19" s="7" t="s">
        <v>364</v>
      </c>
      <c r="D19" s="7" t="s">
        <v>365</v>
      </c>
    </row>
    <row r="20" spans="1:4">
      <c r="A20" s="7" t="s">
        <v>79</v>
      </c>
      <c r="B20" s="7" t="s">
        <v>344</v>
      </c>
      <c r="C20" s="7" t="s">
        <v>366</v>
      </c>
      <c r="D20" s="7" t="s">
        <v>367</v>
      </c>
    </row>
    <row r="21" spans="1:4">
      <c r="A21" s="7" t="s">
        <v>85</v>
      </c>
      <c r="B21" s="7" t="s">
        <v>338</v>
      </c>
      <c r="C21" s="7" t="s">
        <v>339</v>
      </c>
      <c r="D21" s="7" t="s">
        <v>368</v>
      </c>
    </row>
    <row r="22" spans="1:4">
      <c r="A22" s="7" t="s">
        <v>85</v>
      </c>
      <c r="B22" s="7" t="s">
        <v>341</v>
      </c>
      <c r="C22" s="7" t="s">
        <v>364</v>
      </c>
      <c r="D22" s="7" t="s">
        <v>369</v>
      </c>
    </row>
    <row r="23" spans="1:4">
      <c r="A23" s="7" t="s">
        <v>85</v>
      </c>
      <c r="B23" s="7" t="s">
        <v>344</v>
      </c>
      <c r="C23" s="7" t="s">
        <v>370</v>
      </c>
      <c r="D23" s="7" t="s">
        <v>371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372</v>
      </c>
      <c r="B1" s="4"/>
      <c r="C1" s="4"/>
      <c r="D1" s="4"/>
    </row>
    <row r="2" spans="1:4">
      <c r="A2" s="8" t="s">
        <v>195</v>
      </c>
      <c r="B2" s="8" t="s">
        <v>373</v>
      </c>
      <c r="C2" s="8" t="s">
        <v>374</v>
      </c>
      <c r="D2" s="8" t="s">
        <v>375</v>
      </c>
    </row>
    <row r="3" spans="1:4">
      <c r="A3" s="7" t="s">
        <v>44</v>
      </c>
      <c r="B3" s="7" t="s">
        <v>376</v>
      </c>
      <c r="C3" s="7"/>
      <c r="D3" s="7" t="s">
        <v>377</v>
      </c>
    </row>
    <row r="4" spans="1:4">
      <c r="A4" s="7" t="s">
        <v>51</v>
      </c>
      <c r="B4" s="7" t="s">
        <v>378</v>
      </c>
      <c r="C4" s="7"/>
      <c r="D4" s="7" t="s">
        <v>379</v>
      </c>
    </row>
    <row r="5" spans="1:4">
      <c r="A5" s="7" t="s">
        <v>58</v>
      </c>
      <c r="B5" s="7" t="s">
        <v>380</v>
      </c>
      <c r="C5" s="7"/>
      <c r="D5" s="7" t="s">
        <v>381</v>
      </c>
    </row>
    <row r="6" spans="1:4">
      <c r="A6" s="7" t="s">
        <v>65</v>
      </c>
      <c r="B6" s="7" t="s">
        <v>382</v>
      </c>
      <c r="C6" s="7"/>
      <c r="D6" s="7" t="s">
        <v>383</v>
      </c>
    </row>
    <row r="7" spans="1:4">
      <c r="A7" s="7" t="s">
        <v>72</v>
      </c>
      <c r="B7" s="7" t="s">
        <v>384</v>
      </c>
      <c r="C7" s="7"/>
      <c r="D7" s="7" t="s">
        <v>385</v>
      </c>
    </row>
    <row r="8" spans="1:4">
      <c r="A8" s="7" t="s">
        <v>79</v>
      </c>
      <c r="B8" s="7" t="s">
        <v>386</v>
      </c>
      <c r="C8" s="7"/>
      <c r="D8" s="7" t="s">
        <v>387</v>
      </c>
    </row>
    <row r="9" spans="1:4">
      <c r="A9" s="7" t="s">
        <v>85</v>
      </c>
      <c r="B9" s="7" t="s">
        <v>388</v>
      </c>
      <c r="C9" s="7"/>
      <c r="D9" s="7" t="s">
        <v>389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390</v>
      </c>
      <c r="B1" s="4"/>
      <c r="C1" s="4"/>
    </row>
    <row r="2" spans="1:3">
      <c r="A2" s="8" t="s">
        <v>391</v>
      </c>
      <c r="B2" s="8" t="s">
        <v>392</v>
      </c>
      <c r="C2" s="8" t="s">
        <v>393</v>
      </c>
    </row>
    <row r="3" spans="1:3">
      <c r="A3" s="7" t="s">
        <v>394</v>
      </c>
      <c r="B3" s="7" t="s">
        <v>395</v>
      </c>
      <c r="C3" s="7" t="s">
        <v>396</v>
      </c>
    </row>
    <row r="4" spans="1:3">
      <c r="A4" s="7" t="s">
        <v>397</v>
      </c>
      <c r="B4" s="7" t="s">
        <v>398</v>
      </c>
      <c r="C4" s="7" t="s">
        <v>399</v>
      </c>
    </row>
    <row r="5" spans="1:3">
      <c r="A5" s="7" t="s">
        <v>275</v>
      </c>
      <c r="B5" s="7" t="s">
        <v>400</v>
      </c>
      <c r="C5" s="7" t="s">
        <v>401</v>
      </c>
    </row>
    <row r="6" spans="1:3">
      <c r="A6" s="7" t="s">
        <v>402</v>
      </c>
      <c r="B6" s="7" t="s">
        <v>403</v>
      </c>
      <c r="C6" s="7" t="s">
        <v>404</v>
      </c>
    </row>
    <row r="7" spans="1:3">
      <c r="A7" s="7" t="s">
        <v>275</v>
      </c>
      <c r="B7" s="7" t="s">
        <v>405</v>
      </c>
      <c r="C7" s="7" t="s">
        <v>406</v>
      </c>
    </row>
    <row r="8" spans="1:3">
      <c r="A8" s="7" t="s">
        <v>407</v>
      </c>
      <c r="B8" s="7" t="s">
        <v>408</v>
      </c>
      <c r="C8" s="7" t="s">
        <v>409</v>
      </c>
    </row>
    <row r="9" spans="1:3">
      <c r="A9" s="7" t="s">
        <v>410</v>
      </c>
      <c r="B9" s="7" t="s">
        <v>411</v>
      </c>
      <c r="C9" s="7" t="s">
        <v>412</v>
      </c>
    </row>
    <row r="10" spans="1:3">
      <c r="A10" s="7" t="s">
        <v>413</v>
      </c>
      <c r="B10" s="7" t="s">
        <v>414</v>
      </c>
      <c r="C10" s="7" t="s">
        <v>415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416</v>
      </c>
      <c r="B1" s="4"/>
      <c r="C1" s="4"/>
      <c r="D1" s="4"/>
      <c r="E1" s="4"/>
    </row>
    <row r="2" spans="1:5">
      <c r="A2" s="8" t="s">
        <v>165</v>
      </c>
      <c r="B2" s="8" t="s">
        <v>417</v>
      </c>
      <c r="C2" s="8" t="s">
        <v>418</v>
      </c>
      <c r="D2" s="8" t="s">
        <v>281</v>
      </c>
      <c r="E2" s="8" t="s">
        <v>419</v>
      </c>
    </row>
    <row r="3" spans="1:5">
      <c r="A3" s="7">
        <v>1</v>
      </c>
      <c r="B3" s="7" t="s">
        <v>420</v>
      </c>
      <c r="C3" s="7" t="s">
        <v>421</v>
      </c>
      <c r="D3" s="7" t="s">
        <v>422</v>
      </c>
      <c r="E3" s="7" t="s">
        <v>423</v>
      </c>
    </row>
    <row r="4" spans="1:5">
      <c r="A4" s="7">
        <v>2</v>
      </c>
      <c r="B4" s="7" t="s">
        <v>424</v>
      </c>
      <c r="C4" s="7" t="s">
        <v>425</v>
      </c>
      <c r="D4" s="7" t="s">
        <v>426</v>
      </c>
      <c r="E4" s="7" t="s">
        <v>427</v>
      </c>
    </row>
    <row r="5" spans="1:5">
      <c r="A5" s="7">
        <v>3</v>
      </c>
      <c r="B5" s="7" t="s">
        <v>428</v>
      </c>
      <c r="C5" s="7" t="s">
        <v>429</v>
      </c>
      <c r="D5" s="7" t="s">
        <v>430</v>
      </c>
      <c r="E5" s="7" t="s">
        <v>431</v>
      </c>
    </row>
    <row r="6" spans="1:5">
      <c r="A6" s="7">
        <v>4</v>
      </c>
      <c r="B6" s="7" t="s">
        <v>432</v>
      </c>
      <c r="C6" s="7" t="s">
        <v>433</v>
      </c>
      <c r="D6" s="7" t="s">
        <v>434</v>
      </c>
      <c r="E6" s="7" t="s">
        <v>435</v>
      </c>
    </row>
    <row r="7" spans="1:5">
      <c r="A7" s="7">
        <v>5</v>
      </c>
      <c r="B7" s="7" t="s">
        <v>436</v>
      </c>
      <c r="C7" s="7" t="s">
        <v>437</v>
      </c>
      <c r="D7" s="7" t="s">
        <v>438</v>
      </c>
      <c r="E7" s="7" t="s">
        <v>439</v>
      </c>
    </row>
    <row r="8" spans="1:5">
      <c r="A8" s="7">
        <v>6</v>
      </c>
      <c r="B8" s="7" t="s">
        <v>440</v>
      </c>
      <c r="C8" s="7" t="s">
        <v>421</v>
      </c>
      <c r="D8" s="7" t="s">
        <v>441</v>
      </c>
      <c r="E8" s="7" t="s">
        <v>442</v>
      </c>
    </row>
    <row r="9" spans="1:5">
      <c r="A9" s="7">
        <v>7</v>
      </c>
      <c r="B9" s="7" t="s">
        <v>443</v>
      </c>
      <c r="C9" s="7" t="s">
        <v>429</v>
      </c>
      <c r="D9" s="7" t="s">
        <v>444</v>
      </c>
      <c r="E9" s="7" t="s">
        <v>445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446</v>
      </c>
      <c r="B1" s="4"/>
      <c r="C1" s="4"/>
      <c r="D1" s="4"/>
      <c r="E1" s="4"/>
      <c r="F1" s="4"/>
    </row>
    <row r="2" spans="1:6">
      <c r="A2" s="8" t="s">
        <v>36</v>
      </c>
      <c r="B2" s="8" t="s">
        <v>91</v>
      </c>
      <c r="C2" s="8" t="s">
        <v>447</v>
      </c>
      <c r="D2" s="8" t="s">
        <v>448</v>
      </c>
      <c r="E2" s="8" t="s">
        <v>449</v>
      </c>
      <c r="F2" s="8" t="s">
        <v>450</v>
      </c>
    </row>
    <row r="3" spans="1:6">
      <c r="A3" s="7">
        <v>1.1</v>
      </c>
      <c r="B3" s="7" t="s">
        <v>44</v>
      </c>
      <c r="C3" s="7" t="s">
        <v>451</v>
      </c>
      <c r="D3" s="9">
        <v>8.33</v>
      </c>
      <c r="E3" s="9">
        <v>8.33</v>
      </c>
      <c r="F3" s="7"/>
    </row>
    <row r="4" spans="1:6">
      <c r="A4" s="7">
        <v>1.2</v>
      </c>
      <c r="B4" s="7" t="s">
        <v>44</v>
      </c>
      <c r="C4" s="7" t="s">
        <v>452</v>
      </c>
      <c r="D4" s="9">
        <v>8.33</v>
      </c>
      <c r="E4" s="9">
        <v>8.33</v>
      </c>
      <c r="F4" s="7"/>
    </row>
    <row r="5" spans="1:6">
      <c r="A5" s="7">
        <v>1.3</v>
      </c>
      <c r="B5" s="7" t="s">
        <v>44</v>
      </c>
      <c r="C5" s="7" t="s">
        <v>453</v>
      </c>
      <c r="D5" s="9">
        <v>8.33</v>
      </c>
      <c r="E5" s="9">
        <v>8.33</v>
      </c>
      <c r="F5" s="7"/>
    </row>
    <row r="6" spans="1:6">
      <c r="A6" s="7">
        <v>2.1</v>
      </c>
      <c r="B6" s="7" t="s">
        <v>51</v>
      </c>
      <c r="C6" s="7" t="s">
        <v>454</v>
      </c>
      <c r="D6" s="9">
        <v>6.67</v>
      </c>
      <c r="E6" s="9">
        <v>6.67</v>
      </c>
      <c r="F6" s="7"/>
    </row>
    <row r="7" spans="1:6">
      <c r="A7" s="7">
        <v>2.2</v>
      </c>
      <c r="B7" s="7" t="s">
        <v>51</v>
      </c>
      <c r="C7" s="7" t="s">
        <v>455</v>
      </c>
      <c r="D7" s="9">
        <v>6.67</v>
      </c>
      <c r="E7" s="9">
        <v>6.67</v>
      </c>
      <c r="F7" s="7"/>
    </row>
    <row r="8" spans="1:6">
      <c r="A8" s="7">
        <v>2.3</v>
      </c>
      <c r="B8" s="7" t="s">
        <v>51</v>
      </c>
      <c r="C8" s="7" t="s">
        <v>456</v>
      </c>
      <c r="D8" s="9">
        <v>6.67</v>
      </c>
      <c r="E8" s="9">
        <v>6.67</v>
      </c>
      <c r="F8" s="7"/>
    </row>
    <row r="9" spans="1:6">
      <c r="A9" s="7">
        <v>3.1</v>
      </c>
      <c r="B9" s="7" t="s">
        <v>58</v>
      </c>
      <c r="C9" s="7" t="s">
        <v>457</v>
      </c>
      <c r="D9" s="9">
        <v>8.33</v>
      </c>
      <c r="E9" s="9">
        <v>8.33</v>
      </c>
      <c r="F9" s="7"/>
    </row>
    <row r="10" spans="1:6">
      <c r="A10" s="7">
        <v>3.2</v>
      </c>
      <c r="B10" s="7" t="s">
        <v>58</v>
      </c>
      <c r="C10" s="7" t="s">
        <v>458</v>
      </c>
      <c r="D10" s="9">
        <v>8.33</v>
      </c>
      <c r="E10" s="9">
        <v>8.33</v>
      </c>
      <c r="F10" s="7"/>
    </row>
    <row r="11" spans="1:6">
      <c r="A11" s="7">
        <v>3.3</v>
      </c>
      <c r="B11" s="7" t="s">
        <v>58</v>
      </c>
      <c r="C11" s="7" t="s">
        <v>459</v>
      </c>
      <c r="D11" s="9">
        <v>8.33</v>
      </c>
      <c r="E11" s="9">
        <v>8.33</v>
      </c>
      <c r="F11" s="7"/>
    </row>
    <row r="12" spans="1:6">
      <c r="A12" s="7">
        <v>4.1</v>
      </c>
      <c r="B12" s="7" t="s">
        <v>65</v>
      </c>
      <c r="C12" s="7" t="s">
        <v>460</v>
      </c>
      <c r="D12" s="9">
        <v>20.0</v>
      </c>
      <c r="E12" s="9">
        <v>20.0</v>
      </c>
      <c r="F12" s="7"/>
    </row>
    <row r="13" spans="1:6">
      <c r="A13" s="7">
        <v>5.1</v>
      </c>
      <c r="B13" s="7" t="s">
        <v>72</v>
      </c>
      <c r="C13" s="7" t="s">
        <v>461</v>
      </c>
      <c r="D13" s="9">
        <v>10.0</v>
      </c>
      <c r="E13" s="9">
        <v>10.0</v>
      </c>
      <c r="F13" s="7"/>
    </row>
    <row r="14" spans="1:6">
      <c r="A14" s="7">
        <v>5.2</v>
      </c>
      <c r="B14" s="7" t="s">
        <v>72</v>
      </c>
      <c r="C14" s="7" t="s">
        <v>462</v>
      </c>
      <c r="D14" s="9">
        <v>10.0</v>
      </c>
      <c r="E14" s="9">
        <v>10.0</v>
      </c>
      <c r="F14" s="7"/>
    </row>
    <row r="15" spans="1:6">
      <c r="A15" s="7">
        <v>6.1</v>
      </c>
      <c r="B15" s="7" t="s">
        <v>79</v>
      </c>
      <c r="C15" s="7" t="s">
        <v>463</v>
      </c>
      <c r="D15" s="9">
        <v>20.0</v>
      </c>
      <c r="E15" s="9">
        <v>20.0</v>
      </c>
      <c r="F15" s="7"/>
    </row>
    <row r="16" spans="1:6">
      <c r="A16" s="7">
        <v>7.1</v>
      </c>
      <c r="B16" s="7" t="s">
        <v>85</v>
      </c>
      <c r="C16" s="7" t="s">
        <v>464</v>
      </c>
      <c r="D16" s="9">
        <v>25.0</v>
      </c>
      <c r="E16" s="9">
        <v>25.0</v>
      </c>
      <c r="F16" s="7"/>
    </row>
    <row r="17" spans="1:6">
      <c r="A17" s="7" t="s">
        <v>465</v>
      </c>
      <c r="B17" s="7"/>
      <c r="C17" s="7"/>
      <c r="D17" s="9"/>
      <c r="E17" s="9">
        <f>SUM(E3:E16)</f>
        <v>154.99000000000001</v>
      </c>
      <c r="F17" s="7" t="s">
        <v>466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467</v>
      </c>
      <c r="B1" s="8" t="s">
        <v>468</v>
      </c>
      <c r="C1" s="8">
        <v>1.1</v>
      </c>
      <c r="D1" s="8">
        <v>1.2</v>
      </c>
      <c r="E1" s="8">
        <v>1.3</v>
      </c>
      <c r="F1" s="8">
        <v>2.1</v>
      </c>
      <c r="G1" s="8">
        <v>2.2</v>
      </c>
      <c r="H1" s="8">
        <v>2.3</v>
      </c>
      <c r="I1" s="8">
        <v>3.1</v>
      </c>
      <c r="J1" s="8">
        <v>3.2</v>
      </c>
      <c r="K1" s="8">
        <v>3.3</v>
      </c>
      <c r="L1" s="8">
        <v>4.1</v>
      </c>
      <c r="M1" s="8">
        <v>5.1</v>
      </c>
      <c r="N1" s="8">
        <v>5.2</v>
      </c>
      <c r="O1" s="8">
        <v>6.1</v>
      </c>
      <c r="P1" s="8">
        <v>7.1</v>
      </c>
      <c r="Q1" s="8" t="s">
        <v>469</v>
      </c>
      <c r="R1" s="8" t="s">
        <v>450</v>
      </c>
    </row>
    <row r="2" spans="1:18">
      <c r="A2" s="7" t="s">
        <v>470</v>
      </c>
      <c r="B2" s="7"/>
      <c r="C2" s="7"/>
      <c r="D2" s="7"/>
      <c r="E2" s="7"/>
      <c r="F2" s="7"/>
      <c r="G2" s="7"/>
      <c r="H2" s="7"/>
      <c r="I2" s="7"/>
      <c r="J2" s="7"/>
      <c r="K2" s="7"/>
      <c r="L2" s="7"/>
      <c r="M2" s="7"/>
      <c r="N2" s="7"/>
      <c r="O2" s="7"/>
      <c r="P2" s="7"/>
      <c r="Q2" s="7" t="str">
        <f>IFERROR(AVERAGE(C2:P2),"")</f>
        <v/>
      </c>
      <c r="R2" s="7"/>
    </row>
    <row r="3" spans="1:18">
      <c r="A3" s="7" t="s">
        <v>471</v>
      </c>
      <c r="B3" s="7"/>
      <c r="C3" s="7"/>
      <c r="D3" s="7"/>
      <c r="E3" s="7"/>
      <c r="F3" s="7"/>
      <c r="G3" s="7"/>
      <c r="H3" s="7"/>
      <c r="I3" s="7"/>
      <c r="J3" s="7"/>
      <c r="K3" s="7"/>
      <c r="L3" s="7"/>
      <c r="M3" s="7"/>
      <c r="N3" s="7"/>
      <c r="O3" s="7"/>
      <c r="P3" s="7"/>
      <c r="Q3" s="7" t="str">
        <f>IFERROR(AVERAGE(C3:P3),"")</f>
        <v/>
      </c>
      <c r="R3" s="7"/>
    </row>
    <row r="4" spans="1:18">
      <c r="A4" s="7" t="s">
        <v>472</v>
      </c>
      <c r="B4" s="7"/>
      <c r="C4" s="7"/>
      <c r="D4" s="7"/>
      <c r="E4" s="7"/>
      <c r="F4" s="7"/>
      <c r="G4" s="7"/>
      <c r="H4" s="7"/>
      <c r="I4" s="7"/>
      <c r="J4" s="7"/>
      <c r="K4" s="7"/>
      <c r="L4" s="7"/>
      <c r="M4" s="7"/>
      <c r="N4" s="7"/>
      <c r="O4" s="7"/>
      <c r="P4" s="7"/>
      <c r="Q4" s="7" t="str">
        <f>IFERROR(AVERAGE(C4:P4),"")</f>
        <v/>
      </c>
      <c r="R4" s="7"/>
    </row>
    <row r="5" spans="1:18">
      <c r="A5" s="7" t="s">
        <v>473</v>
      </c>
      <c r="B5" s="7"/>
      <c r="C5" s="7"/>
      <c r="D5" s="7"/>
      <c r="E5" s="7"/>
      <c r="F5" s="7"/>
      <c r="G5" s="7"/>
      <c r="H5" s="7"/>
      <c r="I5" s="7"/>
      <c r="J5" s="7"/>
      <c r="K5" s="7"/>
      <c r="L5" s="7"/>
      <c r="M5" s="7"/>
      <c r="N5" s="7"/>
      <c r="O5" s="7"/>
      <c r="P5" s="7"/>
      <c r="Q5" s="7" t="str">
        <f>IFERROR(AVERAGE(C5:P5),"")</f>
        <v/>
      </c>
      <c r="R5" s="7"/>
    </row>
    <row r="6" spans="1:18">
      <c r="A6" s="7" t="s">
        <v>474</v>
      </c>
      <c r="B6" s="7"/>
      <c r="C6" s="7"/>
      <c r="D6" s="7"/>
      <c r="E6" s="7"/>
      <c r="F6" s="7"/>
      <c r="G6" s="7"/>
      <c r="H6" s="7"/>
      <c r="I6" s="7"/>
      <c r="J6" s="7"/>
      <c r="K6" s="7"/>
      <c r="L6" s="7"/>
      <c r="M6" s="7"/>
      <c r="N6" s="7"/>
      <c r="O6" s="7"/>
      <c r="P6" s="7"/>
      <c r="Q6" s="7" t="str">
        <f>IFERROR(AVERAGE(C6:P6),"")</f>
        <v/>
      </c>
      <c r="R6" s="7"/>
    </row>
    <row r="7" spans="1:18">
      <c r="A7" s="7" t="s">
        <v>475</v>
      </c>
      <c r="B7" s="7"/>
      <c r="C7" s="7"/>
      <c r="D7" s="7"/>
      <c r="E7" s="7"/>
      <c r="F7" s="7"/>
      <c r="G7" s="7"/>
      <c r="H7" s="7"/>
      <c r="I7" s="7"/>
      <c r="J7" s="7"/>
      <c r="K7" s="7"/>
      <c r="L7" s="7"/>
      <c r="M7" s="7"/>
      <c r="N7" s="7"/>
      <c r="O7" s="7"/>
      <c r="P7" s="7"/>
      <c r="Q7" s="7" t="str">
        <f>IFERROR(AVERAGE(C7:P7),"")</f>
        <v/>
      </c>
      <c r="R7" s="7"/>
    </row>
    <row r="8" spans="1:18">
      <c r="A8" s="7" t="s">
        <v>476</v>
      </c>
      <c r="B8" s="7"/>
      <c r="C8" s="7"/>
      <c r="D8" s="7"/>
      <c r="E8" s="7"/>
      <c r="F8" s="7"/>
      <c r="G8" s="7"/>
      <c r="H8" s="7"/>
      <c r="I8" s="7"/>
      <c r="J8" s="7"/>
      <c r="K8" s="7"/>
      <c r="L8" s="7"/>
      <c r="M8" s="7"/>
      <c r="N8" s="7"/>
      <c r="O8" s="7"/>
      <c r="P8" s="7"/>
      <c r="Q8" s="7" t="str">
        <f>IFERROR(AVERAGE(C8:P8),"")</f>
        <v/>
      </c>
      <c r="R8" s="7"/>
    </row>
    <row r="9" spans="1:18">
      <c r="A9" s="7" t="s">
        <v>477</v>
      </c>
      <c r="B9" s="7"/>
      <c r="C9" s="7"/>
      <c r="D9" s="7"/>
      <c r="E9" s="7"/>
      <c r="F9" s="7"/>
      <c r="G9" s="7"/>
      <c r="H9" s="7"/>
      <c r="I9" s="7"/>
      <c r="J9" s="7"/>
      <c r="K9" s="7"/>
      <c r="L9" s="7"/>
      <c r="M9" s="7"/>
      <c r="N9" s="7"/>
      <c r="O9" s="7"/>
      <c r="P9" s="7"/>
      <c r="Q9" s="7" t="str">
        <f>IFERROR(AVERAGE(C9:P9),"")</f>
        <v/>
      </c>
      <c r="R9" s="7"/>
    </row>
    <row r="10" spans="1:18">
      <c r="A10" s="7" t="s">
        <v>478</v>
      </c>
      <c r="B10" s="7"/>
      <c r="C10" s="7"/>
      <c r="D10" s="7"/>
      <c r="E10" s="7"/>
      <c r="F10" s="7"/>
      <c r="G10" s="7"/>
      <c r="H10" s="7"/>
      <c r="I10" s="7"/>
      <c r="J10" s="7"/>
      <c r="K10" s="7"/>
      <c r="L10" s="7"/>
      <c r="M10" s="7"/>
      <c r="N10" s="7"/>
      <c r="O10" s="7"/>
      <c r="P10" s="7"/>
      <c r="Q10" s="7" t="str">
        <f>IFERROR(AVERAGE(C10:P10),"")</f>
        <v/>
      </c>
      <c r="R10" s="7"/>
    </row>
    <row r="11" spans="1:18">
      <c r="A11" s="7" t="s">
        <v>479</v>
      </c>
      <c r="B11" s="7"/>
      <c r="C11" s="7"/>
      <c r="D11" s="7"/>
      <c r="E11" s="7"/>
      <c r="F11" s="7"/>
      <c r="G11" s="7"/>
      <c r="H11" s="7"/>
      <c r="I11" s="7"/>
      <c r="J11" s="7"/>
      <c r="K11" s="7"/>
      <c r="L11" s="7"/>
      <c r="M11" s="7"/>
      <c r="N11" s="7"/>
      <c r="O11" s="7"/>
      <c r="P11" s="7"/>
      <c r="Q11" s="7" t="str">
        <f>IFERROR(AVERAGE(C11:P11),"")</f>
        <v/>
      </c>
      <c r="R11" s="7"/>
    </row>
    <row r="12" spans="1:18">
      <c r="A12" s="7" t="s">
        <v>480</v>
      </c>
      <c r="B12" s="7"/>
      <c r="C12" s="7"/>
      <c r="D12" s="7"/>
      <c r="E12" s="7"/>
      <c r="F12" s="7"/>
      <c r="G12" s="7"/>
      <c r="H12" s="7"/>
      <c r="I12" s="7"/>
      <c r="J12" s="7"/>
      <c r="K12" s="7"/>
      <c r="L12" s="7"/>
      <c r="M12" s="7"/>
      <c r="N12" s="7"/>
      <c r="O12" s="7"/>
      <c r="P12" s="7"/>
      <c r="Q12" s="7" t="str">
        <f>IFERROR(AVERAGE(C12:P12),"")</f>
        <v/>
      </c>
      <c r="R12" s="7"/>
    </row>
    <row r="13" spans="1:18">
      <c r="A13" s="7" t="s">
        <v>481</v>
      </c>
      <c r="B13" s="7"/>
      <c r="C13" s="7"/>
      <c r="D13" s="7"/>
      <c r="E13" s="7"/>
      <c r="F13" s="7"/>
      <c r="G13" s="7"/>
      <c r="H13" s="7"/>
      <c r="I13" s="7"/>
      <c r="J13" s="7"/>
      <c r="K13" s="7"/>
      <c r="L13" s="7"/>
      <c r="M13" s="7"/>
      <c r="N13" s="7"/>
      <c r="O13" s="7"/>
      <c r="P13" s="7"/>
      <c r="Q13" s="7" t="str">
        <f>IFERROR(AVERAGE(C13:P13),"")</f>
        <v/>
      </c>
      <c r="R13" s="7"/>
    </row>
    <row r="14" spans="1:18">
      <c r="A14" s="7" t="s">
        <v>482</v>
      </c>
      <c r="B14" s="7"/>
      <c r="C14" s="7"/>
      <c r="D14" s="7"/>
      <c r="E14" s="7"/>
      <c r="F14" s="7"/>
      <c r="G14" s="7"/>
      <c r="H14" s="7"/>
      <c r="I14" s="7"/>
      <c r="J14" s="7"/>
      <c r="K14" s="7"/>
      <c r="L14" s="7"/>
      <c r="M14" s="7"/>
      <c r="N14" s="7"/>
      <c r="O14" s="7"/>
      <c r="P14" s="7"/>
      <c r="Q14" s="7" t="str">
        <f>IFERROR(AVERAGE(C14:P14),"")</f>
        <v/>
      </c>
      <c r="R14" s="7"/>
    </row>
    <row r="15" spans="1:18">
      <c r="A15" s="7" t="s">
        <v>483</v>
      </c>
      <c r="B15" s="7"/>
      <c r="C15" s="7"/>
      <c r="D15" s="7"/>
      <c r="E15" s="7"/>
      <c r="F15" s="7"/>
      <c r="G15" s="7"/>
      <c r="H15" s="7"/>
      <c r="I15" s="7"/>
      <c r="J15" s="7"/>
      <c r="K15" s="7"/>
      <c r="L15" s="7"/>
      <c r="M15" s="7"/>
      <c r="N15" s="7"/>
      <c r="O15" s="7"/>
      <c r="P15" s="7"/>
      <c r="Q15" s="7" t="str">
        <f>IFERROR(AVERAGE(C15:P15),"")</f>
        <v/>
      </c>
      <c r="R15" s="7"/>
    </row>
    <row r="16" spans="1:18">
      <c r="A16" s="7" t="s">
        <v>484</v>
      </c>
      <c r="B16" s="7"/>
      <c r="C16" s="7"/>
      <c r="D16" s="7"/>
      <c r="E16" s="7"/>
      <c r="F16" s="7"/>
      <c r="G16" s="7"/>
      <c r="H16" s="7"/>
      <c r="I16" s="7"/>
      <c r="J16" s="7"/>
      <c r="K16" s="7"/>
      <c r="L16" s="7"/>
      <c r="M16" s="7"/>
      <c r="N16" s="7"/>
      <c r="O16" s="7"/>
      <c r="P16" s="7"/>
      <c r="Q16" s="7" t="str">
        <f>IFERROR(AVERAGE(C16:P16),"")</f>
        <v/>
      </c>
      <c r="R16" s="7"/>
    </row>
    <row r="17" spans="1:18">
      <c r="A17" s="7" t="s">
        <v>485</v>
      </c>
      <c r="B17" s="7"/>
      <c r="C17" s="7"/>
      <c r="D17" s="7"/>
      <c r="E17" s="7"/>
      <c r="F17" s="7"/>
      <c r="G17" s="7"/>
      <c r="H17" s="7"/>
      <c r="I17" s="7"/>
      <c r="J17" s="7"/>
      <c r="K17" s="7"/>
      <c r="L17" s="7"/>
      <c r="M17" s="7"/>
      <c r="N17" s="7"/>
      <c r="O17" s="7"/>
      <c r="P17" s="7"/>
      <c r="Q17" s="7" t="str">
        <f>IFERROR(AVERAGE(C17:P17),"")</f>
        <v/>
      </c>
      <c r="R17" s="7"/>
    </row>
    <row r="18" spans="1:18">
      <c r="A18" s="7" t="s">
        <v>486</v>
      </c>
      <c r="B18" s="7"/>
      <c r="C18" s="7"/>
      <c r="D18" s="7"/>
      <c r="E18" s="7"/>
      <c r="F18" s="7"/>
      <c r="G18" s="7"/>
      <c r="H18" s="7"/>
      <c r="I18" s="7"/>
      <c r="J18" s="7"/>
      <c r="K18" s="7"/>
      <c r="L18" s="7"/>
      <c r="M18" s="7"/>
      <c r="N18" s="7"/>
      <c r="O18" s="7"/>
      <c r="P18" s="7"/>
      <c r="Q18" s="7" t="str">
        <f>IFERROR(AVERAGE(C18:P18),"")</f>
        <v/>
      </c>
      <c r="R18" s="7"/>
    </row>
    <row r="19" spans="1:18">
      <c r="A19" s="7" t="s">
        <v>487</v>
      </c>
      <c r="B19" s="7"/>
      <c r="C19" s="7"/>
      <c r="D19" s="7"/>
      <c r="E19" s="7"/>
      <c r="F19" s="7"/>
      <c r="G19" s="7"/>
      <c r="H19" s="7"/>
      <c r="I19" s="7"/>
      <c r="J19" s="7"/>
      <c r="K19" s="7"/>
      <c r="L19" s="7"/>
      <c r="M19" s="7"/>
      <c r="N19" s="7"/>
      <c r="O19" s="7"/>
      <c r="P19" s="7"/>
      <c r="Q19" s="7" t="str">
        <f>IFERROR(AVERAGE(C19:P19),"")</f>
        <v/>
      </c>
      <c r="R19" s="7"/>
    </row>
    <row r="20" spans="1:18">
      <c r="A20" s="7" t="s">
        <v>488</v>
      </c>
      <c r="B20" s="7"/>
      <c r="C20" s="7"/>
      <c r="D20" s="7"/>
      <c r="E20" s="7"/>
      <c r="F20" s="7"/>
      <c r="G20" s="7"/>
      <c r="H20" s="7"/>
      <c r="I20" s="7"/>
      <c r="J20" s="7"/>
      <c r="K20" s="7"/>
      <c r="L20" s="7"/>
      <c r="M20" s="7"/>
      <c r="N20" s="7"/>
      <c r="O20" s="7"/>
      <c r="P20" s="7"/>
      <c r="Q20" s="7" t="str">
        <f>IFERROR(AVERAGE(C20:P20),"")</f>
        <v/>
      </c>
      <c r="R20" s="7"/>
    </row>
    <row r="21" spans="1:18">
      <c r="A21" s="7" t="s">
        <v>489</v>
      </c>
      <c r="B21" s="7"/>
      <c r="C21" s="7"/>
      <c r="D21" s="7"/>
      <c r="E21" s="7"/>
      <c r="F21" s="7"/>
      <c r="G21" s="7"/>
      <c r="H21" s="7"/>
      <c r="I21" s="7"/>
      <c r="J21" s="7"/>
      <c r="K21" s="7"/>
      <c r="L21" s="7"/>
      <c r="M21" s="7"/>
      <c r="N21" s="7"/>
      <c r="O21" s="7"/>
      <c r="P21" s="7"/>
      <c r="Q21" s="7" t="str">
        <f>IFERROR(AVERAGE(C21:P21),"")</f>
        <v/>
      </c>
      <c r="R21" s="7"/>
    </row>
    <row r="22" spans="1:18">
      <c r="A22" s="7" t="s">
        <v>490</v>
      </c>
      <c r="B22" s="7"/>
      <c r="C22" s="7"/>
      <c r="D22" s="7"/>
      <c r="E22" s="7"/>
      <c r="F22" s="7"/>
      <c r="G22" s="7"/>
      <c r="H22" s="7"/>
      <c r="I22" s="7"/>
      <c r="J22" s="7"/>
      <c r="K22" s="7"/>
      <c r="L22" s="7"/>
      <c r="M22" s="7"/>
      <c r="N22" s="7"/>
      <c r="O22" s="7"/>
      <c r="P22" s="7"/>
      <c r="Q22" s="7" t="str">
        <f>IFERROR(AVERAGE(C22:P22),"")</f>
        <v/>
      </c>
      <c r="R22" s="7"/>
    </row>
    <row r="23" spans="1:18">
      <c r="A23" s="7" t="s">
        <v>491</v>
      </c>
      <c r="B23" s="7"/>
      <c r="C23" s="7"/>
      <c r="D23" s="7"/>
      <c r="E23" s="7"/>
      <c r="F23" s="7"/>
      <c r="G23" s="7"/>
      <c r="H23" s="7"/>
      <c r="I23" s="7"/>
      <c r="J23" s="7"/>
      <c r="K23" s="7"/>
      <c r="L23" s="7"/>
      <c r="M23" s="7"/>
      <c r="N23" s="7"/>
      <c r="O23" s="7"/>
      <c r="P23" s="7"/>
      <c r="Q23" s="7" t="str">
        <f>IFERROR(AVERAGE(C23:P23),"")</f>
        <v/>
      </c>
      <c r="R23" s="7"/>
    </row>
    <row r="24" spans="1:18">
      <c r="A24" s="7" t="s">
        <v>492</v>
      </c>
      <c r="B24" s="7"/>
      <c r="C24" s="7"/>
      <c r="D24" s="7"/>
      <c r="E24" s="7"/>
      <c r="F24" s="7"/>
      <c r="G24" s="7"/>
      <c r="H24" s="7"/>
      <c r="I24" s="7"/>
      <c r="J24" s="7"/>
      <c r="K24" s="7"/>
      <c r="L24" s="7"/>
      <c r="M24" s="7"/>
      <c r="N24" s="7"/>
      <c r="O24" s="7"/>
      <c r="P24" s="7"/>
      <c r="Q24" s="7" t="str">
        <f>IFERROR(AVERAGE(C24:P24),"")</f>
        <v/>
      </c>
      <c r="R24" s="7"/>
    </row>
    <row r="25" spans="1:18">
      <c r="A25" s="7" t="s">
        <v>493</v>
      </c>
      <c r="B25" s="7"/>
      <c r="C25" s="7"/>
      <c r="D25" s="7"/>
      <c r="E25" s="7"/>
      <c r="F25" s="7"/>
      <c r="G25" s="7"/>
      <c r="H25" s="7"/>
      <c r="I25" s="7"/>
      <c r="J25" s="7"/>
      <c r="K25" s="7"/>
      <c r="L25" s="7"/>
      <c r="M25" s="7"/>
      <c r="N25" s="7"/>
      <c r="O25" s="7"/>
      <c r="P25" s="7"/>
      <c r="Q25" s="7" t="str">
        <f>IFERROR(AVERAGE(C25:P25),"")</f>
        <v/>
      </c>
      <c r="R25" s="7"/>
    </row>
    <row r="26" spans="1:18">
      <c r="A26" s="7" t="s">
        <v>494</v>
      </c>
      <c r="B26" s="7"/>
      <c r="C26" s="7"/>
      <c r="D26" s="7"/>
      <c r="E26" s="7"/>
      <c r="F26" s="7"/>
      <c r="G26" s="7"/>
      <c r="H26" s="7"/>
      <c r="I26" s="7"/>
      <c r="J26" s="7"/>
      <c r="K26" s="7"/>
      <c r="L26" s="7"/>
      <c r="M26" s="7"/>
      <c r="N26" s="7"/>
      <c r="O26" s="7"/>
      <c r="P26" s="7"/>
      <c r="Q26" s="7" t="str">
        <f>IFERROR(AVERAGE(C26:P26),"")</f>
        <v/>
      </c>
      <c r="R26" s="7"/>
    </row>
    <row r="27" spans="1:18">
      <c r="A27" s="7" t="s">
        <v>495</v>
      </c>
      <c r="B27" s="7"/>
      <c r="C27" s="7"/>
      <c r="D27" s="7"/>
      <c r="E27" s="7"/>
      <c r="F27" s="7"/>
      <c r="G27" s="7"/>
      <c r="H27" s="7"/>
      <c r="I27" s="7"/>
      <c r="J27" s="7"/>
      <c r="K27" s="7"/>
      <c r="L27" s="7"/>
      <c r="M27" s="7"/>
      <c r="N27" s="7"/>
      <c r="O27" s="7"/>
      <c r="P27" s="7"/>
      <c r="Q27" s="7" t="str">
        <f>IFERROR(AVERAGE(C27:P27),"")</f>
        <v/>
      </c>
      <c r="R27" s="7"/>
    </row>
    <row r="28" spans="1:18">
      <c r="A28" s="7" t="s">
        <v>496</v>
      </c>
      <c r="B28" s="7"/>
      <c r="C28" s="7"/>
      <c r="D28" s="7"/>
      <c r="E28" s="7"/>
      <c r="F28" s="7"/>
      <c r="G28" s="7"/>
      <c r="H28" s="7"/>
      <c r="I28" s="7"/>
      <c r="J28" s="7"/>
      <c r="K28" s="7"/>
      <c r="L28" s="7"/>
      <c r="M28" s="7"/>
      <c r="N28" s="7"/>
      <c r="O28" s="7"/>
      <c r="P28" s="7"/>
      <c r="Q28" s="7" t="str">
        <f>IFERROR(AVERAGE(C28:P28),"")</f>
        <v/>
      </c>
      <c r="R28" s="7"/>
    </row>
    <row r="29" spans="1:18">
      <c r="A29" s="7" t="s">
        <v>497</v>
      </c>
      <c r="B29" s="7"/>
      <c r="C29" s="7"/>
      <c r="D29" s="7"/>
      <c r="E29" s="7"/>
      <c r="F29" s="7"/>
      <c r="G29" s="7"/>
      <c r="H29" s="7"/>
      <c r="I29" s="7"/>
      <c r="J29" s="7"/>
      <c r="K29" s="7"/>
      <c r="L29" s="7"/>
      <c r="M29" s="7"/>
      <c r="N29" s="7"/>
      <c r="O29" s="7"/>
      <c r="P29" s="7"/>
      <c r="Q29" s="7" t="str">
        <f>IFERROR(AVERAGE(C29:P29),"")</f>
        <v/>
      </c>
      <c r="R29" s="7"/>
    </row>
    <row r="30" spans="1:18">
      <c r="A30" s="7" t="s">
        <v>498</v>
      </c>
      <c r="B30" s="7"/>
      <c r="C30" s="7"/>
      <c r="D30" s="7"/>
      <c r="E30" s="7"/>
      <c r="F30" s="7"/>
      <c r="G30" s="7"/>
      <c r="H30" s="7"/>
      <c r="I30" s="7"/>
      <c r="J30" s="7"/>
      <c r="K30" s="7"/>
      <c r="L30" s="7"/>
      <c r="M30" s="7"/>
      <c r="N30" s="7"/>
      <c r="O30" s="7"/>
      <c r="P30" s="7"/>
      <c r="Q30" s="7" t="str">
        <f>IFERROR(AVERAGE(C30:P30),"")</f>
        <v/>
      </c>
      <c r="R30" s="7"/>
    </row>
    <row r="31" spans="1:18">
      <c r="A31" s="7" t="s">
        <v>499</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2026-10-16T14:45:44+02:00</dcterms:created>
  <dcterms:modified xsi:type="dcterms:W3CDTF">2026-10-16T14:45:44+02:00</dcterms:modified>
  <dc:title>Currículo LOMLOE Filosofía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