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<sst xmlns="http://schemas.openxmlformats.org/spreadsheetml/2006/main" uniqueCount="500">
  <si>
    <t>Corrigiendo.es</t>
  </si>
  <si>
    <t>Materia</t>
  </si>
  <si>
    <t>Filosofía</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</si>
  <si>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</si>
  <si>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</si>
  <si>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</si>
  <si>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</si>
  <si>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</si>
  <si>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</si>
  <si>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</si>
  <si>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</si>
  <si>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</si>
  <si>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</si>
  <si>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</si>
  <si>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</si>
  <si>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</si>
  <si>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</si>
  <si>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</si>
  <si>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</si>
  <si>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</si>
  <si>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</si>
  <si>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</si>
  <si>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13:17</t>
  </si>
  <si>
    <t>Resumen ejecutivo (CCAA vs BOE)</t>
  </si>
  <si>
    <t>Madrid no ha publicado decreto propio para Historia de la Filosofía en 2º Bachillerato; aplica íntegramente el RD 243/2022 estatal.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</si>
  <si>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</si>
  <si>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</si>
  <si>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Filosofía</t>
  </si>
  <si>
    <t>Resumen ejecutivo</t>
  </si>
  <si>
    <t>Mantiene del BOE</t>
  </si>
  <si>
    <t>Se mantienen todos los elementos del currículo estatal (competencias específicas, criterios de evaluación, saberes básicos) sin modificaciones.</t>
  </si>
  <si>
    <t>Decreto de referencia</t>
  </si>
  <si>
    <t>Real Decreto 243/2022, de 5 de abril, por el que se establecen la ordenación y las enseñanzas mínimas del Bachillerato.</t>
  </si>
  <si>
    <t>Implicación para la programación</t>
  </si>
  <si>
    <t>La programación didáctica debe basarse exclusivamente en el BOE, sin adaptaciones autonómicas oficiales. Es recomendable consultar posibles orientaciones no normativas.</t>
  </si>
  <si>
    <t>Variante</t>
  </si>
  <si>
    <t>Código</t>
  </si>
  <si>
    <t>Descripción oficial</t>
  </si>
  <si>
    <t>Resumen claro</t>
  </si>
  <si>
    <t>Qué hace el alumnado</t>
  </si>
  <si>
    <t>No es</t>
  </si>
  <si>
    <t>Ejemplo de actividad</t>
  </si>
  <si>
    <t>Palabra clave pedagógica</t>
  </si>
  <si>
    <t>Historia de la Filosofía</t>
  </si>
  <si>
    <t>CE.1</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</si>
  <si>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t>
  </si>
  <si>
    <t>Investigar y crear trabajos propios sobre historia de la filosofía usando fuentes de forma crítica.</t>
  </si>
  <si>
    <t>El alumnado busca fuentes, las analiza críticamente, y elabora producciones propias sobre problemas filosóficos.</t>
  </si>
  <si>
    <t>No es solo leer textos filosóficos sin cuestionarlos ni producir algo nuevo.</t>
  </si>
  <si>
    <t>Preparar un breve trabajo de investigación sobre la influencia de Platón en el pensamiento moderno, citando fuentes primarias y secundarias.</t>
  </si>
  <si>
    <t>producir</t>
  </si>
  <si>
    <t>CE.2</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</si>
  <si>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los demás.</t>
  </si>
  <si>
    <t>El alumnado aplica las reglas de la argumentación filosófica para construir argumentos propios y dialogar críticamente.</t>
  </si>
  <si>
    <t>El alumnado identifica las normas de argumentación en textos filosóficos, las analiza y las aplica al construir sus propios argumentos y debatir con otros.</t>
  </si>
  <si>
    <t>No es memorizar falacias ni repetir diálogos ajenos. No es solo leer o reconocer, sino usar esas normas en la propia producción.</t>
  </si>
  <si>
    <t>Analizan la estructura de un argumento de Descartes y luego elaboran su propio argumento sobre la existencia del yo.</t>
  </si>
  <si>
    <t>aplicar</t>
  </si>
  <si>
    <t>CE.3</t>
  </si>
  <si>
    <t>Comprender y expresar diferentes concepciones filosóficas históricamente dadas, mediante el acercamiento a sus fuentes y el trabajo crítico sobre las mismas, para desarrollar el conocimiento de un acervo que constituye parte esencial del patrimonio cultural común.</t>
  </si>
  <si>
    <t>Leer y discutir textos filosóficos originales para entender distintas posturas y valorar su legado.</t>
  </si>
  <si>
    <t>El alumnado analiza fuentes primarias de filósofos, interpreta sus ideas y las relaciona con problemas actuales.</t>
  </si>
  <si>
    <t>No es memorizar listas de autores ni fechas. No es repetir resúmenes sin reflexión crítica.</t>
  </si>
  <si>
    <t>Comentar un fragmento de la Apología de Sócrates y debatir si sus argumentos son válidos hoy.</t>
  </si>
  <si>
    <t>interpretar</t>
  </si>
  <si>
    <t>CE.4</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</si>
  <si>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</si>
  <si>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El alumnado compara y contrasta distintas posturas filosóficas para entender la riqueza del pensamiento y fomentar el diálogo.</t>
  </si>
  <si>
    <t>El alumnado relaciona las ideas de distintos filósofos, identificando diferencias y complementariedades, para construir una visión compleja y tolerante de la historia de la filosofía.</t>
  </si>
  <si>
    <t>No es memorizar nombres y fechas, ni repetir teorías sin relacionarlas. No es un debate sin fundamento.</t>
  </si>
  <si>
    <t>En grupo, comparan la ética de Kant y Hume, señalando acuerdos y discrepancias, y concluyen cómo dialogan.</t>
  </si>
  <si>
    <t>comparar</t>
  </si>
  <si>
    <t>CE.5</t>
  </si>
  <si>
    <t>Reconocer el modo en que se han planteado sucesivamente, a través de distintas épocas y concepciones, los mismos problemas filosóficos, mediante el análisis e interpretación de textos y otros modos de expresión tanto filosófica como más ampliamente cultural, históricamente dados, para afrontar tales problemas a partir de la reflexión crítica sobre el conocimiento de lo aportado por la tradición.</t>
  </si>
  <si>
    <t>El alumnado descubre que los grandes problemas filosóficos se repiten a lo largo de la historia y los analiza para formarse un juicio propio.</t>
  </si>
  <si>
    <t>El alumnado analiza textos filosóficos de distintas épocas, identifica problemas recurrentes y los interpreta críticamente para construir su propio pensamiento.</t>
  </si>
  <si>
    <t>No es memorizar fechas o autores. No es repetir doctrinas sin más. Es comparar cómo un mismo problema se ha planteado en contextos diferentes.</t>
  </si>
  <si>
    <t>El alumnado compara un fragmento de Platón sobre la justicia con otro de Nietzsche y redacta una breve reflexión crítica.</t>
  </si>
  <si>
    <t>analizar</t>
  </si>
  <si>
    <t>CE.6</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</si>
  <si>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</si>
  <si>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El alumnado interpreta cómo preguntas filosóficas aparecen en el arte y la cultura para entender la historia de las ideas de forma conectada.</t>
  </si>
  <si>
    <t>El alumnado analiza y comenta textos filosóficos, literarios, obras de arte o cine, identificando preguntas universales y sus respuestas históricas.</t>
  </si>
  <si>
    <t>No es memorizar teorías ni repetir definiciones. No es una lista de filósofos sin contexto cultural.</t>
  </si>
  <si>
    <t>Comentar un cuadro de Goya (como 'El sueño de la razón produce monstruos') relacionándolo con la crítica ilustrada de la razón.</t>
  </si>
  <si>
    <t>CE.7</t>
  </si>
  <si>
    <t>Analizar problemas fundamentales y de actualidad, mediante la exposición crítica de distintas posiciones histórico-filosóficas relevantes para la comprensión y discusión de aquellos, para desarrollar la autonomía de juicio y promover actitudes y acciones cívica y éticamente consecuentes.</t>
  </si>
  <si>
    <t>El alumnado usa ideas de filósofos para debatir problemas actuales y formar su propio criterio.</t>
  </si>
  <si>
    <t>El alumnado expone críticamente distintas posiciones histórico-filosóficas para analizar un problema fundamental o de actualidad.</t>
  </si>
  <si>
    <t>No es memorizar doctrinas ni hacer resúmenes sin aplicación. No consiste en repetir la opinión de un autor sin conectarla al presente.</t>
  </si>
  <si>
    <t>Debaten sobre la desobediencia civil comparando las posturas de Sócrates, Thoreau y Arendt.</t>
  </si>
  <si>
    <t>Competencia</t>
  </si>
  <si>
    <t>Verbo de desempeño</t>
  </si>
  <si>
    <t>Evidencia observable</t>
  </si>
  <si>
    <t>Instrumento sugerido</t>
  </si>
  <si>
    <t>Contexto en el aula</t>
  </si>
  <si>
    <t>Errata típica a evitar</t>
  </si>
  <si>
    <t>Peso sugerido %</t>
  </si>
  <si>
    <t>Generar un conocimiento riguroso de fuentes y documentos filosóficamente relevantes, aplicando técnicas de búsqueda, organización, análisis, comparación e interpretación de los mismos, y relacionándolos correctamente con contextos históricos, problemas, tesis, autores, así como con elementos pertenecientes a otros ámbitos culturales.</t>
  </si>
  <si>
    <t>Interpretar y comparar fuentes filosóficas contextualizadas para elaborar producciones propias</t>
  </si>
  <si>
    <t>Producir</t>
  </si>
  <si>
    <t>El alumnado elabora un análisis escrito que compara e interpreta fuentes filosóficas primarias y secundarias, relacionándolas con su contexto histórico y autores</t>
  </si>
  <si>
    <t>Rubrica produccion</t>
  </si>
  <si>
    <t>Secuencia didáctica sobre un problema filosófico: indagación guiada con fuentes y análisis comparativo</t>
  </si>
  <si>
    <t>Confundir fuente primaria (texto de autor) con secundaria (comentario de manual) al identificar y comparar documentos</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</si>
  <si>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t>
  </si>
  <si>
    <t>El alumno elabora y presenta trabajos de investigación sobre problemas histórico-filosóficos, construyendo juicios propios y aplicando protocolos de manera individual o cooperativa.</t>
  </si>
  <si>
    <t>elaborar</t>
  </si>
  <si>
    <t>El alumnado elabora y presenta documentos o trabajos de investigación (individual/grupal) sobre problemas histórico-filosóficos, demostrando juicio propio y uso correcto de protocolos académicos.</t>
  </si>
  <si>
    <t>Investigación de un problema filosófico, elaboración de un trabajo escrito y presentación oral en clase.</t>
  </si>
  <si>
    <t>Los trabajos suelen ser descriptivos sin juicio propio, y a menudo no se aplican correctamente los protocolos de citación.</t>
  </si>
  <si>
    <t>Leer y analizar determinados fragmentos de los principales filósofos y escuelas, tras haber estudiado el temario y repasado la Historia del momento. Comentar textos con criterio científico, rigor metodológico y cuidada expresión.</t>
  </si>
  <si>
    <t>Disertación o comentario de texto</t>
  </si>
  <si>
    <t>Emplear argumentos de modo riguroso, reconociendo y aplicando normas, técnicas y pautas lógicas, retóricas y argumentativas, y evitando modos dogmáticos, falaces y sesgados de sostener opiniones e hipótesis.</t>
  </si>
  <si>
    <t>Emplear argumentos rigurosos aplicando normas lógicas y retóricas, evitando dogmatismos y falacias.</t>
  </si>
  <si>
    <t>argumentar</t>
  </si>
  <si>
    <t>El alumnado produce un texto argumentativo en el que aplica normas lógicas y retóricas, evita falacias y dogmatismos.</t>
  </si>
  <si>
    <t>Debate o análisis de textos filosóficos con defensa argumentada de una postura.</t>
  </si>
  <si>
    <t>El alumnado suele identificar falacias en textos ajenos pero no las evita en sus propios argumentos.</t>
  </si>
  <si>
    <t>Sostener el hábito del diálogo argumentativo, empático, abierto y constructivamente comprometido con la búsqueda del conocimiento, a través de la participación activa, respetuosa y colaborativa en cuantas actividades se propongan.</t>
  </si>
  <si>
    <t>Mantener un diálogo filosófico argumentativo, empático y respetuoso en actividades colaborativas.</t>
  </si>
  <si>
    <t>El alumnado participa activamente en debates filosóficos realizando intervenciones argumentadas y respetuosas.</t>
  </si>
  <si>
    <t>Observacion sistematica</t>
  </si>
  <si>
    <t>Debates y diálogos filosóficos en grupos sobre problemas históricos.</t>
  </si>
  <si>
    <t>Confundir diálogo filosófico con intercambio de opiniones sin argumentación.</t>
  </si>
  <si>
    <t>Estudiar la biografía personal de los filósofos y de su tiempo, con todos los medios rigurosos a su alcance: cine, teatro, novela, mapas, retratos… Familiarizarse con las figuras más importantes de la Historia de la Filosofía hasta llegar a la amistad o la polémica con ellos, y con las personas de su entor no: maestros, discípulos, familia… Así: no se entiende a Sócrates sin los sofistas y los bellos y Atenas, ni a Platón sin Sócrates, ni a Platón sin Aristóteles y viceversa, ni a Aristóteles sin Alejandro y el Helenismo; ni este sin sus consecuencias en el Imperio romano (Cleopatra misma es griega), y no se entienden el giro copernicano de Kant y la perspectiva de Ortega sin las categorías de Aristóteles. Estas líneas son las que ha de descubrir y ser capaz de explicar el alumno.</t>
  </si>
  <si>
    <t>Adquirir y expresar un conocimiento significativo de las más importantes propuestas filosóficas que se han sucedido a lo largo de la historia, a través de la indagación sobre ellas y la identificación de las cuestiones a las que responden.</t>
  </si>
  <si>
    <t>Analizar las principales propuestas filosóficas históricas, indagando en sus fuentes e identificando las preguntas que intentan responder.</t>
  </si>
  <si>
    <t>El alumnado produce un análisis escrito de una propuesta filosófica, identificando las cuestiones que aborda y relacionándolas con su contexto histórico.</t>
  </si>
  <si>
    <t>Lectura y comentario de un texto filosófico en clase, con posterior producción individual de un análisis.</t>
  </si>
  <si>
    <t>Evaluar solo la memorización de autores y fechas, sin comprobar la comprensión de las preguntas filosóficas.</t>
  </si>
  <si>
    <t>Identificar, comprender y debatir sobre los principales problemas, ideas, tesis y controversias filosóficas de la historia del pensamiento, a través del análisis y comentario crítico de textos y documentos filosóficos o relevantes para la filosofía.</t>
  </si>
  <si>
    <t>Analizar y debatir críticamente problemas filosóficos a través del comentario de textos.</t>
  </si>
  <si>
    <t>El alumnado produce un comentario crítico de un texto filosófico, identificando problemas, ideas y controversias y debatiendo sobre ellas.</t>
  </si>
  <si>
    <t>Análisis de un texto de un filósofo en clase y redacción de un comentario crítico.</t>
  </si>
  <si>
    <t>Evaluar la memorización de doctrinas en lugar del análisis del texto.</t>
  </si>
  <si>
    <t>Adquirir claridad en el uso de conceptos filosóficos, comprendiéndolos, memorizando sus definiciones, preferiblemente sabiendo también los nombres en las lenguas originales. Entender cómo el mismo concepto (por ejemplo, el de "idea") va significando algo completamente distinto según la época y el autor. Analizar también los distintos estilos de la filosofía, que son esenciales y consustanciales a su historia (por ejemplo, entender que Sócrates hace diálogo, "mayeútica", frente a los sofistas, que hacen un discurso.)</t>
  </si>
  <si>
    <t>Generar una concepción plural, dialéctica, abierta y crítica de la historia del pensamiento, a través de la comprensión, la realización de síntesis comparativas y la exposición de las relaciones de oposición y complementariedad entre tesis, escuelas, filósofos de una misma época o tradición o de distintas épocas y tradiciones.</t>
  </si>
  <si>
    <t>Elaborar una visión compleja de la historia de la filosofía comparando y contrastando tesis de diferentes filósofos o escuelas.</t>
  </si>
  <si>
    <t>El alumnado elabora una síntesis comparativa y expone las relaciones de oposición y complementariedad entre escuelas o filósofos.</t>
  </si>
  <si>
    <t>Examen escrito</t>
  </si>
  <si>
    <t>Tras el estudio de una corriente filosófica, el alumnado realiza un análisis comparativo entre filósofos.</t>
  </si>
  <si>
    <t>Evaluar solo la reproducción de contenidos, no la capacidad de establecer relaciones dialécticas.</t>
  </si>
  <si>
    <t>Afrontar los grandes problemas filosóficos en su doble aspecto histórico y universal, a través del análisis y exposición crítica de las condiciones culturales que han permitido en cada caso la aparición y evolución de dichos problemas en distintos momentos de la historia.</t>
  </si>
  <si>
    <t>Analizar cómo los problemas filosóficos surgen y evolucionan en distintos contextos históricos mediante el examen crítico de condiciones culturales.</t>
  </si>
  <si>
    <t>El alumnado produce una exposición oral o escrita donde relaciona un problema filosófico con su contexto histórico y cultural, mostrando su evolución.</t>
  </si>
  <si>
    <t>Exposición / interacción oral</t>
  </si>
  <si>
    <t>Preparación de una exposición grupal sobre un problema filosófico (ej. libertad) analizando su tratamiento en distintas épocas.</t>
  </si>
  <si>
    <t>El alumnado se limita a describir autores sin conectar el problema filosófico con su dimensión universal.</t>
  </si>
  <si>
    <t>Comprender la dimensión temporal y universal de los problemas filosóficos más importantes, comparando mediante esquemas u otros productos o actividades el tratamiento filosófico que se hace de ellos en distintas épocas, escuelas, tradiciones y autores.</t>
  </si>
  <si>
    <t>Compara el tratamiento de problemas filosóficos en distintas épocas y autores mediante esquemas u otros productos.</t>
  </si>
  <si>
    <t>El alumnado elabora esquemas comparativos que muestran diferencias y semejanzas en el tratamiento de un problema filosófico entre épocas y autores.</t>
  </si>
  <si>
    <t>Tras analizar textos de varias épocas, los estudiantes crean un cuadro sinóptico comparativo.</t>
  </si>
  <si>
    <t>Se limita a enumerar posturas sin establecer conexiones profundas o justificar las comparaciones.</t>
  </si>
  <si>
    <t>Adquirir una concepción sistémica y relacional de la historia de la cultura occidental y del papel de las ideas filosóficas en ella, mediante el análisis, comentario y comparación de textos o documentos literarios, historiográficos, periodísticos, científicos o religiosos, así como de cualquier otra manifestación cultural, en los que se expresen problemas y concepciones filosóficamente relevantes.</t>
  </si>
  <si>
    <t>Comparar textos de distintos ámbitos culturales para apreciar las relaciones entre filosofía y otras manifestaciones culturales.</t>
  </si>
  <si>
    <t>El alumnado entrega un análisis comparativo de dos textos de diferentes ámbitos culturales (literario y científico, por ejemplo) que aborda problemas filosóficos, mostrando relaciones.</t>
  </si>
  <si>
    <t>Los alumnos trabajan en parejas analizando un texto literario y otro científico sobre el mismo problema filosófico.</t>
  </si>
  <si>
    <t>Evaluar solo la identificación de ideas filosóficas en un texto sin exigir comparación entre distintos ámbitos culturales.</t>
  </si>
  <si>
    <t>Desarrollar la autonomía de juicio, y promover planteamientos, actitudes y acciones consecuentes, con respecto a problemas fundamentales de la actualidad, a partir de la comprensión de ideas, teorías y controversias histórico-filosóficas que puedan contribuir a clarificar tales problemas y de la elaboración de propuestas de carácter crítico y personal con respecto a los mismos.</t>
  </si>
  <si>
    <t>Elaborar propuestas críticas sobre problemas actuales usando ideas filosóficas históricas.</t>
  </si>
  <si>
    <t>El alumnado produce un texto argumentativo donde analiza un problema actual desde distintas posturas filosóficas y propone su propia posición crítica y ética.</t>
  </si>
  <si>
    <t>Debate en clase sobre un dilema ético contemporáneo y redacción individual de análisis crítico.</t>
  </si>
  <si>
    <t>Se evalúa solo la reproducción de contenidos filosóficos sin exigir posicionamiento crítico personal.</t>
  </si>
  <si>
    <t>Bloque</t>
  </si>
  <si>
    <t>#</t>
  </si>
  <si>
    <t>Saber oficial</t>
  </si>
  <si>
    <t>Dimensión</t>
  </si>
  <si>
    <t>Saber previo necesario</t>
  </si>
  <si>
    <t>Conexión competencial</t>
  </si>
  <si>
    <t>Ejemplo actividad de aula</t>
  </si>
  <si>
    <t>Saberes básicos del decreto</t>
  </si>
  <si>
    <t>La naturaleza filosófica del ser humano: universalidad de los problemas e historicidad de las concepciones filosóficas. Métodos de trabajo en Historia de la Filosofía: el análisis del contexto histórico; la lectura, la comprensión y el comentario de textos.</t>
  </si>
  <si>
    <t>El surgimiento de la filosofía occidental en Grecia. Cosmovisión mítica y teorización filosófica. La sabiduría en otras culturas. El problema de la realidad en los presocráticos. La búsqueda del arjé: monismo, dualismo y pluralismo. Los entes no sensibles, los pitagóricos. Parménides y Heráclito.</t>
  </si>
  <si>
    <t>El giro antropológico. Filosofía y ciudadanía en la Ilustración griega: Sócrates y la sofística. Aspasia de Mileto y el papel de la mujer en la cultura y la filosofía griega.</t>
  </si>
  <si>
    <t>Idea y naturaleza: conocimiento y realidad en Platón y Aristóteles.</t>
  </si>
  <si>
    <t>La antropología en la filosofía clásica: Sócrates y el conocimiento de sí; la psique en Platón y Aristóteles.</t>
  </si>
  <si>
    <t>La discusión ética: el intelectualismo socrático-platónico; la teoría de las virtudes en Platón y Aristóteles; el concepto de eudaimonía. La interrelación de la ética y la política en la filosofía clásica.</t>
  </si>
  <si>
    <t>El debate político. Las propuestas platónica y aristotélica en torno al mejor orden social.</t>
  </si>
  <si>
    <t>La crisis de la polis. De las polis al imperio. Filosofía, ciencia y cultura en el helenismo. Cinismo, estoicismo, epicureísmo y escepticismo. El giro religioso de la filosofía: el neoplatonismo. La figura de Hipatia de Alejandría.</t>
  </si>
  <si>
    <t>Etapas, métodos y cuestiones fundamentales en la filosofía medieval. La asimilación de la filosofía griega por la teología medieval. El problema de la relación entre fe y razón.</t>
  </si>
  <si>
    <t>Agustín de Hipona, Tomas de Aquino y Guillermo de Ockham. La personalidad polifacética de Hildegard von Bingen. La filosofía árabe y judía: Averroes y Maimonides.</t>
  </si>
  <si>
    <t>El nacimiento de la modernidad europea. El Renacimiento y la defensa de la dignidad humana. La escuela de Salamanca. Francisco de Vitoria. El protestantismo. La revolución científica.</t>
  </si>
  <si>
    <t>Racionalismo y empirismo: René Descartes y David Hume.</t>
  </si>
  <si>
    <t>El debate metafísico moderno. La teoría cartesiana de las sustancias. El materialismo desde Thomas Hobbes a la Ilustración. Newton y el problema de la naturaleza.</t>
  </si>
  <si>
    <t>La cuestión del origen y fundamento de la sociedad y el poder. Del pensamiento político medieval a la teoría del contrato social según Thomas Hobbes, John Locke y Jean-Jacques Rousseau.</t>
  </si>
  <si>
    <t>El proyecto ilustrado: la libertad como meta de la razón. Potencia y límites de la razón. Los Derechos del Hombre. Mary Wollstonecraft y Olympe de Gouges.</t>
  </si>
  <si>
    <t>La filosofía crítica de Immanuel Kant y el problema de la metafísica como saber.</t>
  </si>
  <si>
    <t>Éticas de la felicidad y éticas del deber. La ética kantiana frente al utilitarismo.</t>
  </si>
  <si>
    <t>La dialéctica hegeliana. La crítica del capitalismo: el pensamiento revolucionario de Karl Marx y la dialéctica de la Ilustración en la Escuela de Fráncfort. El análisis del totalitarismo de Hannah Arendt.</t>
  </si>
  <si>
    <t>La deconstrucción de la tradición occidental en Friedrich Nietzsche y la herencia posmoderna.</t>
  </si>
  <si>
    <t>Los problemas filosóficos a la luz del análisis del lenguaje: Ludwig Wittgenstein y la filosofía analítica.</t>
  </si>
  <si>
    <t>El existencialismo: Martin Heidegger, Jean Paul Sartre y Simone de Beauvoir. La razón vital y la razón poética: José Ortega y Gasset, María Zambrano y la Escuela de Madrid.</t>
  </si>
  <si>
    <t>Michel Foucault y la genealogía del poder.</t>
  </si>
  <si>
    <t>Rúbricas IA por competencia específica</t>
  </si>
  <si>
    <t>CE</t>
  </si>
  <si>
    <t>Peso recom. %</t>
  </si>
  <si>
    <t>Instrumento principal</t>
  </si>
  <si>
    <t>Nivel</t>
  </si>
  <si>
    <t>Etiqueta</t>
  </si>
  <si>
    <t>Rango</t>
  </si>
  <si>
    <t>Descriptor / Ejemplo evidencia</t>
  </si>
  <si>
    <t>Rúbrica genérica</t>
  </si>
  <si>
    <t>No conseguido</t>
  </si>
  <si>
    <t>0-49%</t>
  </si>
  <si>
    <t>Localiza fuentes con ayuda, pero no extrae información relevante o comete errores graves. Produce textos desorganizados con omisiones significativas. No transmite ideas de forma comprensible.
→ Entrega un resumen de un texto de Platón que contiene errores factuales (confunde fechas o autores) y carece de cita de la fuente.</t>
  </si>
  <si>
    <t>En proceso</t>
  </si>
  <si>
    <t>50-69%</t>
  </si>
  <si>
    <t>Busca fuentes guiado y extrae información básica. Realiza análisis simples identificando ideas principales, pero no las contextualiza. Produce documentos con estructura elemental y transmite con dificultad.
→ Elabora una ficha técnica de un filósofo con datos biográficos y una idea principal, pero no relaciona esa idea con el contexto histórico ni la problemática filosófica.</t>
  </si>
  <si>
    <t>Adquirido</t>
  </si>
  <si>
    <t>70-89%</t>
  </si>
  <si>
    <t>Busca, analiza e interpreta fuentes filosóficas de manera autónoma, extrayendo información relevante y contextualizándola. Produce documentos organizados (esquemas, informes) y los transmite con claridad, argumentando y citando adecuadamente.
→ Realiza un comentario de texto de un fragmento de Aristóteles donde identifica tesis, argumentos, contexto y redacta una interpretación coherente con citas correctas.</t>
  </si>
  <si>
    <t>Avanzado</t>
  </si>
  <si>
    <t>90-100%</t>
  </si>
  <si>
    <t>Integra y compara múltiples fuentes (primarias y secundarias), evalúa críticamente su fiabilidad y perspectiva. Elabora producciones originales que conectan problemas filosóficos de distintas épocas y transmite conclusiones propias de forma persuasiva, transfiriendo habilidades a nuevos contextos.
→ Elabora un ensayo comparativo sobre el concepto de libertad en Rousseau y Kant, utilizando fuentes diversas, valorando su vigencia actual, y presenta una postura personal argumentada.</t>
  </si>
  <si>
    <t>Reconoce con dificultad alguna norma o pauta argumentativa, pero no logra identificarlas ni aplicarlas en textos o diálogos. Confunde conceptos básicos y no construye argumentos con coherencia.
→ Al analizar un fragmento de Platón, no distingue entre premisa y conclusión, y al elaborar un argumento sobre la existencia del alma, incurre en contradicciones lógicas.</t>
  </si>
  <si>
    <t>Identifica algunas normas y pautas argumentativas (por ejemplo, estructura de un argumento, falacias comunes) con ayuda parcial, pero su aplicación es inconsistente. Participa en diálogos con intentos de argumentación, aunque con errores.
→ Reconoce en un texto de Descartes la estructura premisa-conclusión, pero al construir su propio argumento sobre la libertad, omite justificar una premisa importante.</t>
  </si>
  <si>
    <t>Reconoce y analiza de manera autónoma las normas y pautas de la argumentación en diversos soportes (textos, audiovisuales, debates). Aplica estos conocimientos con rigor al construir argumentos propios y al dialogar, manteniendo una actitud abierta y respetuosa.
→ Analiza un argumento de Nietzsche sobre la moral, identifica correctamente falacias y presupuestos, y luego elabora una réplica argumentada siguiendo las reglas del diálogo filosófico.</t>
  </si>
  <si>
    <t>Además de lo anterior, evalúa críticamente la validez y solidez de argumentos complejos, integra perspectivas diversas y transfiere las pautas argumentativas a contextos nuevos (interdisciplinares o cotidianos). En el diálogo, muestra empatía, capacidad de mediación y construcción colectiva del conocimiento.
→ En un debate sobre ética aplicada, no solo construye argumentos robustos, sino que también identifica puntos débiles en su propia postura, reformula su argumentación a partir de objeciones y propone acuerdos integradores.</t>
  </si>
  <si>
    <t>Reconoce de manera muy limitada las propuestas filosóficas y sus fuentes. Presenta dificultades para comprender las ideas principales y no logra expresar por escrito u oralmente el contenido de forma coherente. No identifica problemas o controversias relevantes.
→ Resume un fragmento de Platón de forma confusa, omitiendo tesis clave y sin mostrar comprensión del argumento.</t>
  </si>
  <si>
    <t>Comprende parcialmente algunas propuestas filosóficas y es capaz de identificar ideas básicas, aunque con imprecisiones. Expresa el contenido con ayuda de guías o preguntas directas, pero no profundiza ni establece relaciones entre autores o problemas. La crítica sobre las fuentes es incipiente.
→ Responde a preguntas sobre el pensamiento de Descartes señalando la duda metódica, pero no explica su función ni la vincula con el racionalismo.</t>
  </si>
  <si>
    <t>Comprende y expresa de forma clara y precisa las principales concepciones filosóficas, utilizando las fuentes originales para extraer y explicar tesis, argumentos y controversias. Realiza un análisis crítico básico, comparando ideas y valorando su relevancia. Se expresa con corrección y estructura coherente.
→ Comenta un texto de Nietzsche identificando la crítica a la metafísica, explica el concepto de voluntad de poder y lo contrasta con la tradición racionalista, utilizando citas del texto.</t>
  </si>
  <si>
    <t>Integra y transfiere el conocimiento de distintas propuestas filosóficas a contextos nuevos, estableciendo conexiones originales entre autores, épocas y problemas. Evalúa críticamente las fuentes, formula preguntas propias y elabora argumentaciones complejas que muestran madurez interpretativa. Su expresión es fluida y persuasiva.
→ Redacta un ensayo donde relaciona el concepto de justicia en Platón con las teorías del contrato social de Rousseau y las críticas de Foucault, valorando su vigencia en debates actuales sobre desigualdad.</t>
  </si>
  <si>
    <t>Identifica una única corriente filosófica sin relacionarla con otras, o presenta una visión fragmentada y acrítica de la historia del pensamiento.
→ Al analizar la filosofía de Descartes, el alumno se limita a describir el racionalismo sin contrastarlo con el empirismo.</t>
  </si>
  <si>
    <t>Identifica varias corrientes filosóficas y reconoce su pluralidad, pero las presenta de forma aislada o solo establece relaciones superficiales de oposición, sin profundizar en la complementariedad.
→ Compara racionalismo y empirismo señalando solo sus diferencias, sin apreciar cómo se influyeron mutuamente.</t>
  </si>
  <si>
    <t>Relaciona dialécticamente diferentes concepciones filosóficas, identificando tanto sus confrontaciones como sus complementariedades, mostrando una visión abierta y crítica de la historia del pensamiento.
→ Analiza la controversia entre realismo e idealismo, explicando cómo cada postura critica a la otra y cómo algunas síntesis posteriores integran elementos de ambas.</t>
  </si>
  <si>
    <t>Integra múltiples perspectivas filosóficas en un análisis complejo y dinámico, aplicándolas a problemas contemporáneos o generando una síntesis original que demuestra una actitud tolerante y dialogada.
→ A partir del estudio de las teorías éticas de Kant y Hume, elabora un argumento propio sobre la fundamentación de los derechos humanos que contempla tanto el imperativo categórico como el sentimentalismo moral.</t>
  </si>
  <si>
    <t>Identifica de forma aislada algunos problemas filosóficos o autores de la tradición, pero presenta dificultades graves para reconocer su evolución histórica o para analizar textos y expresiones culturales de manera coherente.
→ Menciona que Platón y Descartes hablan del alma, pero es incapaz de señalar diferencias en sus planteamientos o el contexto histórico de cada uno.</t>
  </si>
  <si>
    <t>Describe problemas filosóficos en contextos históricos específicos e identifica similitudes entre autores mediante el análisis guiado de textos, aunque la comparación es superficial y la reflexión crítica sobre la tradición es limitada.
→ Completa un cuadro comparativo básico sobre el concepto de 'razón' en el Racionalismo y el Empirismo, identificando autores clave pero sin profundizar en las implicaciones de sus diferencias.</t>
  </si>
  <si>
    <t>Analiza y explica la evolución de los problemas filosóficos a través de distintas épocas, utilizando esquemas comparativos y el comentario de textos para reflexionar críticamente sobre cómo la tradición ha configurado el pensamiento actual.
→ Realiza un comentario de texto comparado entre la ética aristotélica y la kantiana, utilizando un esquema que diferencia la fundamentación teleológica de la deontológica y su vigencia universal.</t>
  </si>
  <si>
    <t>Sintetiza de forma autónoma la trayectoria histórica de problemas filosóficos complejos, integrando diversas manifestaciones culturales y aportando una reflexión crítica original que conecta la tradición con retos contemporáneos.
→ Redacta un ensayo crítico que rastrea la evolución del concepto de 'sujeto' desde la modernidad hasta la posmodernidad, vinculando textos filosóficos con expresiones artísticas o científicas actuales.</t>
  </si>
  <si>
    <t>No identifica las ideas filosóficas presentes en textos u otras manifestaciones culturales, o las confunde con otros contenidos no filosóficos.
→ En un análisis de un fragmento de la novela 'El mundo de Sofía', no reconoce las alusiones a la filosofía helenística y las describe como simples datos históricos.</t>
  </si>
  <si>
    <t>Identifica algunas ideas filosóficas en textos u otras manifestaciones culturales, pero las analiza de forma aislada, sin establecer relaciones con el contexto filosófico o cultural.
→ En el comentario de un cuadro de Rafael ('La escuela de Atenas'), señala a Platón y Aristóteles, pero no explica cómo sus posturas se reflejan en la composición ni las vincula con el Renacimiento.</t>
  </si>
  <si>
    <t>Reconoce y analiza las ideas filosóficas presentes en textos u otras manifestaciones culturales, estableciendo relaciones significativas con el contexto histórico-filosófico y cultural, y explicando su papel en la configuración de la cultura occidental.
→ A partir de un ensayo de Montaigne, identifica influencias del escepticismo pirrónico, las vincula con las guerras de religión del siglo XVI y explica cómo contribuyen a la idea de tolerancia en la modernidad.</t>
  </si>
  <si>
    <t>Interpreta de manera crítica y creativa las ideas filosóficas en diversas manifestaciones culturales, integrando perspectivas de distintos ámbitos (literatura, arte, ciencia, política) y transfiriendo ese análisis a nuevos contextos o problemas actuales.
→ Analiza la película 'Matrix' relacionando las ideas de Platón, Descartes y el existencialismo, y elabora un ensayo que contrasta la noción de realidad simulada con debates contemporáneos sobre inteligencia artificial y posverdad.</t>
  </si>
  <si>
    <t>Identifica el problema superficialmente pero no lo relaciona con ninguna posición filosófica relevante. No expone ni argumenta posturas.
→ En un escrito sobre la justicia, menciona a Platón sin explicar su teoría ni contrastarla con el problema.</t>
  </si>
  <si>
    <t>Reconoce el problema y enumera alguna posición filosófica, pero no la expone críticamente ni vincula con acciones éticas o cívicas.
→ Cita a Aristóteles y a Kant en relación con la felicidad, pero no argumenta las diferencias ni propone una postura propia.</t>
  </si>
  <si>
    <t>Analiza un problema presentando al menos dos posiciones filosóficas relevantes, las expone con crítica y las relaciona con acciones cívicas o éticas consecuentes.
→ En un debate sobre el aborto, contrasta la posición de la Iglesia católica (Tomás de Aquino) con la de Simone de Beauvoir, y propone una postura informada que respeta la autonomía femenina.</t>
  </si>
  <si>
    <t>Evalúa críticamente múltiples posiciones filosóficas, las integra para abordar un problema actual, y diseña una propuesta de acción cívica o ética argumentada y transferible a otros contextos.
→ Analiza el problema de la brecha digital desde Rawls (justicia distributiva), Marx (alienación) y Arendt (acción política), y elabora un plan de intervención escolar con fundamentación filosófica.</t>
  </si>
  <si>
    <t>Secuenciación trimestral</t>
  </si>
  <si>
    <t>Trimestre</t>
  </si>
  <si>
    <t>Título pedagógico</t>
  </si>
  <si>
    <t>Horas estimadas</t>
  </si>
  <si>
    <t>SDA recomendada</t>
  </si>
  <si>
    <t>Saberes principales</t>
  </si>
  <si>
    <t>Criterios evaluables</t>
  </si>
  <si>
    <t>Competencias dominantes</t>
  </si>
  <si>
    <t>El nacimiento del pensamiento racional: de la Physis a la Polis</t>
  </si>
  <si>
    <t>Simposio sobre la Justicia: Debate entre sofistas, Platón y Aristóteles sobre la organización de la ciudad ideal.</t>
  </si>
  <si>
    <t xml:space="preserve">
• El surgimiento de la filosofía occidental en Grecia. Cosmovisión mítica y teorización filosófica. La sabiduría en otras culturas. El problema de la realidad en los presocráticos. La búsqueda del arjé: monismo, dualismo y pluralismo. Los entes no sensibles, los pitagóricos. Parménides y Heráclito.
• El giro antropológico. Filosofía y ciudadanía en la Ilustración griega: Sócrates y la sofística. Aspasia de Mileto y el papel de la mujer en la cultura y la filosofía griega.
• Idea y naturaleza: conocimiento y realidad en Platón y Aristóteles.
• La antropología en la filosofía clásica: Sócrates y el conocimiento de sí; la psique en Platón y Aristóteles.
• La discusión ética: el intelectualismo socrático-platónico; la teoría de las virtudes en Platón y Aristóteles; el concepto de eudaimonía. La interrelación de la ética y la política en la filosofía clásica.
• El debate político. Las propuestas platónica y aristotélica en torno al mejor orden social.
• La crisis de la polis. De las polis al imperio. Filosofía, ciencia y cultura en el helenismo. Cinismo, estoicismo, epicureísmo y escepticismo. El giro religioso de la filosofía: el neoplatonismo. La figura de Hipatia de Alejandría.</t>
  </si>
  <si>
    <t>1.1: Generar un análisis riguroso de fuentes y documentos filosóficamente relevantes, aplicando técnicas de trabajo intelectual.
1.2: Construir juicios propios acerca de problemas histórico-filosóficos, a través de la elaboración y presentación de producciones propias.
1.3: Leer y analizar determinados fragmentos de los principales filósofos y escuelas, tras haber analizado su pensamiento.
2.1: Emplear argumentos de modo riguroso, reconociendo y aplicando normas, técnicas y pautas lógicas y retóricas.
2.2: Sostener el hábito del diálogo argumentativo, empático, abierto y constructivamente comprometido con la búsqueda de la verdad.
2.3: Analizar la biografía personal de los filósofos y de su tiempo, con todos los medios rigurosos a su alcance.</t>
  </si>
  <si>
    <t>CE.1: Buscar, analizar, interpretar, producir y transmitir información relativa a hechos histórico-filosóficos.
CE.2: Reconocer las normas y pautas de la argumentación y el diálogo filosóficos.
CE.3: Interpretar y expresar diferentes concepciones filosóficas históricamente dadas.</t>
  </si>
  <si>
    <t>Instrumentos / evaluación</t>
  </si>
  <si>
    <t>Comentario de texto siguiendo el modelo EvAU (Platón/Aristóteles), portafolio de análisis de fuentes primarias y debates dirigidos.</t>
  </si>
  <si>
    <t>La tensión entre fe, razón y el despertar de la subjetividad moderna</t>
  </si>
  <si>
    <t>El Juicio a la Modernidad: Análisis comparativo entre el racionalismo cartesiano y el escepticismo de Hume.</t>
  </si>
  <si>
    <t xml:space="preserve">
• Etapas, métodos y cuestiones fundamentales en la filosofía medieval. La asimilación de la filosofía griega por la teología medieval. El problema de la relación entre fe y razón.
• Agustín de Hipona, Tomas de Aquino y Guillermo de Ockham. La personalidad polifacética de Hildegard von Bingen. La filosofía árabe y judía: Averroes y Maimonides.
• El nacimiento de la modernidad europea. El Renacimiento y la defensa de la dignidad humana. La escuela de Salamanca. Francisco de Vitoria. El protestantismo. La revolución científica.
• Racionalismo y empirismo: René Descartes y David Hume.
• El debate metafísico moderno. La teoría cartesiana de las sustancias. El materialismo desde Thomas Hobbes a la Ilustración. Newton y el problema de la naturaleza.
• La cuestión del origen y fundamento de la sociedad y el poder. Del pensamiento político medieval a la teoría del contrato social según Thomas Hobbes, John Locke y Jean-Jacques Rousseau.</t>
  </si>
  <si>
    <t>3.1: Manejar y expresar un entendimiento significativo de las más importantes propuestas filosóficas de la historia.
3.2: Identificar, interpretar y debatir sobre los principales problemas, ideas, tesis y controversias filosóficas.
3.3: Manejar claridad en el uso de conceptos filosóficos, interpretándolos e interiorizando sus definiciones.
4.1: Generar una concepción plural, dialéctica, abierta y crítica de la historia del pensamiento.
5.1: Afrontar los grandes problemas filosóficos en su doble aspecto histórico y universal.
5.2: Interpretar la dimensión temporal y universal de los problemas filosóficos más importantes.</t>
  </si>
  <si>
    <t>CE.4: Reconocer la naturaleza esencialmente plural y diversa de las concepciones filosóficas.
CE.5: Identificar el modo en que se han planteado sucesivamente los mismos problemas filosóficos.</t>
  </si>
  <si>
    <t>Ensayos comparativos sobre el contrato social, pruebas objetivas de conceptos y comentarios de texto (Tomás de Aquino/Descartes).</t>
  </si>
  <si>
    <t>De la crítica ilustrada a la deconstrucción contemporánea</t>
  </si>
  <si>
    <t>Manifiesto por el Siglo XXI: Aplicación de las teorías de Arendt, Foucault y Zambrano a los retos democráticos actuales.</t>
  </si>
  <si>
    <t xml:space="preserve">
• El proyecto ilustrado: la libertad como meta de la razón. Potencia y límites de la razón. Los Derechos del Hombre. Mary Wollstonecraft y Olympe de Gouges.
• La filosofía crítica de Immanuel Kant y el problema de la metafísica como saber.
• Éticas de la felicidad y éticas del deber. La ética kantiana frente al utilitarismo.
• La dialéctica hegeliana. La crítica del capitalismo: el pensamiento revolucionario de Karl Marx y la dialéctica de la Ilustración en la Escuela de Fráncfort. El análisis del totalitarismo de Hannah Arendt.
• La deconstrucción de la tradición occidental en Friedrich Nietzsche y la herencia posmoderna.
• Los problemas filosóficos a la luz del análisis del lenguaje: Ludwig Wittgenstein y la filosofía analítica.
• El existencialismo: Martin Heidegger, Jean Paul Sartre y Simone de Beauvoir. La razón vital y la razón poética: José Ortega y Gasset, María Zambrano y la Escuela de Madrid.
• Michel Foucault y la genealogía del poder.</t>
  </si>
  <si>
    <t>6.1: Manejar una concepción sistémica y relacional de la historia de la cultura occidental.
7.1: Desarrollar la autonomía de juicio y promover planteamientos, actitudes y acciones consecuentes.</t>
  </si>
  <si>
    <t>CE.6: Reconocer las formas diversas en que los interrogantes filosóficos se presentan en otros ámbitos.
CE.7: Analizar problemas fundamentales y de actualidad mediante la exposición crítica.</t>
  </si>
  <si>
    <t>Simulacros finales de EvAU (Kant/Nietzsche/Ortega), disertación filosófica final y defensa de un proyecto de investigación sobre pensamiento contemporáneo.</t>
  </si>
  <si>
    <t>Situaciones de aprendizaje sugeridas (SDA)</t>
  </si>
  <si>
    <t>SDA 1</t>
  </si>
  <si>
    <t>¿Qué harían Kant y Wollstonecraft con tu móvil?</t>
  </si>
  <si>
    <t>Subtítulo</t>
  </si>
  <si>
    <t>Un podcast sobre la libertad en la era digital</t>
  </si>
  <si>
    <t>Contexto</t>
  </si>
  <si>
    <t>El Ayuntamiento de Madrid ha lanzado una campaña sobre privacidad digital y el alumnado descubre que muchas discusiones actuales repiten argumentos del siglo XVIII. Se propone crear un podcast que conecte las ideas de la Ilustración con los problemas de hoy y ofrecerlo a la Red de Bibliotecas Públicas de Madrid.</t>
  </si>
  <si>
    <t>Reto central</t>
  </si>
  <si>
    <t>Diseñar, grabar y difundir un podcast de 10-15 minutos que explore un problema filosófico sobre la libertad (libertad de expresión, privacidad o autonomía) aplicando las propuestas de dos filósofos ilustrados (Kant y Wollstonecraft) y manifestando una posición personal argumentada.</t>
  </si>
  <si>
    <t>Recursos</t>
  </si>
  <si>
    <t xml:space="preserve">
• Fotocopias de fragmentos de Kant y Wollstonecraft
• Plantilla de guion de podcast
• Micrófonos o móviles con grabadora
• Audacity o editor de audio online
• Plataforma Ivoox o SoundCloud para alojar
• Rúbrica de evaluación en Google Classroom</t>
  </si>
  <si>
    <t>Transversales</t>
  </si>
  <si>
    <t>Competencia digital, competencia en comunicación lingüística, conciencia y expresiones culturales.</t>
  </si>
  <si>
    <t>Fase</t>
  </si>
  <si>
    <t>Duración</t>
  </si>
  <si>
    <t>Descripción</t>
  </si>
  <si>
    <t>Evidencia recogida</t>
  </si>
  <si>
    <t>Activación y planteamiento del reto</t>
  </si>
  <si>
    <t>1 sesión</t>
  </si>
  <si>
    <t>Se presenta una noticia real sobre control de datos personales en Madrid (ej. aplicación de vigilancia en el Metro). Se formula la pregunta guía y el reto del podcast. Se forman equipos y se asigna la tarea final.</t>
  </si>
  <si>
    <t>Lluvia de ideas en el cuaderno con primeras conexiones entre Ilustración y actualidad.</t>
  </si>
  <si>
    <t>Adquisición guiada de saberes</t>
  </si>
  <si>
    <t>2 sesiones</t>
  </si>
  <si>
    <t>Se analizan fragmentos de Kant (¿Qué es la Ilustración?) y Wollstonecraft (Vindicación de los derechos de la mujer). Se discute la noción de libertad en ambos y se contrasta con la idea medieval (Agustín o Tomás) para ver la evolución.</t>
  </si>
  <si>
    <t>Fichas de lectura y respuestas a preguntas guiadas.</t>
  </si>
  <si>
    <t>Aplicación al reto</t>
  </si>
  <si>
    <t>Cada equipo elige un problema concreto (libertad de expresión en redes, privacidad de datos, etc.) e investiga noticias actuales. Relacionan con las ideas de los filósofos y esbozan un guion de podcast con argumentos y contraargumentos.</t>
  </si>
  <si>
    <t>Borrador del guion que incluya citas de los autores y referencias actuales.</t>
  </si>
  <si>
    <t>Producción y comunicación</t>
  </si>
  <si>
    <t>Los equipos graban el podcast usando el móvil o el aula de informática. Editan audios, añaden efectos o música libre de derechos. Preparan una ficha técnica con bibliografía y enlaces. Suben el producto a la plataforma acordada.</t>
  </si>
  <si>
    <t>Archivo de audio final y ficha técnica.</t>
  </si>
  <si>
    <t>Reflexión y evaluación</t>
  </si>
  <si>
    <t>Se escuchan dos podcasts seleccionados (por sorteo). Cada equipo coevalúa a otro con la rúbrica. Se hace una autoevaluación individual y se asigna nivel de logro a cada criterio. Debate final sobre lo aprendido.</t>
  </si>
  <si>
    <t>Rúbrica cumplimentada por el equipo evaluador y diana de autoevaluación.</t>
  </si>
  <si>
    <t>SDA 2</t>
  </si>
  <si>
    <t>¿La Ilustración inacabada? Midiendo la igualdad de género en tu instituto</t>
  </si>
  <si>
    <t>Un estudio de caso sobre los ideales ilustrados desde los datos actuales</t>
  </si>
  <si>
    <t>El centro educativo forma parte de un distrito de Madrid con herencia ilustrada (ej. la Sociedad Económica Matritense de Amigos del País). La igualdad de género fue un ideal central en la Ilustración, pero la realidad actual muestra brechas persistentes. El Ayuntamiento ha solicitado a centros educativos datos sobre percepciones de igualdad para diseñar programas locales.</t>
  </si>
  <si>
    <t>Diseñar y aplicar una encuesta entre el alumnado del centro sobre percepciones de igualdad de género, analizar los datos y elaborar un informe con recomendaciones para el ayuntamiento, vinculando los resultados con las ideas ilustradas de Wollstonecraft y Olympe de Gouges.</t>
  </si>
  <si>
    <t xml:space="preserve">
• Fragmentos de Wollstonecraft y De Gouges (seleccionados y adaptados)
• Plantilla de encuesta en Google Forms o papel
• Hoja de cálculo (Excel o Google Sheets) para análisis
• Rúbrica de evaluación (criterios 1.1, 1.2, 3.1, 3.2, 7.1)
• Vídeo corto sobre la Sociedad Económica Matritense</t>
  </si>
  <si>
    <t>Educación para la igualdad de género, competencia digital y tratamiento crítico de datos.</t>
  </si>
  <si>
    <t>Se presenta el encargo de la concejalía de igualdad y se visualiza un vídeo breve sobre la Sociedad Económica Matritense. El alumnado comparte sus percepciones iniciales sobre la igualdad de género hoy. Se formula la pregunta guía y se organizan los equipos de investigación.</t>
  </si>
  <si>
    <t>Lluvia de ideas inicial en Padlet o pizarra.</t>
  </si>
  <si>
    <t>Trabajo con fragmentos de 'Vindicación de los derechos de la mujer' de Wollstonecraft y 'Declaración de los Derechos de la Mujer y de la Ciudadana' de De Gouges. El alumnado elabora un mapa conceptual sobre el ideal ilustrado de igualdad. Además, se explica cómo diseñar una encuesta social (tipos de preguntas, muestreo, ética de la investigación).</t>
  </si>
  <si>
    <t>Mapa conceptual por equipo.</t>
  </si>
  <si>
    <t>Los equipos aplican la encuesta a una muestra representativa del centro (previo permiso y anonimato). Vuelcan los datos en una hoja de cálculo compartida, los depuran y realizan un análisis descriptivo (frecuencias, porcentajes, comparaciones).</t>
  </si>
  <si>
    <t>Base de datos y gráficos de resultados.</t>
  </si>
  <si>
    <t>Cada equipo redacta el informe final con estructura: introducción, marco teórico (ideas ilustradas), método, resultados, conclusiones y recomendaciones. Se prepara una presentación oral de 5 minutos para la audiencia real (concejalía simulada en clase).</t>
  </si>
  <si>
    <t>Informe escrito y presentación.</t>
  </si>
  <si>
    <t>Simulación del acto de entrega: los equipos exponen sus conclusiones a un panel de compañeros y al profesor (como representante de la concejalía). Se realiza coevaluación entre equipos mediante rúbrica y autoevaluación individual sobre su contribución. Se asignan niveles de logro 1-4 a cada criterio evaluado.</t>
  </si>
  <si>
    <t>Rúbricas cumplimentadas y diana de autoevaluación.</t>
  </si>
  <si>
    <t>SDA 3</t>
  </si>
  <si>
    <t>Disputatio: el legado medieval para el diálogo</t>
  </si>
  <si>
    <t>Diseñamos un espacio de debate filosófico para nuestro instituto</t>
  </si>
  <si>
    <t>El centro quiere fomentar el diálogo respetuoso y la resolución pacífica de conflictos. La filosofía medieval ofrece herramientas argumentativas que pueden adaptarse a la realidad del aula.</t>
  </si>
  <si>
    <t>Investigar la tradición de la disputatio medieval (Abelardo, Tomás de Aquino) y diseñar un prototipo de espacio de debate escolar que incluya normas argumentativas, roles y una estructura de diálogo, presentándolo al equipo directivo para su posible implantación.</t>
  </si>
  <si>
    <t xml:space="preserve">
• Selección de textos de Abelardo y Tomás de Aquino (fragmentos adaptados)
• Artículo divulgativo sobre la disputatio medieval
• Plantilla para diseño del espacio de debate
• Rúbrica de evaluación de criterios</t>
  </si>
  <si>
    <t>Competencia personal, social y de aprender a aprender; competencia ciudadana (convivencia y diálogo).</t>
  </si>
  <si>
    <t>Se presenta el problema de convivencia en el centro y se introduce la pregunta guía. El alumnado debate qué entiende por diálogo y escucha un breve relato sobre la disputatio medieval.</t>
  </si>
  <si>
    <t>Diario de aula con reflexiones iniciales.</t>
  </si>
  <si>
    <t>Se analizan fragmentos de Abelardo (Sí y No) y Tomás de Aquino (Suma Teológica, cuestión disputada). Se investigan las reglas de la disputatio y el contexto histórico. Uso de fuentes primarias y secundarias.</t>
  </si>
  <si>
    <t>Informe escrito sobre las características de la disputatio.</t>
  </si>
  <si>
    <t>Por equipos, diseñan el prototipo del espacio de debate: definen objetivos, normas, roles (proponente, oponente, moderador) y un ejemplo de sesión. Se discuten adaptaciones al contexto escolar.</t>
  </si>
  <si>
    <t>Borrador del prototipo con justificaciones.</t>
  </si>
  <si>
    <t>Elaboran la guía práctica (documento digital y cartelería) y preparan una presentación para el equipo directivo. Incluyen normas, ejemplo de debate y evaluación.</t>
  </si>
  <si>
    <t>Guía completa y presentación.</t>
  </si>
  <si>
    <t>Presentación del prototipo al equipo directivo (o simulación). Coevaluación entre equipos y autoevaluación individual mediante rúbrica. Asignación de niveles de logro 1-4 a cada criterio.</t>
  </si>
  <si>
    <t>Rúbrica cumplimentada y reflexión escrita individual.</t>
  </si>
  <si>
    <t>Diseño Universal del Aprendizaje (DUA) — sugerencias por CE</t>
  </si>
  <si>
    <t>Eje DUA</t>
  </si>
  <si>
    <t>Principio</t>
  </si>
  <si>
    <t>Sugerencias prácticas</t>
  </si>
  <si>
    <t>Representación</t>
  </si>
  <si>
    <t>Proporcionar múltiples formas de representación</t>
  </si>
  <si>
    <t xml:space="preserve">
• Ofrecer líneas de tiempo interactivas que relacionen contextos históricos con filósofos, usando imágenes, citas cortas y audio de breves biografías.
• Facilitar mapas conceptuales animados que muestren la evolución de un problema filosófico (p. ej., el conocimiento) desde los presocráticos hasta la actualidad.
• Proporcionar fragmentos de fuentes primarias en formato texto y en audio, con anotaciones que clarifiquen términos clave y referencias culturales.</t>
  </si>
  <si>
    <t>Acción y expresión</t>
  </si>
  <si>
    <t>Proporcionar múltiples formas de expresión</t>
  </si>
  <si>
    <t xml:space="preserve">
• Permitir que el alumnado elabore un breve documental en vídeo analizando la influencia de un filósofo en el pensamiento posterior, usando imágenes y narración propia.
• Ofrecer la opción de redactar un diálogo ficticio entre dos filósofos de distintas épocas que debatan sobre un mismo problema, evaluando la coherencia argumentativa.
• Solicitar la creación de un póster digital interactivo que sintetice las tesis principales de un autor, incluyendo enlaces a fuentes y preguntas abiertas para debate.</t>
  </si>
  <si>
    <t>Implicación / motivación</t>
  </si>
  <si>
    <t>Proporcionar múltiples formas de motivación</t>
  </si>
  <si>
    <t xml:space="preserve">
• Plantear un rol-play donde el alumnado defienda la postura de un filósofo asignado en un debate simulado sobre ética o política, fomentando la empatía epistémica.
• Ofrecer la posibilidad de elegir entre diferentes problemas filosóficos (libre albedrío, justicia, inmortalidad) para investigar y luego presentar su relevancia actual.
• Gamificar la búsqueda de fuentes mediante un 'scavenger hunt' en bases de datos digitales, otorgando insignias por localizar y contrastar informaciones clave.</t>
  </si>
  <si>
    <t xml:space="preserve">
• Ofrecer fragmentos filosóficos en formato textual, auditivo (podcast de diálogos socráticos) y visual (esquemas de argumentos).
• Utilizar organizadores gráficos como mapas de argumentos o diagramas de Toulmin para analizar la estructura de textos filosóficos.
• Incluir videos cortos de filósofos actuales debatiendo, con subtítulos, para identificar normas argumentativas en contextos reales.</t>
  </si>
  <si>
    <t xml:space="preserve">
• Permitir la exposición de argumentos filosóficos mediante ensayo escrito, intervención oral grabada o mapa argumental interactivo.
• Facilitar la simulación de un diálogo filosófico donde el alumnado asuma posiciones opuestas y debata siguiendo pautas predefinidas.
• Ofrecer plantillas escalonadas para construir argumentos (desde oraciones guiadas hasta estructuras complejas) según el nivel de andamiaje necesario.</t>
  </si>
  <si>
    <t xml:space="preserve">
• Dejar que cada estudiante elija un filósofo o problema actual (fake news, IA) para aplicar las normas de argumentación, conectando con sus intereses.
• Establecer retos de argumentación por niveles (bronce, plata, oro) con distinta complejidad en la identificación de falacias o construcción de contraargumentos.
• Incluir la autoevaluación y coevaluación mediante rúbricas claras, dando voz al alumnado en la definición de criterios para un diálogo riguroso.</t>
  </si>
  <si>
    <t xml:space="preserve">
• Ofrecer fragmentos originales en formato audio (locución) junto con el texto escrito para facilitar la comprensión de la estructura argumentativa.
• Utilizar mapas conceptuales interactivos que relacionen las concepciones filosóficas con su contexto histórico y cultural.
• Proporcionar versiones en lectura fácil de los textos más complejos, manteniendo el núcleo del argumento filosófico.</t>
  </si>
  <si>
    <t xml:space="preserve">
• Permitir que el alumnado elabore un comentario de texto mediante un vídeo breve, analizando oralmente las ideas del autor.
• Posibilitar la creación de un debate simulado (en formato podcast o grabación) donde defiendan una postura filosófica a partir de fuentes primarias.
• Ofrecer la opción de diseñar una infografía que sintetice las tesis principales y su evolución, incorporando citas textuales.</t>
  </si>
  <si>
    <t xml:space="preserve">
• Plantear la elección de un filósofo de una lista para investigar su concepción sobre un tema actual (justicia, libertad, identidad).
• Vincular cada bloque filosófico con un dilema ético contemporáneo, solicitando al alumnado que relacione las propuestas históricas con posibles soluciones.
• Ofrecer niveles de profundización: desde un análisis guiado hasta una crítica original, permitiendo al estudiante seleccionar su reto.</t>
  </si>
  <si>
    <t>Proporcionar múltiples formas de representación del contenido conceptual</t>
  </si>
  <si>
    <t xml:space="preserve">
• Ofrecer textos filosóficos originales de autores enfrentados (ej. Platón vs. Aristóteles) en formato escrito, audio y vídeo comentado para facilitar el análisis contrastivo.
• Elaborar mapas conceptuales interactivos que visualicen las relaciones dialécticas entre escuelas filosóficas, con enlaces a fragmentos clave que ilustren las controversias.
• Diseñar cronologías dinámicas donde se destaquen los debates históricos entre corrientes, permitiendo profundizar en cada nodo con información suplementaria.</t>
  </si>
  <si>
    <t>Proporcionar múltiples formas de expresión y producción del aprendizaje</t>
  </si>
  <si>
    <t xml:space="preserve">
• Permitir que los alumnos elaboren un videocomentario breve comparando dos posturas filosóficas enfrentadas, con apoyo de citas textuales y análisis propio.
• Posibilitar la creación de un diálogo ficticio entre filósofos de distintas épocas, expresando sus argumentos y contrarréplicas en formato escrito o grabado.
• Diseñar un debate simulado en clase donde los estudiantes defiendan posiciones opuestas, pudiendo elegir entre participación oral o presentación escrita argumentativa.</t>
  </si>
  <si>
    <t>Proporcionar múltiples formas de motivación e implicación en el aprendizaje</t>
  </si>
  <si>
    <t xml:space="preserve">
• Ofrecer la posibilidad de seleccionar libremente la pareja de filósofos o corrientes a comparar dentro de un listado, aumentando la autonomía del alumnado.
• Conectar los conflictos filosóficos históricos con dilemas actuales (ej. libertad vs. determinismo en inteligencia artificial) para mostrar su relevancia contemporánea.
• Implementar un sistema de niveles de complejidad creciente (análisis simple → crítica argumentada) que permita al alumno elegir su reto según su interés y competencia.</t>
  </si>
  <si>
    <t xml:space="preserve">
• Ofrecer mapas conceptuales interactivos que vinculen problemas filosóficos (por ejemplo, el conocimiento) con sus formulaciones en diferentes épocas (Platón, Descartes, Kant), incluyendo citas textuales y contexto histórico.
• Presentar los mismos problemas filosóficos a través de fragmentos audiovisuales de películas o documentales que aborden dilemas éticos o epistemológicos, junto con textos originales para comparar enfoques.
• Facilitar una línea del tiempo digital con hitos filosóficos que permita clicar para acceder a breves resúmenes, preguntas clave y enlaces a textos completos en formatos accesibles (audio, vídeo, lectura fácil).</t>
  </si>
  <si>
    <t xml:space="preserve">
• Permitir que los alumnos demuestren la comprensión de la continuidad de los problemas filosóficos mediante la creación de un diálogo ficticio entre dos filósofos de distintas épocas (por ejemplo, Aristóteles y Nietzsche) en formato escrito, grabado en audio o representado en vídeo.
• Ofrecer la opción de elaborar un ensayo crítico que compare cómo dos autores abordan el mismo problema (por ejemplo, la libertad en Spinoza y Sartre), pero también aceptar un póster visual o una infografía que sintetice las diferencias y semejanzas.
• Proponer la realización de un mapa mental colaborativo (digital o físico) donde los estudiantes conecten problemas filosóficos con corrientes artísticas o científicas de su época, explicando oralmente sus conexiones en una breve exposición.</t>
  </si>
  <si>
    <t xml:space="preserve">
• Plantear la pregunta '¿Existe realmente la verdad?' y permitir que cada alumno elija un filósofo cuya postura defienda, generando un debate donde deban aplicar argumentos históricos a un caso actual (noticias falsas, posverdad).
• Ofrecer un menú de problemas filosóficos clásicos (el ser, la justicia, la felicidad) para que cada estudiante seleccione el que más le interese y rastree su evolución en al menos tres autores, con la opción de presentarlo como un videoensayo corto.
• Incorporar un juego de roles donde los alumnos 'defienden' la posición de un filósofo en un juicio simulado sobre un problema contemporáneo (por ejemplo, la inteligencia artificial juzgada por Platón, Rousseau y Turing), aumentando la relevancia personal.</t>
  </si>
  <si>
    <t>Proporcionar múltiples formas de representación del contenido</t>
  </si>
  <si>
    <t xml:space="preserve">
• Ofrecer un mapa conceptual interactivo que conecte ideas filosóficas con movimientos artísticos, literarios y científicos de cada época.
• Presentar fragmentos de películas, documentales o series que ilustren problemas filosóficos y su reflejo en la cultura popular.
• Facilitar audios de debates filosóficos en programas de radio o pódcasts que analicen obras literarias o musicales desde una perspectiva filosófica.</t>
  </si>
  <si>
    <t>Proporcionar múltiples formas de acción y expresión</t>
  </si>
  <si>
    <t xml:space="preserve">
• Pedir al alumnado que elabore un comentario en formato pódcast sobre cómo una película actual replantea el problema del libre albedrío en relación con la filosofía de Sartre.
• Permitir la creación de un cómic o viñeta que ilustre la influencia del estoicismo en la obra de un autor contemporáneo (ejemplo: El mundo de Sofía).
• Solicitar un análisis comparativo en formato de infografía digital que conecte un dilema ético de la Ilustración con un caso actual en la ciencia ficción.</t>
  </si>
  <si>
    <t>Proporcionar múltiples formas de implicación y motivación</t>
  </si>
  <si>
    <t xml:space="preserve">
• Ofrecer opciones para elegir el ámbito cultural (arte, ciencia, política, música) sobre el que investigar la presencia de interrogantes filosóficos.
• Plantear un desafío: 'Encuentra en una canción actual una pregunta filosófica clásica y explica su conexión con el autor original', con posibilidad de compartir en una lista colaborativa.
• Permitir la elección del formato final de presentación (exposición oral, vídeo, texto argumentativo) al analizar una manifestación cultural elegida por el alumno.</t>
  </si>
  <si>
    <t xml:space="preserve">
• Ofrecer un mapa conceptual interactivo que relacione problemas actuales (como la justicia distributiva en la era digital) con posturas de filósofos clásicos (Platón, Rawls, Nozick), incluyendo textos audibles con diferentes velocidades de narración.
• Presentar un problema filosófico mediante un vídeo-documental corto y un artículo de opinión de periódico, junto con fragmentos de textos originales con vocabulario glosado.
• Utilizar una línea del tiempo visual que compare las respuestas de diferentes filósofos a una misma cuestión (ej. libertad) con iconos que indiquen el tipo de argumento (lógico, empírico, intuitivo).</t>
  </si>
  <si>
    <t xml:space="preserve">
• Realizar un debate estructurado por equipos donde cada grupo defienda una postura filosófica sobre un dilema ético actual, con opción de presentar argumentos en formato oral, escrito o visual (infografía).
• Elaborar un podcast de 5 minutos en el que el alumnado exponga críticamente dos posturas enfrentadas sobre la libertad frente a la inteligencia artificial, usando citas seleccionadas.
• Crear un póster digital colaborativo que sintetice las posiciones filosóficas sobre el problema de la identidad personal, con posibilidad de incluir audio explicativo en cada sección.</t>
  </si>
  <si>
    <t>Proporcionar múltiples formas de implicación</t>
  </si>
  <si>
    <t xml:space="preserve">
• Ofrecer al alumnado la elección de un problema actual (cambio climático, derechos animales, privacidad tecnológica) para analizarlo desde las posturas filosóficas trabajadas, conectando con sus intereses.
• Organizar un 'juicio filosófico' simulado donde el alumnado asuma roles (fiscal, defensor, juez) para juzgar la validez de un argumento de un filósofo clásico aplicado a un caso concreto, fomentando la toma de perspectiva.
• Plantear un diario de reflexión optativo donde cada estudiante registre cómo las posturas filosóficas analizadas modifican su propia opinión inicial sobre un tema, con posibilidad de compartir en foro voluntario.</t>
  </si>
  <si>
    <t>Mapeo CE → descriptores del Perfil de Salida</t>
  </si>
  <si>
    <t>Descriptores principales</t>
  </si>
  <si>
    <t>Descriptores secundarios</t>
  </si>
  <si>
    <t>Justificación</t>
  </si>
  <si>
    <t>CCL, CD, STEM</t>
  </si>
  <si>
    <t>La CE implica buscar, analizar, interpretar, producir y transmitir información, usando críticamente fuentes y técnicas de investigación, lo que corresponde a la competencia en comunicación lingüística (CCL), digital (CD) y STEM (análisis).</t>
  </si>
  <si>
    <t>CCL, CPSAA, CC</t>
  </si>
  <si>
    <t>La CE se centra en reconocer normas y pautas de argumentación y diálogo filosóficos, identificándolas y aplicándolas, lo que requiere competencia en comunicación lingüística (CCL), social y cívica (CC) y personal, social y de aprender a aprender (CPSAA).</t>
  </si>
  <si>
    <t>CCL, CCEC, CC</t>
  </si>
  <si>
    <t>La CE pide comprender y expresar concepciones filosóficas mediante fuentes y trabajo crítico, desarrollando el acervo cultural; implica comunicación (CCL), conciencia y expresión cultural (CCEC) y competencia ciudadana (CC).</t>
  </si>
  <si>
    <t>CC, CCEC, CPSAA</t>
  </si>
  <si>
    <t>La CE reconoce la naturaleza plural y diversa de las concepciones filosóficas, relacionándolas dialécticamente; se vincula con la competencia ciudadana (CC), cultural (CCEC) y personal y social (CPSAA).</t>
  </si>
  <si>
    <t>CCL, CC, STEM</t>
  </si>
  <si>
    <t>La CE analiza cómo los mismos problemas filosóficos se han planteado en distintas épocas mediante análisis e interpretación de textos; requiere comunicación (CCL), conciencia histórica (CC) y razonamiento (STEM).</t>
  </si>
  <si>
    <t>CCEC, CCL, CC</t>
  </si>
  <si>
    <t>La CE reconoce cómo los interrogantes filosóficos se han presentado en otros ámbitos culturales a través del análisis interpretativo; implica competencia cultural (CCEC), comunicación (CCL) y competencia ciudadana (CC).</t>
  </si>
  <si>
    <t>CC, CPSAA, CCL</t>
  </si>
  <si>
    <t>La CE analiza problemas actuales mediante exposición crítica de posiciones filosóficas; desarrolla la autonomía y el pensamiento crítico, lo que se relaciona con competencia ciudadana (CC), personal y social (CPSAA) y comunicación (CCL).</t>
  </si>
  <si>
    <t>Preguntas frecuentes específicas de la CCAA</t>
  </si>
  <si>
    <t>Categoría</t>
  </si>
  <si>
    <t>Pregunta</t>
  </si>
  <si>
    <t>Respuesta</t>
  </si>
  <si>
    <t>Normativa</t>
  </si>
  <si>
    <t>¿Cómo se concreta el Decreto de Bachillerato de la Comunidad de Madrid para Historia de la Filosofía en 2.º curso?</t>
  </si>
  <si>
    <t>La Comunidad de Madrid no tiene un decreto propio de Bachillerato, por lo que se aplica el BOE (Real Decreto 243/2022). En Historia de la Filosofía, con 3 horas semanales, 7 competencias específicas, 14 criterios de evaluación y 22 saberes básicos, se sigue la estructura nacional sin modificaciones autonómicas.</t>
  </si>
  <si>
    <t>Secuenciación</t>
  </si>
  <si>
    <t>¿Qué diferencia la programación de Historia de la Filosofía en Madrid respecto al BOE o a comunidades vecinas como Castilla-La Mancha?</t>
  </si>
  <si>
    <t>En Madrid no hay currículo autonómico propio, a diferencia de Castilla-La Mancha que sí desarrolla su decreto. Por tanto, Madrid aplica íntegramente el BOE, mientras que en Castilla-La Mancha pueden añadir saberes o criterios complementarios. La carga horaria de 3 horas semanales es la misma en ambas.</t>
  </si>
  <si>
    <t>¿Cómo organizar las 3 horas semanales de Historia de la Filosofía en 2.º Bachillerato en un centro de Madrid con grupos heterogéneos?</t>
  </si>
  <si>
    <t>Las 3 horas pueden distribuirse en tres sesiones de 50-55 minutos. Se recomienda un bloque semanal de dos horas consecutivas para desarrollar actividades competenciales (análisis de textos, debates) y una hora para exposición del docente. Con 7 CE y 22 saberes, priorizar los autores clave del currículo.</t>
  </si>
  <si>
    <t>Inspeccion</t>
  </si>
  <si>
    <t>¿Qué criterios concretos utiliza la inspección educativa de Madrid para auditar la programación de Historia de la Filosofía?</t>
  </si>
  <si>
    <t>La inspección madrileña exige que la programación relacione explícitamente cada criterio de evaluación (14 en total) con las competencias específicas (7) y los saberes básicos (22). También verifica la inclusión de instrumentos de evaluación variados y la atención a la diversidad, siguiendo el modelo del BOE.</t>
  </si>
  <si>
    <t>¿Qué recursos bibliográficos específicos recomienda el departamento de Filosofía de Madrid para Historia de la Filosofía en 2.º Bachillerato?</t>
  </si>
  <si>
    <t>Se sugiere el manual de la editorial Editex (adaptado al RD 243/2022), más textos originales de Platón, Descartes, Kant, Nietzsche y Ortega. También plataformas como Filosofía en la Red y el repositorio de la UNED. Los 22 saberes incluyen autores obligatorios; es clave contar con antologías comentadas.</t>
  </si>
  <si>
    <t>Departamento</t>
  </si>
  <si>
    <t>¿Cómo se coordina el departamento de Filosofía con otros departamentos en un centro de Madrid para 2.º de Bachillerato?</t>
  </si>
  <si>
    <t>Se coordina con Lengua y Literatura para trabajar la argumentación y comentario de textos filosóficos, y con Historia de España para contextualizar autores (Ilustración, liberalismo). Con 3 horas semanales, se pueden realizar proyectos interdisciplinares como un debate sobre ilustración vs. romanticismo.</t>
  </si>
  <si>
    <t>Atencion_diversidad</t>
  </si>
  <si>
    <t>¿Qué medidas de atención a la diversidad son efectivas en Historia de la Filosofía para alumnos de 2.º Bachillerato en Madrid?</t>
  </si>
  <si>
    <t>Para alumnos con NEAE se emplean adaptaciones metodológicas: resúmenes guiados, esquemas visuales de los 22 saberes, y textos filosóficos con preguntas pautadas. Los criterios de evaluación (14) se mantienen pero se flexibilizan los instrumentos. Priorizar la comprensión global sobre la memorización.</t>
  </si>
  <si>
    <t>Recuperación</t>
  </si>
  <si>
    <t>¿Cómo organizar la recuperación de Historia de la Filosofía en 2.º Bachillerato en Madrid para alumnos con la materia pendiente?</t>
  </si>
  <si>
    <t>Los alumnos con pendiente de 1.º deben realizar un plan de trabajo con los saberes básicos (22) y criterios de evaluación (14) de 1.º. Se evaluará mediante una prueba objetiva en febrero y otra en abril, y la entrega de comentarios de texto guiados. No se considera la materia de 2.º como recuperación automática.</t>
  </si>
  <si>
    <t>Cómo programar tu LOMLOE — guía 7 pasos</t>
  </si>
  <si>
    <t>Título</t>
  </si>
  <si>
    <t>Tiempo estimado</t>
  </si>
  <si>
    <t>Tip práctico</t>
  </si>
  <si>
    <t>Leer el decreto vigente</t>
  </si>
  <si>
    <t>1 hora</t>
  </si>
  <si>
    <t>Localiza el decreto autonómico que desarrolla el Real Decreto 243/2022 para Bachillerato. Extrae las 7 competencias específicas, los 11 criterios de evaluación y los 23 saberes básicos del currículo. Revisa también las orientaciones metodológicas y los estándares de aprendizaje evaluables si los hubiera.</t>
  </si>
  <si>
    <t>No te limites a descargarlo; imprime la tabla de CE y criterios y tenla a mano todo el curso. Marca con post-its los criterios que más se repiten en las situaciones de aprendizaje.</t>
  </si>
  <si>
    <t>Listar las CE y criterios</t>
  </si>
  <si>
    <t>0.5 horas</t>
  </si>
  <si>
    <t>Enumera las 7 competencias específicas y los 11 criterios de evaluación según aparecen en el decreto. Asigna un código breve a cada uno (ej. CE1, CE2…, Crit1, Crit2…) para referenciarlos fácilmente en la programación.</t>
  </si>
  <si>
    <t>Usa una hoja de cálculo con columnas: código CE, texto CE, códigos criterio, texto criterio. Así podrás filtrar y ordenar.</t>
  </si>
  <si>
    <t>Priorizar criterios e instrumentos</t>
  </si>
  <si>
    <t>1.5 horas</t>
  </si>
  <si>
    <t>Analiza los 11 criterios de evaluación y decide qué instrumentos de evaluación utilizarás para cada uno: pruebas escritas, trabajos de investigación, exposiciones orales, debates, portafolios, etc. Prioriza aquellos criterios que consideres nucleares para el desarrollo del pensamiento crítico.</t>
  </si>
  <si>
    <t>Historia de la Filosofía suele tener un peso elevado de pruebas escritas. Equilibra con un debate filosófico por trimestre para trabajar la competencia en comunicación oral.</t>
  </si>
  <si>
    <t>Distribuir saberes por trimestre</t>
  </si>
  <si>
    <t>2 horas</t>
  </si>
  <si>
    <t>Organiza los 23 saberes básicos (agrupados en 3 bloques: Filosofía antigua y medieval, Filosofía moderna, Filosofía contemporánea) en tres trimestres. Ten en cuenta la secuencia histórica y la carga horaria (3 h/semana). Deja margen al final para repaso y pruebas globales.</t>
  </si>
  <si>
    <t>Evita saturar el tercer trimestre con contemporánea; deja espacio para la revisión y la prueba final. Recuerda que PAU suele incluir autores de los tres períodos.</t>
  </si>
  <si>
    <t>Diseñar una SDA tipo por trimestre</t>
  </si>
  <si>
    <t>3 horas</t>
  </si>
  <si>
    <t>Crea una situación de aprendizaje integradora para cada trimestre. Cada SDA debe movilizar varios saberes y criterios, incluir una tarea final (ensayo, debate, proyecto) y especificar instrumentos de evaluación. Temporaliza cada SDA en 8-10 sesiones.</t>
  </si>
  <si>
    <t>Para el primer trimestre, una SDA sobre 'Felicidad y ética' puede cubrir a Platón, Aristóteles y Epicuro. Incluye un debate final y un ensayo.</t>
  </si>
  <si>
    <t>Establecer ponderaciones del departamento</t>
  </si>
  <si>
    <t>Acuerda en el departamento el peso porcentual de cada criterio de evaluación en la calificación final. Asegúrate de que la suma de los pesos de todos los criterios sea 100% y que cada competencia específica tenga un peso coherente con su importancia.</t>
  </si>
  <si>
    <t>No asignes el mismo peso a todos los criterios; los procedimentales (argumentar, comparar) deben valer más que los de simple identificación.</t>
  </si>
  <si>
    <t>Documentar atención a la diversidad y recuperación</t>
  </si>
  <si>
    <t>Redacta las medidas de atención a la diversidad (DIA, refuerzo, enriquecimiento) y el plan de recuperación de criterios no superados. Incluye actividades de refuerzo, pruebas de nueva oportunidad y criterios claros para la recuperación.</t>
  </si>
  <si>
    <t>Incluye una 'prueba de recuperación de criterios no superados' que no sea un mero examen reductor, sino una tarea que demuestre la mejora en los criterios suspensos.</t>
  </si>
  <si>
    <t>Calculadora de ponderaciones — edita los pesos y mantén el total en 100 %</t>
  </si>
  <si>
    <t>Descripción breve</t>
  </si>
  <si>
    <t>Peso sugerido IA %</t>
  </si>
  <si>
    <t>Peso editable %</t>
  </si>
  <si>
    <t>Observaciones</t>
  </si>
  <si>
    <t>Generar un conocimiento riguroso de fuentes y documentos filosóficamente relevantes, aplicando técnicas de búsqueda, organización, análisis, comparación e interpretación de los mis</t>
  </si>
  <si>
    <t>Construir juicios propios acerca de problemas histórico-filosóficos, a través de la elaboración y presentación de documentos y trabajos de investigación sobre los mismos con precis</t>
  </si>
  <si>
    <t>Leer y analizar determinados fragmentos de los principales filósofos y escuelas, tras haber estudiado el temario y repasado la Historia del momento. Comentar textos con criterio ci</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</si>
  <si>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</si>
  <si>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</si>
  <si>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Estudiar la biografía personal de los filósofos y de su tiempo, con todos los medios rigurosos a su alcance: cine, teatro, novela, mapas, retratos… Familiarizarse con las figuras m</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</si>
  <si>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</si>
  <si>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</si>
  <si>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Adquirir claridad en el uso de conceptos filosóficos, comprendiéndolos, memorizando sus definiciones, preferiblemente sabiendo también los nombres en las lenguas originales. Entend</t>
  </si>
  <si>
    <t xml:space="preserve">Generar una concepción plural, dialéctica, abierta y crítica de la historia del pensamiento, a través de la comprensión, la realización de síntesis comparativas y la exposición de </t>
  </si>
  <si>
    <t xml:space="preserve">Afrontar los grandes problemas filosóficos en su doble aspecto histórico y universal, a través del análisis y exposición crítica de las condiciones culturales que han permitido en </t>
  </si>
  <si>
    <t>Comprender la dimensión temporal y universal de los problemas filosóficos más importantes, comparando mediante esquemas u otros productos o actividades el tratamiento filosófico qu</t>
  </si>
  <si>
    <t xml:space="preserve">Adquirir una concepción sistémica y relacional de la historia de la cultura occidental y del papel de las ideas filosóficas en ella, mediante el análisis, comentario y comparación </t>
  </si>
  <si>
    <t>Desarrollar la autonomía de juicio, y promover planteamientos, actitudes y acciones consecuentes, con respecto a problemas fundamentales de la actualidad, a partir de la comprensió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</si>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</sst>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7</v>
      </c>
    </row>
    <row r="8" spans="1:2">
      <c r="A8" s="6" t="s">
        <v>12</v>
      </c>
      <c r="B8" s="7">
        <v>14</v>
      </c>
    </row>
    <row r="9" spans="1:2">
      <c r="A9" s="6" t="s">
        <v>13</v>
      </c>
      <c r="B9" s="7">
        <v>22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372</v>
      </c>
      <c r="B1" s="4"/>
      <c r="C1" s="4"/>
      <c r="D1" s="4"/>
    </row>
    <row r="2" spans="1:4">
      <c r="A2" s="8" t="s">
        <v>195</v>
      </c>
      <c r="B2" s="8" t="s">
        <v>373</v>
      </c>
      <c r="C2" s="8" t="s">
        <v>374</v>
      </c>
      <c r="D2" s="8" t="s">
        <v>375</v>
      </c>
    </row>
    <row r="3" spans="1:4">
      <c r="A3" s="7" t="s">
        <v>44</v>
      </c>
      <c r="B3" s="7" t="s">
        <v>376</v>
      </c>
      <c r="C3" s="7"/>
      <c r="D3" s="7" t="s">
        <v>377</v>
      </c>
    </row>
    <row r="4" spans="1:4">
      <c r="A4" s="7" t="s">
        <v>51</v>
      </c>
      <c r="B4" s="7" t="s">
        <v>378</v>
      </c>
      <c r="C4" s="7"/>
      <c r="D4" s="7" t="s">
        <v>379</v>
      </c>
    </row>
    <row r="5" spans="1:4">
      <c r="A5" s="7" t="s">
        <v>58</v>
      </c>
      <c r="B5" s="7" t="s">
        <v>380</v>
      </c>
      <c r="C5" s="7"/>
      <c r="D5" s="7" t="s">
        <v>381</v>
      </c>
    </row>
    <row r="6" spans="1:4">
      <c r="A6" s="7" t="s">
        <v>65</v>
      </c>
      <c r="B6" s="7" t="s">
        <v>382</v>
      </c>
      <c r="C6" s="7"/>
      <c r="D6" s="7" t="s">
        <v>383</v>
      </c>
    </row>
    <row r="7" spans="1:4">
      <c r="A7" s="7" t="s">
        <v>72</v>
      </c>
      <c r="B7" s="7" t="s">
        <v>384</v>
      </c>
      <c r="C7" s="7"/>
      <c r="D7" s="7" t="s">
        <v>385</v>
      </c>
    </row>
    <row r="8" spans="1:4">
      <c r="A8" s="7" t="s">
        <v>79</v>
      </c>
      <c r="B8" s="7" t="s">
        <v>386</v>
      </c>
      <c r="C8" s="7"/>
      <c r="D8" s="7" t="s">
        <v>387</v>
      </c>
    </row>
    <row r="9" spans="1:4">
      <c r="A9" s="7" t="s">
        <v>85</v>
      </c>
      <c r="B9" s="7" t="s">
        <v>388</v>
      </c>
      <c r="C9" s="7"/>
      <c r="D9" s="7" t="s">
        <v>389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390</v>
      </c>
      <c r="B1" s="4"/>
      <c r="C1" s="4"/>
    </row>
    <row r="2" spans="1:3">
      <c r="A2" s="8" t="s">
        <v>391</v>
      </c>
      <c r="B2" s="8" t="s">
        <v>392</v>
      </c>
      <c r="C2" s="8" t="s">
        <v>393</v>
      </c>
    </row>
    <row r="3" spans="1:3">
      <c r="A3" s="7" t="s">
        <v>394</v>
      </c>
      <c r="B3" s="7" t="s">
        <v>395</v>
      </c>
      <c r="C3" s="7" t="s">
        <v>396</v>
      </c>
    </row>
    <row r="4" spans="1:3">
      <c r="A4" s="7" t="s">
        <v>397</v>
      </c>
      <c r="B4" s="7" t="s">
        <v>398</v>
      </c>
      <c r="C4" s="7" t="s">
        <v>399</v>
      </c>
    </row>
    <row r="5" spans="1:3">
      <c r="A5" s="7" t="s">
        <v>275</v>
      </c>
      <c r="B5" s="7" t="s">
        <v>400</v>
      </c>
      <c r="C5" s="7" t="s">
        <v>401</v>
      </c>
    </row>
    <row r="6" spans="1:3">
      <c r="A6" s="7" t="s">
        <v>402</v>
      </c>
      <c r="B6" s="7" t="s">
        <v>403</v>
      </c>
      <c r="C6" s="7" t="s">
        <v>404</v>
      </c>
    </row>
    <row r="7" spans="1:3">
      <c r="A7" s="7" t="s">
        <v>275</v>
      </c>
      <c r="B7" s="7" t="s">
        <v>405</v>
      </c>
      <c r="C7" s="7" t="s">
        <v>406</v>
      </c>
    </row>
    <row r="8" spans="1:3">
      <c r="A8" s="7" t="s">
        <v>407</v>
      </c>
      <c r="B8" s="7" t="s">
        <v>408</v>
      </c>
      <c r="C8" s="7" t="s">
        <v>409</v>
      </c>
    </row>
    <row r="9" spans="1:3">
      <c r="A9" s="7" t="s">
        <v>410</v>
      </c>
      <c r="B9" s="7" t="s">
        <v>411</v>
      </c>
      <c r="C9" s="7" t="s">
        <v>412</v>
      </c>
    </row>
    <row r="10" spans="1:3">
      <c r="A10" s="7" t="s">
        <v>413</v>
      </c>
      <c r="B10" s="7" t="s">
        <v>414</v>
      </c>
      <c r="C10" s="7" t="s">
        <v>415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416</v>
      </c>
      <c r="B1" s="4"/>
      <c r="C1" s="4"/>
      <c r="D1" s="4"/>
      <c r="E1" s="4"/>
    </row>
    <row r="2" spans="1:5">
      <c r="A2" s="8" t="s">
        <v>165</v>
      </c>
      <c r="B2" s="8" t="s">
        <v>417</v>
      </c>
      <c r="C2" s="8" t="s">
        <v>418</v>
      </c>
      <c r="D2" s="8" t="s">
        <v>281</v>
      </c>
      <c r="E2" s="8" t="s">
        <v>419</v>
      </c>
    </row>
    <row r="3" spans="1:5">
      <c r="A3" s="7">
        <v>1</v>
      </c>
      <c r="B3" s="7" t="s">
        <v>420</v>
      </c>
      <c r="C3" s="7" t="s">
        <v>421</v>
      </c>
      <c r="D3" s="7" t="s">
        <v>422</v>
      </c>
      <c r="E3" s="7" t="s">
        <v>423</v>
      </c>
    </row>
    <row r="4" spans="1:5">
      <c r="A4" s="7">
        <v>2</v>
      </c>
      <c r="B4" s="7" t="s">
        <v>424</v>
      </c>
      <c r="C4" s="7" t="s">
        <v>425</v>
      </c>
      <c r="D4" s="7" t="s">
        <v>426</v>
      </c>
      <c r="E4" s="7" t="s">
        <v>427</v>
      </c>
    </row>
    <row r="5" spans="1:5">
      <c r="A5" s="7">
        <v>3</v>
      </c>
      <c r="B5" s="7" t="s">
        <v>428</v>
      </c>
      <c r="C5" s="7" t="s">
        <v>429</v>
      </c>
      <c r="D5" s="7" t="s">
        <v>430</v>
      </c>
      <c r="E5" s="7" t="s">
        <v>431</v>
      </c>
    </row>
    <row r="6" spans="1:5">
      <c r="A6" s="7">
        <v>4</v>
      </c>
      <c r="B6" s="7" t="s">
        <v>432</v>
      </c>
      <c r="C6" s="7" t="s">
        <v>433</v>
      </c>
      <c r="D6" s="7" t="s">
        <v>434</v>
      </c>
      <c r="E6" s="7" t="s">
        <v>435</v>
      </c>
    </row>
    <row r="7" spans="1:5">
      <c r="A7" s="7">
        <v>5</v>
      </c>
      <c r="B7" s="7" t="s">
        <v>436</v>
      </c>
      <c r="C7" s="7" t="s">
        <v>437</v>
      </c>
      <c r="D7" s="7" t="s">
        <v>438</v>
      </c>
      <c r="E7" s="7" t="s">
        <v>439</v>
      </c>
    </row>
    <row r="8" spans="1:5">
      <c r="A8" s="7">
        <v>6</v>
      </c>
      <c r="B8" s="7" t="s">
        <v>440</v>
      </c>
      <c r="C8" s="7" t="s">
        <v>421</v>
      </c>
      <c r="D8" s="7" t="s">
        <v>441</v>
      </c>
      <c r="E8" s="7" t="s">
        <v>442</v>
      </c>
    </row>
    <row r="9" spans="1:5">
      <c r="A9" s="7">
        <v>7</v>
      </c>
      <c r="B9" s="7" t="s">
        <v>443</v>
      </c>
      <c r="C9" s="7" t="s">
        <v>429</v>
      </c>
      <c r="D9" s="7" t="s">
        <v>444</v>
      </c>
      <c r="E9" s="7" t="s">
        <v>445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446</v>
      </c>
      <c r="B1" s="4"/>
      <c r="C1" s="4"/>
      <c r="D1" s="4"/>
      <c r="E1" s="4"/>
      <c r="F1" s="4"/>
    </row>
    <row r="2" spans="1:6">
      <c r="A2" s="8" t="s">
        <v>36</v>
      </c>
      <c r="B2" s="8" t="s">
        <v>91</v>
      </c>
      <c r="C2" s="8" t="s">
        <v>447</v>
      </c>
      <c r="D2" s="8" t="s">
        <v>448</v>
      </c>
      <c r="E2" s="8" t="s">
        <v>449</v>
      </c>
      <c r="F2" s="8" t="s">
        <v>450</v>
      </c>
    </row>
    <row r="3" spans="1:6">
      <c r="A3" s="7">
        <v>1.1</v>
      </c>
      <c r="B3" s="7" t="s">
        <v>44</v>
      </c>
      <c r="C3" s="7" t="s">
        <v>451</v>
      </c>
      <c r="D3" s="9">
        <v>8.33</v>
      </c>
      <c r="E3" s="9">
        <v>8.33</v>
      </c>
      <c r="F3" s="7"/>
    </row>
    <row r="4" spans="1:6">
      <c r="A4" s="7">
        <v>1.2</v>
      </c>
      <c r="B4" s="7" t="s">
        <v>44</v>
      </c>
      <c r="C4" s="7" t="s">
        <v>452</v>
      </c>
      <c r="D4" s="9">
        <v>8.33</v>
      </c>
      <c r="E4" s="9">
        <v>8.33</v>
      </c>
      <c r="F4" s="7"/>
    </row>
    <row r="5" spans="1:6">
      <c r="A5" s="7">
        <v>1.3</v>
      </c>
      <c r="B5" s="7" t="s">
        <v>44</v>
      </c>
      <c r="C5" s="7" t="s">
        <v>453</v>
      </c>
      <c r="D5" s="9">
        <v>8.33</v>
      </c>
      <c r="E5" s="9">
        <v>8.33</v>
      </c>
      <c r="F5" s="7"/>
    </row>
    <row r="6" spans="1:6">
      <c r="A6" s="7">
        <v>2.1</v>
      </c>
      <c r="B6" s="7" t="s">
        <v>51</v>
      </c>
      <c r="C6" s="7" t="s">
        <v>454</v>
      </c>
      <c r="D6" s="9">
        <v>6.67</v>
      </c>
      <c r="E6" s="9">
        <v>6.67</v>
      </c>
      <c r="F6" s="7"/>
    </row>
    <row r="7" spans="1:6">
      <c r="A7" s="7">
        <v>2.2</v>
      </c>
      <c r="B7" s="7" t="s">
        <v>51</v>
      </c>
      <c r="C7" s="7" t="s">
        <v>455</v>
      </c>
      <c r="D7" s="9">
        <v>6.67</v>
      </c>
      <c r="E7" s="9">
        <v>6.67</v>
      </c>
      <c r="F7" s="7"/>
    </row>
    <row r="8" spans="1:6">
      <c r="A8" s="7">
        <v>2.3</v>
      </c>
      <c r="B8" s="7" t="s">
        <v>51</v>
      </c>
      <c r="C8" s="7" t="s">
        <v>456</v>
      </c>
      <c r="D8" s="9">
        <v>6.67</v>
      </c>
      <c r="E8" s="9">
        <v>6.67</v>
      </c>
      <c r="F8" s="7"/>
    </row>
    <row r="9" spans="1:6">
      <c r="A9" s="7">
        <v>3.1</v>
      </c>
      <c r="B9" s="7" t="s">
        <v>58</v>
      </c>
      <c r="C9" s="7" t="s">
        <v>457</v>
      </c>
      <c r="D9" s="9">
        <v>8.33</v>
      </c>
      <c r="E9" s="9">
        <v>8.33</v>
      </c>
      <c r="F9" s="7"/>
    </row>
    <row r="10" spans="1:6">
      <c r="A10" s="7">
        <v>3.2</v>
      </c>
      <c r="B10" s="7" t="s">
        <v>58</v>
      </c>
      <c r="C10" s="7" t="s">
        <v>458</v>
      </c>
      <c r="D10" s="9">
        <v>8.33</v>
      </c>
      <c r="E10" s="9">
        <v>8.33</v>
      </c>
      <c r="F10" s="7"/>
    </row>
    <row r="11" spans="1:6">
      <c r="A11" s="7">
        <v>3.3</v>
      </c>
      <c r="B11" s="7" t="s">
        <v>58</v>
      </c>
      <c r="C11" s="7" t="s">
        <v>459</v>
      </c>
      <c r="D11" s="9">
        <v>8.33</v>
      </c>
      <c r="E11" s="9">
        <v>8.33</v>
      </c>
      <c r="F11" s="7"/>
    </row>
    <row r="12" spans="1:6">
      <c r="A12" s="7">
        <v>4.1</v>
      </c>
      <c r="B12" s="7" t="s">
        <v>65</v>
      </c>
      <c r="C12" s="7" t="s">
        <v>460</v>
      </c>
      <c r="D12" s="9">
        <v>20.0</v>
      </c>
      <c r="E12" s="9">
        <v>20.0</v>
      </c>
      <c r="F12" s="7"/>
    </row>
    <row r="13" spans="1:6">
      <c r="A13" s="7">
        <v>5.1</v>
      </c>
      <c r="B13" s="7" t="s">
        <v>72</v>
      </c>
      <c r="C13" s="7" t="s">
        <v>461</v>
      </c>
      <c r="D13" s="9">
        <v>10.0</v>
      </c>
      <c r="E13" s="9">
        <v>10.0</v>
      </c>
      <c r="F13" s="7"/>
    </row>
    <row r="14" spans="1:6">
      <c r="A14" s="7">
        <v>5.2</v>
      </c>
      <c r="B14" s="7" t="s">
        <v>72</v>
      </c>
      <c r="C14" s="7" t="s">
        <v>462</v>
      </c>
      <c r="D14" s="9">
        <v>10.0</v>
      </c>
      <c r="E14" s="9">
        <v>10.0</v>
      </c>
      <c r="F14" s="7"/>
    </row>
    <row r="15" spans="1:6">
      <c r="A15" s="7">
        <v>6.1</v>
      </c>
      <c r="B15" s="7" t="s">
        <v>79</v>
      </c>
      <c r="C15" s="7" t="s">
        <v>463</v>
      </c>
      <c r="D15" s="9">
        <v>20.0</v>
      </c>
      <c r="E15" s="9">
        <v>20.0</v>
      </c>
      <c r="F15" s="7"/>
    </row>
    <row r="16" spans="1:6">
      <c r="A16" s="7">
        <v>7.1</v>
      </c>
      <c r="B16" s="7" t="s">
        <v>85</v>
      </c>
      <c r="C16" s="7" t="s">
        <v>464</v>
      </c>
      <c r="D16" s="9">
        <v>25.0</v>
      </c>
      <c r="E16" s="9">
        <v>25.0</v>
      </c>
      <c r="F16" s="7"/>
    </row>
    <row r="17" spans="1:6">
      <c r="A17" s="7" t="s">
        <v>465</v>
      </c>
      <c r="B17" s="7"/>
      <c r="C17" s="7"/>
      <c r="D17" s="9"/>
      <c r="E17" s="9">
        <f>SUM(E3:E16)</f>
        <v>154.99000000000001</v>
      </c>
      <c r="F17" s="7" t="s">
        <v>466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8" t="s">
        <v>467</v>
      </c>
      <c r="B1" s="8" t="s">
        <v>468</v>
      </c>
      <c r="C1" s="8">
        <v>1.1</v>
      </c>
      <c r="D1" s="8">
        <v>1.2</v>
      </c>
      <c r="E1" s="8">
        <v>1.3</v>
      </c>
      <c r="F1" s="8">
        <v>2.1</v>
      </c>
      <c r="G1" s="8">
        <v>2.2</v>
      </c>
      <c r="H1" s="8">
        <v>2.3</v>
      </c>
      <c r="I1" s="8">
        <v>3.1</v>
      </c>
      <c r="J1" s="8">
        <v>3.2</v>
      </c>
      <c r="K1" s="8">
        <v>3.3</v>
      </c>
      <c r="L1" s="8">
        <v>4.1</v>
      </c>
      <c r="M1" s="8">
        <v>5.1</v>
      </c>
      <c r="N1" s="8">
        <v>5.2</v>
      </c>
      <c r="O1" s="8">
        <v>6.1</v>
      </c>
      <c r="P1" s="8">
        <v>7.1</v>
      </c>
      <c r="Q1" s="8" t="s">
        <v>469</v>
      </c>
      <c r="R1" s="8" t="s">
        <v>450</v>
      </c>
    </row>
    <row r="2" spans="1:18">
      <c r="A2" s="7" t="s">
        <v>470</v>
      </c>
      <c r="B2" s="7"/>
      <c r="C2" s="7"/>
      <c r="D2" s="7"/>
      <c r="E2" s="7"/>
      <c r="F2" s="7"/>
      <c r="G2" s="7"/>
      <c r="H2" s="7"/>
      <c r="I2" s="7"/>
      <c r="J2" s="7"/>
      <c r="K2" s="7"/>
      <c r="L2" s="7"/>
      <c r="M2" s="7"/>
      <c r="N2" s="7"/>
      <c r="O2" s="7"/>
      <c r="P2" s="7"/>
      <c r="Q2" s="7" t="str">
        <f>IFERROR(AVERAGE(C2:P2),"")</f>
        <v/>
      </c>
      <c r="R2" s="7"/>
    </row>
    <row r="3" spans="1:18">
      <c r="A3" s="7" t="s">
        <v>471</v>
      </c>
      <c r="B3" s="7"/>
      <c r="C3" s="7"/>
      <c r="D3" s="7"/>
      <c r="E3" s="7"/>
      <c r="F3" s="7"/>
      <c r="G3" s="7"/>
      <c r="H3" s="7"/>
      <c r="I3" s="7"/>
      <c r="J3" s="7"/>
      <c r="K3" s="7"/>
      <c r="L3" s="7"/>
      <c r="M3" s="7"/>
      <c r="N3" s="7"/>
      <c r="O3" s="7"/>
      <c r="P3" s="7"/>
      <c r="Q3" s="7" t="str">
        <f>IFERROR(AVERAGE(C3:P3),"")</f>
        <v/>
      </c>
      <c r="R3" s="7"/>
    </row>
    <row r="4" spans="1:18">
      <c r="A4" s="7" t="s">
        <v>472</v>
      </c>
      <c r="B4" s="7"/>
      <c r="C4" s="7"/>
      <c r="D4" s="7"/>
      <c r="E4" s="7"/>
      <c r="F4" s="7"/>
      <c r="G4" s="7"/>
      <c r="H4" s="7"/>
      <c r="I4" s="7"/>
      <c r="J4" s="7"/>
      <c r="K4" s="7"/>
      <c r="L4" s="7"/>
      <c r="M4" s="7"/>
      <c r="N4" s="7"/>
      <c r="O4" s="7"/>
      <c r="P4" s="7"/>
      <c r="Q4" s="7" t="str">
        <f>IFERROR(AVERAGE(C4:P4),"")</f>
        <v/>
      </c>
      <c r="R4" s="7"/>
    </row>
    <row r="5" spans="1:18">
      <c r="A5" s="7" t="s">
        <v>473</v>
      </c>
      <c r="B5" s="7"/>
      <c r="C5" s="7"/>
      <c r="D5" s="7"/>
      <c r="E5" s="7"/>
      <c r="F5" s="7"/>
      <c r="G5" s="7"/>
      <c r="H5" s="7"/>
      <c r="I5" s="7"/>
      <c r="J5" s="7"/>
      <c r="K5" s="7"/>
      <c r="L5" s="7"/>
      <c r="M5" s="7"/>
      <c r="N5" s="7"/>
      <c r="O5" s="7"/>
      <c r="P5" s="7"/>
      <c r="Q5" s="7" t="str">
        <f>IFERROR(AVERAGE(C5:P5),"")</f>
        <v/>
      </c>
      <c r="R5" s="7"/>
    </row>
    <row r="6" spans="1:18">
      <c r="A6" s="7" t="s">
        <v>474</v>
      </c>
      <c r="B6" s="7"/>
      <c r="C6" s="7"/>
      <c r="D6" s="7"/>
      <c r="E6" s="7"/>
      <c r="F6" s="7"/>
      <c r="G6" s="7"/>
      <c r="H6" s="7"/>
      <c r="I6" s="7"/>
      <c r="J6" s="7"/>
      <c r="K6" s="7"/>
      <c r="L6" s="7"/>
      <c r="M6" s="7"/>
      <c r="N6" s="7"/>
      <c r="O6" s="7"/>
      <c r="P6" s="7"/>
      <c r="Q6" s="7" t="str">
        <f>IFERROR(AVERAGE(C6:P6),"")</f>
        <v/>
      </c>
      <c r="R6" s="7"/>
    </row>
    <row r="7" spans="1:18">
      <c r="A7" s="7" t="s">
        <v>475</v>
      </c>
      <c r="B7" s="7"/>
      <c r="C7" s="7"/>
      <c r="D7" s="7"/>
      <c r="E7" s="7"/>
      <c r="F7" s="7"/>
      <c r="G7" s="7"/>
      <c r="H7" s="7"/>
      <c r="I7" s="7"/>
      <c r="J7" s="7"/>
      <c r="K7" s="7"/>
      <c r="L7" s="7"/>
      <c r="M7" s="7"/>
      <c r="N7" s="7"/>
      <c r="O7" s="7"/>
      <c r="P7" s="7"/>
      <c r="Q7" s="7" t="str">
        <f>IFERROR(AVERAGE(C7:P7),"")</f>
        <v/>
      </c>
      <c r="R7" s="7"/>
    </row>
    <row r="8" spans="1:18">
      <c r="A8" s="7" t="s">
        <v>476</v>
      </c>
      <c r="B8" s="7"/>
      <c r="C8" s="7"/>
      <c r="D8" s="7"/>
      <c r="E8" s="7"/>
      <c r="F8" s="7"/>
      <c r="G8" s="7"/>
      <c r="H8" s="7"/>
      <c r="I8" s="7"/>
      <c r="J8" s="7"/>
      <c r="K8" s="7"/>
      <c r="L8" s="7"/>
      <c r="M8" s="7"/>
      <c r="N8" s="7"/>
      <c r="O8" s="7"/>
      <c r="P8" s="7"/>
      <c r="Q8" s="7" t="str">
        <f>IFERROR(AVERAGE(C8:P8),"")</f>
        <v/>
      </c>
      <c r="R8" s="7"/>
    </row>
    <row r="9" spans="1:18">
      <c r="A9" s="7" t="s">
        <v>477</v>
      </c>
      <c r="B9" s="7"/>
      <c r="C9" s="7"/>
      <c r="D9" s="7"/>
      <c r="E9" s="7"/>
      <c r="F9" s="7"/>
      <c r="G9" s="7"/>
      <c r="H9" s="7"/>
      <c r="I9" s="7"/>
      <c r="J9" s="7"/>
      <c r="K9" s="7"/>
      <c r="L9" s="7"/>
      <c r="M9" s="7"/>
      <c r="N9" s="7"/>
      <c r="O9" s="7"/>
      <c r="P9" s="7"/>
      <c r="Q9" s="7" t="str">
        <f>IFERROR(AVERAGE(C9:P9),"")</f>
        <v/>
      </c>
      <c r="R9" s="7"/>
    </row>
    <row r="10" spans="1:18">
      <c r="A10" s="7" t="s">
        <v>478</v>
      </c>
      <c r="B10" s="7"/>
      <c r="C10" s="7"/>
      <c r="D10" s="7"/>
      <c r="E10" s="7"/>
      <c r="F10" s="7"/>
      <c r="G10" s="7"/>
      <c r="H10" s="7"/>
      <c r="I10" s="7"/>
      <c r="J10" s="7"/>
      <c r="K10" s="7"/>
      <c r="L10" s="7"/>
      <c r="M10" s="7"/>
      <c r="N10" s="7"/>
      <c r="O10" s="7"/>
      <c r="P10" s="7"/>
      <c r="Q10" s="7" t="str">
        <f>IFERROR(AVERAGE(C10:P10),"")</f>
        <v/>
      </c>
      <c r="R10" s="7"/>
    </row>
    <row r="11" spans="1:18">
      <c r="A11" s="7" t="s">
        <v>479</v>
      </c>
      <c r="B11" s="7"/>
      <c r="C11" s="7"/>
      <c r="D11" s="7"/>
      <c r="E11" s="7"/>
      <c r="F11" s="7"/>
      <c r="G11" s="7"/>
      <c r="H11" s="7"/>
      <c r="I11" s="7"/>
      <c r="J11" s="7"/>
      <c r="K11" s="7"/>
      <c r="L11" s="7"/>
      <c r="M11" s="7"/>
      <c r="N11" s="7"/>
      <c r="O11" s="7"/>
      <c r="P11" s="7"/>
      <c r="Q11" s="7" t="str">
        <f>IFERROR(AVERAGE(C11:P11),"")</f>
        <v/>
      </c>
      <c r="R11" s="7"/>
    </row>
    <row r="12" spans="1:18">
      <c r="A12" s="7" t="s">
        <v>480</v>
      </c>
      <c r="B12" s="7"/>
      <c r="C12" s="7"/>
      <c r="D12" s="7"/>
      <c r="E12" s="7"/>
      <c r="F12" s="7"/>
      <c r="G12" s="7"/>
      <c r="H12" s="7"/>
      <c r="I12" s="7"/>
      <c r="J12" s="7"/>
      <c r="K12" s="7"/>
      <c r="L12" s="7"/>
      <c r="M12" s="7"/>
      <c r="N12" s="7"/>
      <c r="O12" s="7"/>
      <c r="P12" s="7"/>
      <c r="Q12" s="7" t="str">
        <f>IFERROR(AVERAGE(C12:P12),"")</f>
        <v/>
      </c>
      <c r="R12" s="7"/>
    </row>
    <row r="13" spans="1:18">
      <c r="A13" s="7" t="s">
        <v>481</v>
      </c>
      <c r="B13" s="7"/>
      <c r="C13" s="7"/>
      <c r="D13" s="7"/>
      <c r="E13" s="7"/>
      <c r="F13" s="7"/>
      <c r="G13" s="7"/>
      <c r="H13" s="7"/>
      <c r="I13" s="7"/>
      <c r="J13" s="7"/>
      <c r="K13" s="7"/>
      <c r="L13" s="7"/>
      <c r="M13" s="7"/>
      <c r="N13" s="7"/>
      <c r="O13" s="7"/>
      <c r="P13" s="7"/>
      <c r="Q13" s="7" t="str">
        <f>IFERROR(AVERAGE(C13:P13),"")</f>
        <v/>
      </c>
      <c r="R13" s="7"/>
    </row>
    <row r="14" spans="1:18">
      <c r="A14" s="7" t="s">
        <v>482</v>
      </c>
      <c r="B14" s="7"/>
      <c r="C14" s="7"/>
      <c r="D14" s="7"/>
      <c r="E14" s="7"/>
      <c r="F14" s="7"/>
      <c r="G14" s="7"/>
      <c r="H14" s="7"/>
      <c r="I14" s="7"/>
      <c r="J14" s="7"/>
      <c r="K14" s="7"/>
      <c r="L14" s="7"/>
      <c r="M14" s="7"/>
      <c r="N14" s="7"/>
      <c r="O14" s="7"/>
      <c r="P14" s="7"/>
      <c r="Q14" s="7" t="str">
        <f>IFERROR(AVERAGE(C14:P14),"")</f>
        <v/>
      </c>
      <c r="R14" s="7"/>
    </row>
    <row r="15" spans="1:18">
      <c r="A15" s="7" t="s">
        <v>483</v>
      </c>
      <c r="B15" s="7"/>
      <c r="C15" s="7"/>
      <c r="D15" s="7"/>
      <c r="E15" s="7"/>
      <c r="F15" s="7"/>
      <c r="G15" s="7"/>
      <c r="H15" s="7"/>
      <c r="I15" s="7"/>
      <c r="J15" s="7"/>
      <c r="K15" s="7"/>
      <c r="L15" s="7"/>
      <c r="M15" s="7"/>
      <c r="N15" s="7"/>
      <c r="O15" s="7"/>
      <c r="P15" s="7"/>
      <c r="Q15" s="7" t="str">
        <f>IFERROR(AVERAGE(C15:P15),"")</f>
        <v/>
      </c>
      <c r="R15" s="7"/>
    </row>
    <row r="16" spans="1:18">
      <c r="A16" s="7" t="s">
        <v>484</v>
      </c>
      <c r="B16" s="7"/>
      <c r="C16" s="7"/>
      <c r="D16" s="7"/>
      <c r="E16" s="7"/>
      <c r="F16" s="7"/>
      <c r="G16" s="7"/>
      <c r="H16" s="7"/>
      <c r="I16" s="7"/>
      <c r="J16" s="7"/>
      <c r="K16" s="7"/>
      <c r="L16" s="7"/>
      <c r="M16" s="7"/>
      <c r="N16" s="7"/>
      <c r="O16" s="7"/>
      <c r="P16" s="7"/>
      <c r="Q16" s="7" t="str">
        <f>IFERROR(AVERAGE(C16:P16),"")</f>
        <v/>
      </c>
      <c r="R16" s="7"/>
    </row>
    <row r="17" spans="1:18">
      <c r="A17" s="7" t="s">
        <v>485</v>
      </c>
      <c r="B17" s="7"/>
      <c r="C17" s="7"/>
      <c r="D17" s="7"/>
      <c r="E17" s="7"/>
      <c r="F17" s="7"/>
      <c r="G17" s="7"/>
      <c r="H17" s="7"/>
      <c r="I17" s="7"/>
      <c r="J17" s="7"/>
      <c r="K17" s="7"/>
      <c r="L17" s="7"/>
      <c r="M17" s="7"/>
      <c r="N17" s="7"/>
      <c r="O17" s="7"/>
      <c r="P17" s="7"/>
      <c r="Q17" s="7" t="str">
        <f>IFERROR(AVERAGE(C17:P17),"")</f>
        <v/>
      </c>
      <c r="R17" s="7"/>
    </row>
    <row r="18" spans="1:18">
      <c r="A18" s="7" t="s">
        <v>486</v>
      </c>
      <c r="B18" s="7"/>
      <c r="C18" s="7"/>
      <c r="D18" s="7"/>
      <c r="E18" s="7"/>
      <c r="F18" s="7"/>
      <c r="G18" s="7"/>
      <c r="H18" s="7"/>
      <c r="I18" s="7"/>
      <c r="J18" s="7"/>
      <c r="K18" s="7"/>
      <c r="L18" s="7"/>
      <c r="M18" s="7"/>
      <c r="N18" s="7"/>
      <c r="O18" s="7"/>
      <c r="P18" s="7"/>
      <c r="Q18" s="7" t="str">
        <f>IFERROR(AVERAGE(C18:P18),"")</f>
        <v/>
      </c>
      <c r="R18" s="7"/>
    </row>
    <row r="19" spans="1:18">
      <c r="A19" s="7" t="s">
        <v>487</v>
      </c>
      <c r="B19" s="7"/>
      <c r="C19" s="7"/>
      <c r="D19" s="7"/>
      <c r="E19" s="7"/>
      <c r="F19" s="7"/>
      <c r="G19" s="7"/>
      <c r="H19" s="7"/>
      <c r="I19" s="7"/>
      <c r="J19" s="7"/>
      <c r="K19" s="7"/>
      <c r="L19" s="7"/>
      <c r="M19" s="7"/>
      <c r="N19" s="7"/>
      <c r="O19" s="7"/>
      <c r="P19" s="7"/>
      <c r="Q19" s="7" t="str">
        <f>IFERROR(AVERAGE(C19:P19),"")</f>
        <v/>
      </c>
      <c r="R19" s="7"/>
    </row>
    <row r="20" spans="1:18">
      <c r="A20" s="7" t="s">
        <v>488</v>
      </c>
      <c r="B20" s="7"/>
      <c r="C20" s="7"/>
      <c r="D20" s="7"/>
      <c r="E20" s="7"/>
      <c r="F20" s="7"/>
      <c r="G20" s="7"/>
      <c r="H20" s="7"/>
      <c r="I20" s="7"/>
      <c r="J20" s="7"/>
      <c r="K20" s="7"/>
      <c r="L20" s="7"/>
      <c r="M20" s="7"/>
      <c r="N20" s="7"/>
      <c r="O20" s="7"/>
      <c r="P20" s="7"/>
      <c r="Q20" s="7" t="str">
        <f>IFERROR(AVERAGE(C20:P20),"")</f>
        <v/>
      </c>
      <c r="R20" s="7"/>
    </row>
    <row r="21" spans="1:18">
      <c r="A21" s="7" t="s">
        <v>489</v>
      </c>
      <c r="B21" s="7"/>
      <c r="C21" s="7"/>
      <c r="D21" s="7"/>
      <c r="E21" s="7"/>
      <c r="F21" s="7"/>
      <c r="G21" s="7"/>
      <c r="H21" s="7"/>
      <c r="I21" s="7"/>
      <c r="J21" s="7"/>
      <c r="K21" s="7"/>
      <c r="L21" s="7"/>
      <c r="M21" s="7"/>
      <c r="N21" s="7"/>
      <c r="O21" s="7"/>
      <c r="P21" s="7"/>
      <c r="Q21" s="7" t="str">
        <f>IFERROR(AVERAGE(C21:P21),"")</f>
        <v/>
      </c>
      <c r="R21" s="7"/>
    </row>
    <row r="22" spans="1:18">
      <c r="A22" s="7" t="s">
        <v>490</v>
      </c>
      <c r="B22" s="7"/>
      <c r="C22" s="7"/>
      <c r="D22" s="7"/>
      <c r="E22" s="7"/>
      <c r="F22" s="7"/>
      <c r="G22" s="7"/>
      <c r="H22" s="7"/>
      <c r="I22" s="7"/>
      <c r="J22" s="7"/>
      <c r="K22" s="7"/>
      <c r="L22" s="7"/>
      <c r="M22" s="7"/>
      <c r="N22" s="7"/>
      <c r="O22" s="7"/>
      <c r="P22" s="7"/>
      <c r="Q22" s="7" t="str">
        <f>IFERROR(AVERAGE(C22:P22),"")</f>
        <v/>
      </c>
      <c r="R22" s="7"/>
    </row>
    <row r="23" spans="1:18">
      <c r="A23" s="7" t="s">
        <v>491</v>
      </c>
      <c r="B23" s="7"/>
      <c r="C23" s="7"/>
      <c r="D23" s="7"/>
      <c r="E23" s="7"/>
      <c r="F23" s="7"/>
      <c r="G23" s="7"/>
      <c r="H23" s="7"/>
      <c r="I23" s="7"/>
      <c r="J23" s="7"/>
      <c r="K23" s="7"/>
      <c r="L23" s="7"/>
      <c r="M23" s="7"/>
      <c r="N23" s="7"/>
      <c r="O23" s="7"/>
      <c r="P23" s="7"/>
      <c r="Q23" s="7" t="str">
        <f>IFERROR(AVERAGE(C23:P23),"")</f>
        <v/>
      </c>
      <c r="R23" s="7"/>
    </row>
    <row r="24" spans="1:18">
      <c r="A24" s="7" t="s">
        <v>492</v>
      </c>
      <c r="B24" s="7"/>
      <c r="C24" s="7"/>
      <c r="D24" s="7"/>
      <c r="E24" s="7"/>
      <c r="F24" s="7"/>
      <c r="G24" s="7"/>
      <c r="H24" s="7"/>
      <c r="I24" s="7"/>
      <c r="J24" s="7"/>
      <c r="K24" s="7"/>
      <c r="L24" s="7"/>
      <c r="M24" s="7"/>
      <c r="N24" s="7"/>
      <c r="O24" s="7"/>
      <c r="P24" s="7"/>
      <c r="Q24" s="7" t="str">
        <f>IFERROR(AVERAGE(C24:P24),"")</f>
        <v/>
      </c>
      <c r="R24" s="7"/>
    </row>
    <row r="25" spans="1:18">
      <c r="A25" s="7" t="s">
        <v>493</v>
      </c>
      <c r="B25" s="7"/>
      <c r="C25" s="7"/>
      <c r="D25" s="7"/>
      <c r="E25" s="7"/>
      <c r="F25" s="7"/>
      <c r="G25" s="7"/>
      <c r="H25" s="7"/>
      <c r="I25" s="7"/>
      <c r="J25" s="7"/>
      <c r="K25" s="7"/>
      <c r="L25" s="7"/>
      <c r="M25" s="7"/>
      <c r="N25" s="7"/>
      <c r="O25" s="7"/>
      <c r="P25" s="7"/>
      <c r="Q25" s="7" t="str">
        <f>IFERROR(AVERAGE(C25:P25),"")</f>
        <v/>
      </c>
      <c r="R25" s="7"/>
    </row>
    <row r="26" spans="1:18">
      <c r="A26" s="7" t="s">
        <v>494</v>
      </c>
      <c r="B26" s="7"/>
      <c r="C26" s="7"/>
      <c r="D26" s="7"/>
      <c r="E26" s="7"/>
      <c r="F26" s="7"/>
      <c r="G26" s="7"/>
      <c r="H26" s="7"/>
      <c r="I26" s="7"/>
      <c r="J26" s="7"/>
      <c r="K26" s="7"/>
      <c r="L26" s="7"/>
      <c r="M26" s="7"/>
      <c r="N26" s="7"/>
      <c r="O26" s="7"/>
      <c r="P26" s="7"/>
      <c r="Q26" s="7" t="str">
        <f>IFERROR(AVERAGE(C26:P26),"")</f>
        <v/>
      </c>
      <c r="R26" s="7"/>
    </row>
    <row r="27" spans="1:18">
      <c r="A27" s="7" t="s">
        <v>495</v>
      </c>
      <c r="B27" s="7"/>
      <c r="C27" s="7"/>
      <c r="D27" s="7"/>
      <c r="E27" s="7"/>
      <c r="F27" s="7"/>
      <c r="G27" s="7"/>
      <c r="H27" s="7"/>
      <c r="I27" s="7"/>
      <c r="J27" s="7"/>
      <c r="K27" s="7"/>
      <c r="L27" s="7"/>
      <c r="M27" s="7"/>
      <c r="N27" s="7"/>
      <c r="O27" s="7"/>
      <c r="P27" s="7"/>
      <c r="Q27" s="7" t="str">
        <f>IFERROR(AVERAGE(C27:P27),"")</f>
        <v/>
      </c>
      <c r="R27" s="7"/>
    </row>
    <row r="28" spans="1:18">
      <c r="A28" s="7" t="s">
        <v>496</v>
      </c>
      <c r="B28" s="7"/>
      <c r="C28" s="7"/>
      <c r="D28" s="7"/>
      <c r="E28" s="7"/>
      <c r="F28" s="7"/>
      <c r="G28" s="7"/>
      <c r="H28" s="7"/>
      <c r="I28" s="7"/>
      <c r="J28" s="7"/>
      <c r="K28" s="7"/>
      <c r="L28" s="7"/>
      <c r="M28" s="7"/>
      <c r="N28" s="7"/>
      <c r="O28" s="7"/>
      <c r="P28" s="7"/>
      <c r="Q28" s="7" t="str">
        <f>IFERROR(AVERAGE(C28:P28),"")</f>
        <v/>
      </c>
      <c r="R28" s="7"/>
    </row>
    <row r="29" spans="1:18">
      <c r="A29" s="7" t="s">
        <v>497</v>
      </c>
      <c r="B29" s="7"/>
      <c r="C29" s="7"/>
      <c r="D29" s="7"/>
      <c r="E29" s="7"/>
      <c r="F29" s="7"/>
      <c r="G29" s="7"/>
      <c r="H29" s="7"/>
      <c r="I29" s="7"/>
      <c r="J29" s="7"/>
      <c r="K29" s="7"/>
      <c r="L29" s="7"/>
      <c r="M29" s="7"/>
      <c r="N29" s="7"/>
      <c r="O29" s="7"/>
      <c r="P29" s="7"/>
      <c r="Q29" s="7" t="str">
        <f>IFERROR(AVERAGE(C29:P29),"")</f>
        <v/>
      </c>
      <c r="R29" s="7"/>
    </row>
    <row r="30" spans="1:18">
      <c r="A30" s="7" t="s">
        <v>498</v>
      </c>
      <c r="B30" s="7"/>
      <c r="C30" s="7"/>
      <c r="D30" s="7"/>
      <c r="E30" s="7"/>
      <c r="F30" s="7"/>
      <c r="G30" s="7"/>
      <c r="H30" s="7"/>
      <c r="I30" s="7"/>
      <c r="J30" s="7"/>
      <c r="K30" s="7"/>
      <c r="L30" s="7"/>
      <c r="M30" s="7"/>
      <c r="N30" s="7"/>
      <c r="O30" s="7"/>
      <c r="P30" s="7"/>
      <c r="Q30" s="7" t="str">
        <f>IFERROR(AVERAGE(C30:P30),"")</f>
        <v/>
      </c>
      <c r="R30" s="7"/>
    </row>
    <row r="31" spans="1:18">
      <c r="A31" s="7" t="s">
        <v>499</v>
      </c>
      <c r="B31" s="7"/>
      <c r="C31" s="7"/>
      <c r="D31" s="7"/>
      <c r="E31" s="7"/>
      <c r="F31" s="7"/>
      <c r="G31" s="7"/>
      <c r="H31" s="7"/>
      <c r="I31" s="7"/>
      <c r="J31" s="7"/>
      <c r="K31" s="7"/>
      <c r="L31" s="7"/>
      <c r="M31" s="7"/>
      <c r="N31" s="7"/>
      <c r="O31" s="7"/>
      <c r="P31" s="7"/>
      <c r="Q31" s="7" t="str">
        <f>IFERROR(AVERAGE(C31:P31),"")</f>
        <v/>
      </c>
      <c r="R31" s="7"/>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64</v>
      </c>
    </row>
    <row r="8" spans="1:8">
      <c r="A8" s="7" t="s">
        <v>43</v>
      </c>
      <c r="B8" s="7" t="s">
        <v>85</v>
      </c>
      <c r="C8" s="7" t="s">
        <v>86</v>
      </c>
      <c r="D8" s="7" t="s">
        <v>87</v>
      </c>
      <c r="E8" s="7" t="s">
        <v>88</v>
      </c>
      <c r="F8" s="7" t="s">
        <v>89</v>
      </c>
      <c r="G8" s="7" t="s">
        <v>90</v>
      </c>
      <c r="H8" s="7" t="s">
        <v>78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91</v>
      </c>
      <c r="D1" s="8" t="s">
        <v>37</v>
      </c>
      <c r="E1" s="8" t="s">
        <v>38</v>
      </c>
      <c r="F1" s="8" t="s">
        <v>92</v>
      </c>
      <c r="G1" s="8" t="s">
        <v>93</v>
      </c>
      <c r="H1" s="8" t="s">
        <v>94</v>
      </c>
      <c r="I1" s="8" t="s">
        <v>95</v>
      </c>
      <c r="J1" s="8" t="s">
        <v>96</v>
      </c>
      <c r="K1" s="8" t="s">
        <v>97</v>
      </c>
    </row>
    <row r="2" spans="1:11">
      <c r="A2" s="7" t="s">
        <v>43</v>
      </c>
      <c r="B2" s="7">
        <v>1.1</v>
      </c>
      <c r="C2" s="7" t="s">
        <v>44</v>
      </c>
      <c r="D2" s="7" t="s">
        <v>98</v>
      </c>
      <c r="E2" s="7" t="s">
        <v>99</v>
      </c>
      <c r="F2" s="7" t="s">
        <v>100</v>
      </c>
      <c r="G2" s="7" t="s">
        <v>101</v>
      </c>
      <c r="H2" s="7" t="s">
        <v>102</v>
      </c>
      <c r="I2" s="7" t="s">
        <v>103</v>
      </c>
      <c r="J2" s="7" t="s">
        <v>104</v>
      </c>
      <c r="K2" s="9">
        <v>7.14</v>
      </c>
    </row>
    <row r="3" spans="1:11">
      <c r="A3" s="7" t="s">
        <v>43</v>
      </c>
      <c r="B3" s="7">
        <v>1.2</v>
      </c>
      <c r="C3" s="7" t="s">
        <v>44</v>
      </c>
      <c r="D3" s="7" t="s">
        <v>105</v>
      </c>
      <c r="E3" s="7" t="s">
        <v>106</v>
      </c>
      <c r="F3" s="7" t="s">
        <v>107</v>
      </c>
      <c r="G3" s="7" t="s">
        <v>108</v>
      </c>
      <c r="H3" s="7" t="s">
        <v>102</v>
      </c>
      <c r="I3" s="7" t="s">
        <v>109</v>
      </c>
      <c r="J3" s="7" t="s">
        <v>110</v>
      </c>
      <c r="K3" s="9">
        <v>7.14</v>
      </c>
    </row>
    <row r="4" spans="1:11">
      <c r="A4" s="7" t="s">
        <v>43</v>
      </c>
      <c r="B4" s="7">
        <v>1.3</v>
      </c>
      <c r="C4" s="7" t="s">
        <v>44</v>
      </c>
      <c r="D4" s="7" t="s">
        <v>111</v>
      </c>
      <c r="E4" s="7"/>
      <c r="F4" s="7"/>
      <c r="G4" s="7"/>
      <c r="H4" s="7" t="s">
        <v>112</v>
      </c>
      <c r="I4" s="7"/>
      <c r="J4" s="7"/>
      <c r="K4" s="9">
        <v>7.14</v>
      </c>
    </row>
    <row r="5" spans="1:11">
      <c r="A5" s="7" t="s">
        <v>43</v>
      </c>
      <c r="B5" s="7">
        <v>2.1</v>
      </c>
      <c r="C5" s="7" t="s">
        <v>51</v>
      </c>
      <c r="D5" s="7" t="s">
        <v>113</v>
      </c>
      <c r="E5" s="7" t="s">
        <v>114</v>
      </c>
      <c r="F5" s="7" t="s">
        <v>115</v>
      </c>
      <c r="G5" s="7" t="s">
        <v>116</v>
      </c>
      <c r="H5" s="7" t="s">
        <v>102</v>
      </c>
      <c r="I5" s="7" t="s">
        <v>117</v>
      </c>
      <c r="J5" s="7" t="s">
        <v>118</v>
      </c>
      <c r="K5" s="9">
        <v>7.14</v>
      </c>
    </row>
    <row r="6" spans="1:11">
      <c r="A6" s="7" t="s">
        <v>43</v>
      </c>
      <c r="B6" s="7">
        <v>2.2</v>
      </c>
      <c r="C6" s="7" t="s">
        <v>51</v>
      </c>
      <c r="D6" s="7" t="s">
        <v>119</v>
      </c>
      <c r="E6" s="7" t="s">
        <v>120</v>
      </c>
      <c r="F6" s="7" t="s">
        <v>115</v>
      </c>
      <c r="G6" s="7" t="s">
        <v>121</v>
      </c>
      <c r="H6" s="7" t="s">
        <v>122</v>
      </c>
      <c r="I6" s="7" t="s">
        <v>123</v>
      </c>
      <c r="J6" s="7" t="s">
        <v>124</v>
      </c>
      <c r="K6" s="9">
        <v>7.14</v>
      </c>
    </row>
    <row r="7" spans="1:11">
      <c r="A7" s="7" t="s">
        <v>43</v>
      </c>
      <c r="B7" s="7">
        <v>2.3</v>
      </c>
      <c r="C7" s="7" t="s">
        <v>51</v>
      </c>
      <c r="D7" s="7" t="s">
        <v>125</v>
      </c>
      <c r="E7" s="7"/>
      <c r="F7" s="7"/>
      <c r="G7" s="7"/>
      <c r="H7" s="7" t="s">
        <v>112</v>
      </c>
      <c r="I7" s="7"/>
      <c r="J7" s="7"/>
      <c r="K7" s="9">
        <v>7.14</v>
      </c>
    </row>
    <row r="8" spans="1:11">
      <c r="A8" s="7" t="s">
        <v>43</v>
      </c>
      <c r="B8" s="7">
        <v>3.1</v>
      </c>
      <c r="C8" s="7" t="s">
        <v>58</v>
      </c>
      <c r="D8" s="7" t="s">
        <v>126</v>
      </c>
      <c r="E8" s="7" t="s">
        <v>127</v>
      </c>
      <c r="F8" s="7" t="s">
        <v>78</v>
      </c>
      <c r="G8" s="7" t="s">
        <v>128</v>
      </c>
      <c r="H8" s="7" t="s">
        <v>102</v>
      </c>
      <c r="I8" s="7" t="s">
        <v>129</v>
      </c>
      <c r="J8" s="7" t="s">
        <v>130</v>
      </c>
      <c r="K8" s="9">
        <v>7.14</v>
      </c>
    </row>
    <row r="9" spans="1:11">
      <c r="A9" s="7" t="s">
        <v>43</v>
      </c>
      <c r="B9" s="7">
        <v>3.2</v>
      </c>
      <c r="C9" s="7" t="s">
        <v>58</v>
      </c>
      <c r="D9" s="7" t="s">
        <v>131</v>
      </c>
      <c r="E9" s="7" t="s">
        <v>132</v>
      </c>
      <c r="F9" s="7" t="s">
        <v>78</v>
      </c>
      <c r="G9" s="7" t="s">
        <v>133</v>
      </c>
      <c r="H9" s="7" t="s">
        <v>102</v>
      </c>
      <c r="I9" s="7" t="s">
        <v>134</v>
      </c>
      <c r="J9" s="7" t="s">
        <v>135</v>
      </c>
      <c r="K9" s="9">
        <v>7.14</v>
      </c>
    </row>
    <row r="10" spans="1:11">
      <c r="A10" s="7" t="s">
        <v>43</v>
      </c>
      <c r="B10" s="7">
        <v>3.3</v>
      </c>
      <c r="C10" s="7" t="s">
        <v>58</v>
      </c>
      <c r="D10" s="7" t="s">
        <v>136</v>
      </c>
      <c r="E10" s="7"/>
      <c r="F10" s="7"/>
      <c r="G10" s="7"/>
      <c r="H10" s="7" t="s">
        <v>112</v>
      </c>
      <c r="I10" s="7"/>
      <c r="J10" s="7"/>
      <c r="K10" s="9">
        <v>7.14</v>
      </c>
    </row>
    <row r="11" spans="1:11">
      <c r="A11" s="7" t="s">
        <v>43</v>
      </c>
      <c r="B11" s="7">
        <v>4.1</v>
      </c>
      <c r="C11" s="7" t="s">
        <v>65</v>
      </c>
      <c r="D11" s="7" t="s">
        <v>137</v>
      </c>
      <c r="E11" s="7" t="s">
        <v>138</v>
      </c>
      <c r="F11" s="7" t="s">
        <v>107</v>
      </c>
      <c r="G11" s="7" t="s">
        <v>139</v>
      </c>
      <c r="H11" s="7" t="s">
        <v>140</v>
      </c>
      <c r="I11" s="7" t="s">
        <v>141</v>
      </c>
      <c r="J11" s="7" t="s">
        <v>142</v>
      </c>
      <c r="K11" s="9">
        <v>7.14</v>
      </c>
    </row>
    <row r="12" spans="1:11">
      <c r="A12" s="7" t="s">
        <v>43</v>
      </c>
      <c r="B12" s="7">
        <v>5.1</v>
      </c>
      <c r="C12" s="7" t="s">
        <v>72</v>
      </c>
      <c r="D12" s="7" t="s">
        <v>143</v>
      </c>
      <c r="E12" s="7" t="s">
        <v>144</v>
      </c>
      <c r="F12" s="7" t="s">
        <v>78</v>
      </c>
      <c r="G12" s="7" t="s">
        <v>145</v>
      </c>
      <c r="H12" s="7" t="s">
        <v>146</v>
      </c>
      <c r="I12" s="7" t="s">
        <v>147</v>
      </c>
      <c r="J12" s="7" t="s">
        <v>148</v>
      </c>
      <c r="K12" s="9">
        <v>7.14</v>
      </c>
    </row>
    <row r="13" spans="1:11">
      <c r="A13" s="7" t="s">
        <v>43</v>
      </c>
      <c r="B13" s="7">
        <v>5.2</v>
      </c>
      <c r="C13" s="7" t="s">
        <v>72</v>
      </c>
      <c r="D13" s="7" t="s">
        <v>149</v>
      </c>
      <c r="E13" s="7" t="s">
        <v>150</v>
      </c>
      <c r="F13" s="7" t="s">
        <v>71</v>
      </c>
      <c r="G13" s="7" t="s">
        <v>151</v>
      </c>
      <c r="H13" s="7" t="s">
        <v>102</v>
      </c>
      <c r="I13" s="7" t="s">
        <v>152</v>
      </c>
      <c r="J13" s="7" t="s">
        <v>153</v>
      </c>
      <c r="K13" s="9">
        <v>7.14</v>
      </c>
    </row>
    <row r="14" spans="1:11">
      <c r="A14" s="7" t="s">
        <v>43</v>
      </c>
      <c r="B14" s="7">
        <v>6.1</v>
      </c>
      <c r="C14" s="7" t="s">
        <v>79</v>
      </c>
      <c r="D14" s="7" t="s">
        <v>154</v>
      </c>
      <c r="E14" s="7" t="s">
        <v>155</v>
      </c>
      <c r="F14" s="7" t="s">
        <v>71</v>
      </c>
      <c r="G14" s="7" t="s">
        <v>156</v>
      </c>
      <c r="H14" s="7" t="s">
        <v>102</v>
      </c>
      <c r="I14" s="7" t="s">
        <v>157</v>
      </c>
      <c r="J14" s="7" t="s">
        <v>158</v>
      </c>
      <c r="K14" s="9">
        <v>7.14</v>
      </c>
    </row>
    <row r="15" spans="1:11">
      <c r="A15" s="7" t="s">
        <v>43</v>
      </c>
      <c r="B15" s="7">
        <v>7.1</v>
      </c>
      <c r="C15" s="7" t="s">
        <v>85</v>
      </c>
      <c r="D15" s="7" t="s">
        <v>159</v>
      </c>
      <c r="E15" s="7" t="s">
        <v>160</v>
      </c>
      <c r="F15" s="7" t="s">
        <v>107</v>
      </c>
      <c r="G15" s="7" t="s">
        <v>161</v>
      </c>
      <c r="H15" s="7" t="s">
        <v>102</v>
      </c>
      <c r="I15" s="7" t="s">
        <v>162</v>
      </c>
      <c r="J15" s="7" t="s">
        <v>163</v>
      </c>
      <c r="K15" s="9">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164</v>
      </c>
      <c r="C1" s="8" t="s">
        <v>165</v>
      </c>
      <c r="D1" s="8" t="s">
        <v>166</v>
      </c>
      <c r="E1" s="8" t="s">
        <v>38</v>
      </c>
      <c r="F1" s="8" t="s">
        <v>167</v>
      </c>
      <c r="G1" s="8" t="s">
        <v>168</v>
      </c>
      <c r="H1" s="8" t="s">
        <v>169</v>
      </c>
      <c r="I1" s="8" t="s">
        <v>170</v>
      </c>
    </row>
    <row r="2" spans="1:9">
      <c r="A2" s="7" t="s">
        <v>43</v>
      </c>
      <c r="B2" s="7" t="s">
        <v>171</v>
      </c>
      <c r="C2" s="7">
        <v>1</v>
      </c>
      <c r="D2" s="7" t="s">
        <v>172</v>
      </c>
      <c r="E2" s="7"/>
      <c r="F2" s="7"/>
      <c r="G2" s="7"/>
      <c r="H2" s="7"/>
      <c r="I2" s="7"/>
    </row>
    <row r="3" spans="1:9">
      <c r="A3" s="7" t="s">
        <v>43</v>
      </c>
      <c r="B3" s="7" t="s">
        <v>171</v>
      </c>
      <c r="C3" s="7">
        <v>2</v>
      </c>
      <c r="D3" s="7" t="s">
        <v>173</v>
      </c>
      <c r="E3" s="7"/>
      <c r="F3" s="7"/>
      <c r="G3" s="7"/>
      <c r="H3" s="7"/>
      <c r="I3" s="7"/>
    </row>
    <row r="4" spans="1:9">
      <c r="A4" s="7" t="s">
        <v>43</v>
      </c>
      <c r="B4" s="7" t="s">
        <v>171</v>
      </c>
      <c r="C4" s="7">
        <v>3</v>
      </c>
      <c r="D4" s="7" t="s">
        <v>174</v>
      </c>
      <c r="E4" s="7"/>
      <c r="F4" s="7"/>
      <c r="G4" s="7"/>
      <c r="H4" s="7"/>
      <c r="I4" s="7"/>
    </row>
    <row r="5" spans="1:9">
      <c r="A5" s="7" t="s">
        <v>43</v>
      </c>
      <c r="B5" s="7" t="s">
        <v>171</v>
      </c>
      <c r="C5" s="7">
        <v>4</v>
      </c>
      <c r="D5" s="7" t="s">
        <v>175</v>
      </c>
      <c r="E5" s="7"/>
      <c r="F5" s="7"/>
      <c r="G5" s="7"/>
      <c r="H5" s="7"/>
      <c r="I5" s="7"/>
    </row>
    <row r="6" spans="1:9">
      <c r="A6" s="7" t="s">
        <v>43</v>
      </c>
      <c r="B6" s="7" t="s">
        <v>171</v>
      </c>
      <c r="C6" s="7">
        <v>5</v>
      </c>
      <c r="D6" s="7" t="s">
        <v>176</v>
      </c>
      <c r="E6" s="7"/>
      <c r="F6" s="7"/>
      <c r="G6" s="7"/>
      <c r="H6" s="7"/>
      <c r="I6" s="7"/>
    </row>
    <row r="7" spans="1:9">
      <c r="A7" s="7" t="s">
        <v>43</v>
      </c>
      <c r="B7" s="7" t="s">
        <v>171</v>
      </c>
      <c r="C7" s="7">
        <v>6</v>
      </c>
      <c r="D7" s="7" t="s">
        <v>177</v>
      </c>
      <c r="E7" s="7"/>
      <c r="F7" s="7"/>
      <c r="G7" s="7"/>
      <c r="H7" s="7"/>
      <c r="I7" s="7"/>
    </row>
    <row r="8" spans="1:9">
      <c r="A8" s="7" t="s">
        <v>43</v>
      </c>
      <c r="B8" s="7" t="s">
        <v>171</v>
      </c>
      <c r="C8" s="7">
        <v>7</v>
      </c>
      <c r="D8" s="7" t="s">
        <v>178</v>
      </c>
      <c r="E8" s="7"/>
      <c r="F8" s="7"/>
      <c r="G8" s="7"/>
      <c r="H8" s="7"/>
      <c r="I8" s="7"/>
    </row>
    <row r="9" spans="1:9">
      <c r="A9" s="7" t="s">
        <v>43</v>
      </c>
      <c r="B9" s="7" t="s">
        <v>171</v>
      </c>
      <c r="C9" s="7">
        <v>8</v>
      </c>
      <c r="D9" s="7" t="s">
        <v>179</v>
      </c>
      <c r="E9" s="7"/>
      <c r="F9" s="7"/>
      <c r="G9" s="7"/>
      <c r="H9" s="7"/>
      <c r="I9" s="7"/>
    </row>
    <row r="10" spans="1:9">
      <c r="A10" s="7" t="s">
        <v>43</v>
      </c>
      <c r="B10" s="7" t="s">
        <v>171</v>
      </c>
      <c r="C10" s="7">
        <v>1</v>
      </c>
      <c r="D10" s="7" t="s">
        <v>180</v>
      </c>
      <c r="E10" s="7"/>
      <c r="F10" s="7"/>
      <c r="G10" s="7"/>
      <c r="H10" s="7"/>
      <c r="I10" s="7"/>
    </row>
    <row r="11" spans="1:9">
      <c r="A11" s="7" t="s">
        <v>43</v>
      </c>
      <c r="B11" s="7" t="s">
        <v>171</v>
      </c>
      <c r="C11" s="7">
        <v>2</v>
      </c>
      <c r="D11" s="7" t="s">
        <v>181</v>
      </c>
      <c r="E11" s="7"/>
      <c r="F11" s="7"/>
      <c r="G11" s="7"/>
      <c r="H11" s="7"/>
      <c r="I11" s="7"/>
    </row>
    <row r="12" spans="1:9">
      <c r="A12" s="7" t="s">
        <v>43</v>
      </c>
      <c r="B12" s="7" t="s">
        <v>171</v>
      </c>
      <c r="C12" s="7">
        <v>3</v>
      </c>
      <c r="D12" s="7" t="s">
        <v>182</v>
      </c>
      <c r="E12" s="7"/>
      <c r="F12" s="7"/>
      <c r="G12" s="7"/>
      <c r="H12" s="7"/>
      <c r="I12" s="7"/>
    </row>
    <row r="13" spans="1:9">
      <c r="A13" s="7" t="s">
        <v>43</v>
      </c>
      <c r="B13" s="7" t="s">
        <v>171</v>
      </c>
      <c r="C13" s="7">
        <v>4</v>
      </c>
      <c r="D13" s="7" t="s">
        <v>183</v>
      </c>
      <c r="E13" s="7"/>
      <c r="F13" s="7"/>
      <c r="G13" s="7"/>
      <c r="H13" s="7"/>
      <c r="I13" s="7"/>
    </row>
    <row r="14" spans="1:9">
      <c r="A14" s="7" t="s">
        <v>43</v>
      </c>
      <c r="B14" s="7" t="s">
        <v>171</v>
      </c>
      <c r="C14" s="7">
        <v>5</v>
      </c>
      <c r="D14" s="7" t="s">
        <v>184</v>
      </c>
      <c r="E14" s="7"/>
      <c r="F14" s="7"/>
      <c r="G14" s="7"/>
      <c r="H14" s="7"/>
      <c r="I14" s="7"/>
    </row>
    <row r="15" spans="1:9">
      <c r="A15" s="7" t="s">
        <v>43</v>
      </c>
      <c r="B15" s="7" t="s">
        <v>171</v>
      </c>
      <c r="C15" s="7">
        <v>6</v>
      </c>
      <c r="D15" s="7" t="s">
        <v>185</v>
      </c>
      <c r="E15" s="7"/>
      <c r="F15" s="7"/>
      <c r="G15" s="7"/>
      <c r="H15" s="7"/>
      <c r="I15" s="7"/>
    </row>
    <row r="16" spans="1:9">
      <c r="A16" s="7" t="s">
        <v>43</v>
      </c>
      <c r="B16" s="7" t="s">
        <v>171</v>
      </c>
      <c r="C16" s="7">
        <v>1</v>
      </c>
      <c r="D16" s="7" t="s">
        <v>186</v>
      </c>
      <c r="E16" s="7"/>
      <c r="F16" s="7"/>
      <c r="G16" s="7"/>
      <c r="H16" s="7"/>
      <c r="I16" s="7"/>
    </row>
    <row r="17" spans="1:9">
      <c r="A17" s="7" t="s">
        <v>43</v>
      </c>
      <c r="B17" s="7" t="s">
        <v>171</v>
      </c>
      <c r="C17" s="7">
        <v>2</v>
      </c>
      <c r="D17" s="7" t="s">
        <v>187</v>
      </c>
      <c r="E17" s="7"/>
      <c r="F17" s="7"/>
      <c r="G17" s="7"/>
      <c r="H17" s="7"/>
      <c r="I17" s="7"/>
    </row>
    <row r="18" spans="1:9">
      <c r="A18" s="7" t="s">
        <v>43</v>
      </c>
      <c r="B18" s="7" t="s">
        <v>171</v>
      </c>
      <c r="C18" s="7">
        <v>3</v>
      </c>
      <c r="D18" s="7" t="s">
        <v>188</v>
      </c>
      <c r="E18" s="7"/>
      <c r="F18" s="7"/>
      <c r="G18" s="7"/>
      <c r="H18" s="7"/>
      <c r="I18" s="7"/>
    </row>
    <row r="19" spans="1:9">
      <c r="A19" s="7" t="s">
        <v>43</v>
      </c>
      <c r="B19" s="7" t="s">
        <v>171</v>
      </c>
      <c r="C19" s="7">
        <v>4</v>
      </c>
      <c r="D19" s="7" t="s">
        <v>189</v>
      </c>
      <c r="E19" s="7"/>
      <c r="F19" s="7"/>
      <c r="G19" s="7"/>
      <c r="H19" s="7"/>
      <c r="I19" s="7"/>
    </row>
    <row r="20" spans="1:9">
      <c r="A20" s="7" t="s">
        <v>43</v>
      </c>
      <c r="B20" s="7" t="s">
        <v>171</v>
      </c>
      <c r="C20" s="7">
        <v>5</v>
      </c>
      <c r="D20" s="7" t="s">
        <v>190</v>
      </c>
      <c r="E20" s="7"/>
      <c r="F20" s="7"/>
      <c r="G20" s="7"/>
      <c r="H20" s="7"/>
      <c r="I20" s="7"/>
    </row>
    <row r="21" spans="1:9">
      <c r="A21" s="7" t="s">
        <v>43</v>
      </c>
      <c r="B21" s="7" t="s">
        <v>171</v>
      </c>
      <c r="C21" s="7">
        <v>6</v>
      </c>
      <c r="D21" s="7" t="s">
        <v>191</v>
      </c>
      <c r="E21" s="7"/>
      <c r="F21" s="7"/>
      <c r="G21" s="7"/>
      <c r="H21" s="7"/>
      <c r="I21" s="7"/>
    </row>
    <row r="22" spans="1:9">
      <c r="A22" s="7" t="s">
        <v>43</v>
      </c>
      <c r="B22" s="7" t="s">
        <v>171</v>
      </c>
      <c r="C22" s="7">
        <v>7</v>
      </c>
      <c r="D22" s="7" t="s">
        <v>192</v>
      </c>
      <c r="E22" s="7"/>
      <c r="F22" s="7"/>
      <c r="G22" s="7"/>
      <c r="H22" s="7"/>
      <c r="I22" s="7"/>
    </row>
    <row r="23" spans="1:9">
      <c r="A23" s="7" t="s">
        <v>43</v>
      </c>
      <c r="B23" s="7" t="s">
        <v>171</v>
      </c>
      <c r="C23" s="7">
        <v>8</v>
      </c>
      <c r="D23" s="7" t="s">
        <v>193</v>
      </c>
      <c r="E23" s="7"/>
      <c r="F23" s="7"/>
      <c r="G23" s="7"/>
      <c r="H23" s="7"/>
      <c r="I2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194</v>
      </c>
      <c r="B1" s="4"/>
      <c r="C1" s="4"/>
      <c r="D1" s="4"/>
      <c r="E1" s="4"/>
      <c r="F1" s="4"/>
      <c r="G1" s="4"/>
    </row>
    <row r="2" spans="1:7">
      <c r="A2" s="8" t="s">
        <v>195</v>
      </c>
      <c r="B2" s="8" t="s">
        <v>196</v>
      </c>
      <c r="C2" s="8" t="s">
        <v>197</v>
      </c>
      <c r="D2" s="8" t="s">
        <v>198</v>
      </c>
      <c r="E2" s="8" t="s">
        <v>199</v>
      </c>
      <c r="F2" s="8" t="s">
        <v>200</v>
      </c>
      <c r="G2" s="8" t="s">
        <v>201</v>
      </c>
    </row>
    <row r="3" spans="1:7">
      <c r="A3" s="7" t="s">
        <v>44</v>
      </c>
      <c r="B3" s="7">
        <v>25</v>
      </c>
      <c r="C3" s="7" t="s">
        <v>202</v>
      </c>
      <c r="D3" s="7">
        <v>1</v>
      </c>
      <c r="E3" s="7" t="s">
        <v>203</v>
      </c>
      <c r="F3" s="7" t="s">
        <v>204</v>
      </c>
      <c r="G3" s="7" t="s">
        <v>205</v>
      </c>
    </row>
    <row r="4" spans="1:7">
      <c r="A4" s="7"/>
      <c r="B4" s="7"/>
      <c r="C4" s="7"/>
      <c r="D4" s="7">
        <v>2</v>
      </c>
      <c r="E4" s="7" t="s">
        <v>206</v>
      </c>
      <c r="F4" s="7" t="s">
        <v>207</v>
      </c>
      <c r="G4" s="7" t="s">
        <v>208</v>
      </c>
    </row>
    <row r="5" spans="1:7">
      <c r="A5" s="7"/>
      <c r="B5" s="7"/>
      <c r="C5" s="7"/>
      <c r="D5" s="7">
        <v>3</v>
      </c>
      <c r="E5" s="7" t="s">
        <v>209</v>
      </c>
      <c r="F5" s="7" t="s">
        <v>210</v>
      </c>
      <c r="G5" s="7" t="s">
        <v>211</v>
      </c>
    </row>
    <row r="6" spans="1:7">
      <c r="A6" s="7"/>
      <c r="B6" s="7"/>
      <c r="C6" s="7"/>
      <c r="D6" s="7">
        <v>4</v>
      </c>
      <c r="E6" s="7" t="s">
        <v>212</v>
      </c>
      <c r="F6" s="7" t="s">
        <v>213</v>
      </c>
      <c r="G6" s="7" t="s">
        <v>214</v>
      </c>
    </row>
    <row r="7" spans="1:7">
      <c r="A7" s="7" t="s">
        <v>51</v>
      </c>
      <c r="B7" s="7">
        <v>20</v>
      </c>
      <c r="C7" s="7" t="s">
        <v>202</v>
      </c>
      <c r="D7" s="7">
        <v>1</v>
      </c>
      <c r="E7" s="7" t="s">
        <v>203</v>
      </c>
      <c r="F7" s="7" t="s">
        <v>204</v>
      </c>
      <c r="G7" s="7" t="s">
        <v>215</v>
      </c>
    </row>
    <row r="8" spans="1:7">
      <c r="A8" s="7"/>
      <c r="B8" s="7"/>
      <c r="C8" s="7"/>
      <c r="D8" s="7">
        <v>2</v>
      </c>
      <c r="E8" s="7" t="s">
        <v>206</v>
      </c>
      <c r="F8" s="7" t="s">
        <v>207</v>
      </c>
      <c r="G8" s="7" t="s">
        <v>216</v>
      </c>
    </row>
    <row r="9" spans="1:7">
      <c r="A9" s="7"/>
      <c r="B9" s="7"/>
      <c r="C9" s="7"/>
      <c r="D9" s="7">
        <v>3</v>
      </c>
      <c r="E9" s="7" t="s">
        <v>209</v>
      </c>
      <c r="F9" s="7" t="s">
        <v>210</v>
      </c>
      <c r="G9" s="7" t="s">
        <v>217</v>
      </c>
    </row>
    <row r="10" spans="1:7">
      <c r="A10" s="7"/>
      <c r="B10" s="7"/>
      <c r="C10" s="7"/>
      <c r="D10" s="7">
        <v>4</v>
      </c>
      <c r="E10" s="7" t="s">
        <v>212</v>
      </c>
      <c r="F10" s="7" t="s">
        <v>213</v>
      </c>
      <c r="G10" s="7" t="s">
        <v>218</v>
      </c>
    </row>
    <row r="11" spans="1:7">
      <c r="A11" s="7" t="s">
        <v>58</v>
      </c>
      <c r="B11" s="7">
        <v>25</v>
      </c>
      <c r="C11" s="7" t="s">
        <v>202</v>
      </c>
      <c r="D11" s="7">
        <v>1</v>
      </c>
      <c r="E11" s="7" t="s">
        <v>203</v>
      </c>
      <c r="F11" s="7" t="s">
        <v>204</v>
      </c>
      <c r="G11" s="7" t="s">
        <v>219</v>
      </c>
    </row>
    <row r="12" spans="1:7">
      <c r="A12" s="7"/>
      <c r="B12" s="7"/>
      <c r="C12" s="7"/>
      <c r="D12" s="7">
        <v>2</v>
      </c>
      <c r="E12" s="7" t="s">
        <v>206</v>
      </c>
      <c r="F12" s="7" t="s">
        <v>207</v>
      </c>
      <c r="G12" s="7" t="s">
        <v>220</v>
      </c>
    </row>
    <row r="13" spans="1:7">
      <c r="A13" s="7"/>
      <c r="B13" s="7"/>
      <c r="C13" s="7"/>
      <c r="D13" s="7">
        <v>3</v>
      </c>
      <c r="E13" s="7" t="s">
        <v>209</v>
      </c>
      <c r="F13" s="7" t="s">
        <v>210</v>
      </c>
      <c r="G13" s="7" t="s">
        <v>221</v>
      </c>
    </row>
    <row r="14" spans="1:7">
      <c r="A14" s="7"/>
      <c r="B14" s="7"/>
      <c r="C14" s="7"/>
      <c r="D14" s="7">
        <v>4</v>
      </c>
      <c r="E14" s="7" t="s">
        <v>212</v>
      </c>
      <c r="F14" s="7" t="s">
        <v>213</v>
      </c>
      <c r="G14" s="7" t="s">
        <v>222</v>
      </c>
    </row>
    <row r="15" spans="1:7">
      <c r="A15" s="7" t="s">
        <v>65</v>
      </c>
      <c r="B15" s="7">
        <v>20</v>
      </c>
      <c r="C15" s="7" t="s">
        <v>140</v>
      </c>
      <c r="D15" s="7">
        <v>1</v>
      </c>
      <c r="E15" s="7" t="s">
        <v>203</v>
      </c>
      <c r="F15" s="7" t="s">
        <v>204</v>
      </c>
      <c r="G15" s="7" t="s">
        <v>223</v>
      </c>
    </row>
    <row r="16" spans="1:7">
      <c r="A16" s="7"/>
      <c r="B16" s="7"/>
      <c r="C16" s="7"/>
      <c r="D16" s="7">
        <v>2</v>
      </c>
      <c r="E16" s="7" t="s">
        <v>206</v>
      </c>
      <c r="F16" s="7" t="s">
        <v>207</v>
      </c>
      <c r="G16" s="7" t="s">
        <v>224</v>
      </c>
    </row>
    <row r="17" spans="1:7">
      <c r="A17" s="7"/>
      <c r="B17" s="7"/>
      <c r="C17" s="7"/>
      <c r="D17" s="7">
        <v>3</v>
      </c>
      <c r="E17" s="7" t="s">
        <v>209</v>
      </c>
      <c r="F17" s="7" t="s">
        <v>210</v>
      </c>
      <c r="G17" s="7" t="s">
        <v>225</v>
      </c>
    </row>
    <row r="18" spans="1:7">
      <c r="A18" s="7"/>
      <c r="B18" s="7"/>
      <c r="C18" s="7"/>
      <c r="D18" s="7">
        <v>4</v>
      </c>
      <c r="E18" s="7" t="s">
        <v>212</v>
      </c>
      <c r="F18" s="7" t="s">
        <v>213</v>
      </c>
      <c r="G18" s="7" t="s">
        <v>226</v>
      </c>
    </row>
    <row r="19" spans="1:7">
      <c r="A19" s="7" t="s">
        <v>72</v>
      </c>
      <c r="B19" s="7">
        <v>20</v>
      </c>
      <c r="C19" s="7" t="s">
        <v>202</v>
      </c>
      <c r="D19" s="7">
        <v>1</v>
      </c>
      <c r="E19" s="7" t="s">
        <v>203</v>
      </c>
      <c r="F19" s="7" t="s">
        <v>204</v>
      </c>
      <c r="G19" s="7" t="s">
        <v>227</v>
      </c>
    </row>
    <row r="20" spans="1:7">
      <c r="A20" s="7"/>
      <c r="B20" s="7"/>
      <c r="C20" s="7"/>
      <c r="D20" s="7">
        <v>2</v>
      </c>
      <c r="E20" s="7" t="s">
        <v>206</v>
      </c>
      <c r="F20" s="7" t="s">
        <v>207</v>
      </c>
      <c r="G20" s="7" t="s">
        <v>228</v>
      </c>
    </row>
    <row r="21" spans="1:7">
      <c r="A21" s="7"/>
      <c r="B21" s="7"/>
      <c r="C21" s="7"/>
      <c r="D21" s="7">
        <v>3</v>
      </c>
      <c r="E21" s="7" t="s">
        <v>209</v>
      </c>
      <c r="F21" s="7" t="s">
        <v>210</v>
      </c>
      <c r="G21" s="7" t="s">
        <v>229</v>
      </c>
    </row>
    <row r="22" spans="1:7">
      <c r="A22" s="7"/>
      <c r="B22" s="7"/>
      <c r="C22" s="7"/>
      <c r="D22" s="7">
        <v>4</v>
      </c>
      <c r="E22" s="7" t="s">
        <v>212</v>
      </c>
      <c r="F22" s="7" t="s">
        <v>213</v>
      </c>
      <c r="G22" s="7" t="s">
        <v>230</v>
      </c>
    </row>
    <row r="23" spans="1:7">
      <c r="A23" s="7" t="s">
        <v>79</v>
      </c>
      <c r="B23" s="7">
        <v>20</v>
      </c>
      <c r="C23" s="7" t="s">
        <v>202</v>
      </c>
      <c r="D23" s="7">
        <v>1</v>
      </c>
      <c r="E23" s="7" t="s">
        <v>203</v>
      </c>
      <c r="F23" s="7" t="s">
        <v>204</v>
      </c>
      <c r="G23" s="7" t="s">
        <v>231</v>
      </c>
    </row>
    <row r="24" spans="1:7">
      <c r="A24" s="7"/>
      <c r="B24" s="7"/>
      <c r="C24" s="7"/>
      <c r="D24" s="7">
        <v>2</v>
      </c>
      <c r="E24" s="7" t="s">
        <v>206</v>
      </c>
      <c r="F24" s="7" t="s">
        <v>207</v>
      </c>
      <c r="G24" s="7" t="s">
        <v>232</v>
      </c>
    </row>
    <row r="25" spans="1:7">
      <c r="A25" s="7"/>
      <c r="B25" s="7"/>
      <c r="C25" s="7"/>
      <c r="D25" s="7">
        <v>3</v>
      </c>
      <c r="E25" s="7" t="s">
        <v>209</v>
      </c>
      <c r="F25" s="7" t="s">
        <v>210</v>
      </c>
      <c r="G25" s="7" t="s">
        <v>233</v>
      </c>
    </row>
    <row r="26" spans="1:7">
      <c r="A26" s="7"/>
      <c r="B26" s="7"/>
      <c r="C26" s="7"/>
      <c r="D26" s="7">
        <v>4</v>
      </c>
      <c r="E26" s="7" t="s">
        <v>212</v>
      </c>
      <c r="F26" s="7" t="s">
        <v>213</v>
      </c>
      <c r="G26" s="7" t="s">
        <v>234</v>
      </c>
    </row>
    <row r="27" spans="1:7">
      <c r="A27" s="7" t="s">
        <v>85</v>
      </c>
      <c r="B27" s="7">
        <v>25</v>
      </c>
      <c r="C27" s="7" t="s">
        <v>202</v>
      </c>
      <c r="D27" s="7">
        <v>1</v>
      </c>
      <c r="E27" s="7" t="s">
        <v>203</v>
      </c>
      <c r="F27" s="7" t="s">
        <v>204</v>
      </c>
      <c r="G27" s="7" t="s">
        <v>235</v>
      </c>
    </row>
    <row r="28" spans="1:7">
      <c r="A28" s="7"/>
      <c r="B28" s="7"/>
      <c r="C28" s="7"/>
      <c r="D28" s="7">
        <v>2</v>
      </c>
      <c r="E28" s="7" t="s">
        <v>206</v>
      </c>
      <c r="F28" s="7" t="s">
        <v>207</v>
      </c>
      <c r="G28" s="7" t="s">
        <v>236</v>
      </c>
    </row>
    <row r="29" spans="1:7">
      <c r="A29" s="7"/>
      <c r="B29" s="7"/>
      <c r="C29" s="7"/>
      <c r="D29" s="7">
        <v>3</v>
      </c>
      <c r="E29" s="7" t="s">
        <v>209</v>
      </c>
      <c r="F29" s="7" t="s">
        <v>210</v>
      </c>
      <c r="G29" s="7" t="s">
        <v>237</v>
      </c>
    </row>
    <row r="30" spans="1:7">
      <c r="A30" s="7"/>
      <c r="B30" s="7"/>
      <c r="C30" s="7"/>
      <c r="D30" s="7">
        <v>4</v>
      </c>
      <c r="E30" s="7" t="s">
        <v>212</v>
      </c>
      <c r="F30" s="7" t="s">
        <v>213</v>
      </c>
      <c r="G30" s="7" t="s">
        <v>238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239</v>
      </c>
      <c r="B1" s="4"/>
      <c r="C1" s="4"/>
      <c r="D1" s="4"/>
      <c r="E1" s="4"/>
      <c r="F1" s="4"/>
      <c r="G1" s="4"/>
    </row>
    <row r="2" spans="1:7">
      <c r="A2" s="8" t="s">
        <v>240</v>
      </c>
      <c r="B2" s="8" t="s">
        <v>241</v>
      </c>
      <c r="C2" s="8" t="s">
        <v>242</v>
      </c>
      <c r="D2" s="8" t="s">
        <v>243</v>
      </c>
      <c r="E2" s="8" t="s">
        <v>244</v>
      </c>
      <c r="F2" s="8" t="s">
        <v>245</v>
      </c>
      <c r="G2" s="8" t="s">
        <v>246</v>
      </c>
    </row>
    <row r="3" spans="1:7">
      <c r="A3" s="7">
        <v>1</v>
      </c>
      <c r="B3" s="7" t="s">
        <v>247</v>
      </c>
      <c r="C3" s="7">
        <v>35</v>
      </c>
      <c r="D3" s="7" t="s">
        <v>248</v>
      </c>
      <c r="E3" s="7" t="s">
        <v>249</v>
      </c>
      <c r="F3" s="7" t="s">
        <v>250</v>
      </c>
      <c r="G3" s="7" t="s">
        <v>251</v>
      </c>
    </row>
    <row r="4" spans="1:7">
      <c r="A4" s="7"/>
      <c r="B4" s="7" t="s">
        <v>252</v>
      </c>
      <c r="C4" s="7"/>
      <c r="D4" s="7" t="s">
        <v>253</v>
      </c>
      <c r="E4" s="7"/>
      <c r="F4" s="7"/>
      <c r="G4" s="7"/>
    </row>
    <row r="5" spans="1:7">
      <c r="A5" s="7">
        <v>2</v>
      </c>
      <c r="B5" s="7" t="s">
        <v>254</v>
      </c>
      <c r="C5" s="7">
        <v>35</v>
      </c>
      <c r="D5" s="7" t="s">
        <v>255</v>
      </c>
      <c r="E5" s="7" t="s">
        <v>256</v>
      </c>
      <c r="F5" s="7" t="s">
        <v>257</v>
      </c>
      <c r="G5" s="7" t="s">
        <v>258</v>
      </c>
    </row>
    <row r="6" spans="1:7">
      <c r="A6" s="7"/>
      <c r="B6" s="7" t="s">
        <v>252</v>
      </c>
      <c r="C6" s="7"/>
      <c r="D6" s="7" t="s">
        <v>259</v>
      </c>
      <c r="E6" s="7"/>
      <c r="F6" s="7"/>
      <c r="G6" s="7"/>
    </row>
    <row r="7" spans="1:7">
      <c r="A7" s="7">
        <v>3</v>
      </c>
      <c r="B7" s="7" t="s">
        <v>260</v>
      </c>
      <c r="C7" s="7">
        <v>35</v>
      </c>
      <c r="D7" s="7" t="s">
        <v>261</v>
      </c>
      <c r="E7" s="7" t="s">
        <v>262</v>
      </c>
      <c r="F7" s="7" t="s">
        <v>263</v>
      </c>
      <c r="G7" s="7" t="s">
        <v>264</v>
      </c>
    </row>
    <row r="8" spans="1:7">
      <c r="A8" s="7"/>
      <c r="B8" s="7" t="s">
        <v>252</v>
      </c>
      <c r="C8" s="7"/>
      <c r="D8" s="7" t="s">
        <v>265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266</v>
      </c>
      <c r="B1" s="4"/>
      <c r="C1" s="4"/>
      <c r="D1" s="4"/>
      <c r="E1" s="4"/>
    </row>
    <row r="2" spans="1:5">
      <c r="A2" s="1" t="s">
        <v>267</v>
      </c>
      <c r="B2" s="1" t="s">
        <v>268</v>
      </c>
      <c r="C2" s="1"/>
      <c r="D2" s="1"/>
      <c r="E2" s="1"/>
    </row>
    <row r="3" spans="1:5">
      <c r="A3" s="10" t="s">
        <v>269</v>
      </c>
      <c r="B3" s="7" t="s">
        <v>270</v>
      </c>
      <c r="C3" s="5"/>
      <c r="D3" s="5"/>
      <c r="E3" s="5"/>
    </row>
    <row r="4" spans="1:5">
      <c r="A4" s="10" t="s">
        <v>271</v>
      </c>
      <c r="B4" s="7" t="s">
        <v>272</v>
      </c>
      <c r="C4" s="5"/>
      <c r="D4" s="5"/>
      <c r="E4" s="5"/>
    </row>
    <row r="5" spans="1:5">
      <c r="A5" s="10" t="s">
        <v>273</v>
      </c>
      <c r="B5" s="7" t="s">
        <v>274</v>
      </c>
      <c r="C5" s="5"/>
      <c r="D5" s="5"/>
      <c r="E5" s="5"/>
    </row>
    <row r="6" spans="1:5">
      <c r="A6" s="10" t="s">
        <v>275</v>
      </c>
      <c r="B6" s="7" t="s">
        <v>276</v>
      </c>
      <c r="C6" s="5"/>
      <c r="D6" s="5"/>
      <c r="E6" s="5"/>
    </row>
    <row r="7" spans="1:5">
      <c r="A7" s="10" t="s">
        <v>277</v>
      </c>
      <c r="B7" s="7" t="s">
        <v>278</v>
      </c>
      <c r="C7" s="5"/>
      <c r="D7" s="5"/>
      <c r="E7" s="5"/>
    </row>
    <row r="8" spans="1:5">
      <c r="A8" s="11" t="s">
        <v>165</v>
      </c>
      <c r="B8" s="11" t="s">
        <v>279</v>
      </c>
      <c r="C8" s="11" t="s">
        <v>280</v>
      </c>
      <c r="D8" s="11" t="s">
        <v>281</v>
      </c>
      <c r="E8" s="11" t="s">
        <v>282</v>
      </c>
    </row>
    <row r="9" spans="1:5">
      <c r="A9" s="7">
        <v>1</v>
      </c>
      <c r="B9" s="7" t="s">
        <v>283</v>
      </c>
      <c r="C9" s="7" t="s">
        <v>284</v>
      </c>
      <c r="D9" s="7" t="s">
        <v>285</v>
      </c>
      <c r="E9" s="7" t="s">
        <v>286</v>
      </c>
    </row>
    <row r="10" spans="1:5">
      <c r="A10" s="7">
        <v>2</v>
      </c>
      <c r="B10" s="7" t="s">
        <v>287</v>
      </c>
      <c r="C10" s="7" t="s">
        <v>288</v>
      </c>
      <c r="D10" s="7" t="s">
        <v>289</v>
      </c>
      <c r="E10" s="7" t="s">
        <v>290</v>
      </c>
    </row>
    <row r="11" spans="1:5">
      <c r="A11" s="7">
        <v>3</v>
      </c>
      <c r="B11" s="7" t="s">
        <v>291</v>
      </c>
      <c r="C11" s="7" t="s">
        <v>288</v>
      </c>
      <c r="D11" s="7" t="s">
        <v>292</v>
      </c>
      <c r="E11" s="7" t="s">
        <v>293</v>
      </c>
    </row>
    <row r="12" spans="1:5">
      <c r="A12" s="7">
        <v>4</v>
      </c>
      <c r="B12" s="7" t="s">
        <v>294</v>
      </c>
      <c r="C12" s="7" t="s">
        <v>288</v>
      </c>
      <c r="D12" s="7" t="s">
        <v>295</v>
      </c>
      <c r="E12" s="7" t="s">
        <v>296</v>
      </c>
    </row>
    <row r="13" spans="1:5">
      <c r="A13" s="7">
        <v>5</v>
      </c>
      <c r="B13" s="7" t="s">
        <v>297</v>
      </c>
      <c r="C13" s="7" t="s">
        <v>284</v>
      </c>
      <c r="D13" s="7" t="s">
        <v>298</v>
      </c>
      <c r="E13" s="7" t="s">
        <v>299</v>
      </c>
    </row>
    <row r="15" spans="1:5">
      <c r="A15" s="1" t="s">
        <v>300</v>
      </c>
      <c r="B15" s="1" t="s">
        <v>301</v>
      </c>
      <c r="C15" s="1"/>
      <c r="D15" s="1"/>
      <c r="E15" s="1"/>
    </row>
    <row r="16" spans="1:5">
      <c r="A16" s="10" t="s">
        <v>269</v>
      </c>
      <c r="B16" s="7" t="s">
        <v>302</v>
      </c>
      <c r="C16" s="5"/>
      <c r="D16" s="5"/>
      <c r="E16" s="5"/>
    </row>
    <row r="17" spans="1:5">
      <c r="A17" s="10" t="s">
        <v>271</v>
      </c>
      <c r="B17" s="7" t="s">
        <v>303</v>
      </c>
      <c r="C17" s="5"/>
      <c r="D17" s="5"/>
      <c r="E17" s="5"/>
    </row>
    <row r="18" spans="1:5">
      <c r="A18" s="10" t="s">
        <v>273</v>
      </c>
      <c r="B18" s="7" t="s">
        <v>304</v>
      </c>
      <c r="C18" s="5"/>
      <c r="D18" s="5"/>
      <c r="E18" s="5"/>
    </row>
    <row r="19" spans="1:5">
      <c r="A19" s="10" t="s">
        <v>275</v>
      </c>
      <c r="B19" s="7" t="s">
        <v>305</v>
      </c>
      <c r="C19" s="5"/>
      <c r="D19" s="5"/>
      <c r="E19" s="5"/>
    </row>
    <row r="20" spans="1:5">
      <c r="A20" s="10" t="s">
        <v>277</v>
      </c>
      <c r="B20" s="7" t="s">
        <v>306</v>
      </c>
      <c r="C20" s="5"/>
      <c r="D20" s="5"/>
      <c r="E20" s="5"/>
    </row>
    <row r="21" spans="1:5">
      <c r="A21" s="11" t="s">
        <v>165</v>
      </c>
      <c r="B21" s="11" t="s">
        <v>279</v>
      </c>
      <c r="C21" s="11" t="s">
        <v>280</v>
      </c>
      <c r="D21" s="11" t="s">
        <v>281</v>
      </c>
      <c r="E21" s="11" t="s">
        <v>282</v>
      </c>
    </row>
    <row r="22" spans="1:5">
      <c r="A22" s="7">
        <v>1</v>
      </c>
      <c r="B22" s="7" t="s">
        <v>283</v>
      </c>
      <c r="C22" s="7" t="s">
        <v>284</v>
      </c>
      <c r="D22" s="7" t="s">
        <v>307</v>
      </c>
      <c r="E22" s="7" t="s">
        <v>308</v>
      </c>
    </row>
    <row r="23" spans="1:5">
      <c r="A23" s="7">
        <v>2</v>
      </c>
      <c r="B23" s="7" t="s">
        <v>287</v>
      </c>
      <c r="C23" s="7" t="s">
        <v>288</v>
      </c>
      <c r="D23" s="7" t="s">
        <v>309</v>
      </c>
      <c r="E23" s="7" t="s">
        <v>310</v>
      </c>
    </row>
    <row r="24" spans="1:5">
      <c r="A24" s="7">
        <v>3</v>
      </c>
      <c r="B24" s="7" t="s">
        <v>291</v>
      </c>
      <c r="C24" s="7" t="s">
        <v>288</v>
      </c>
      <c r="D24" s="7" t="s">
        <v>311</v>
      </c>
      <c r="E24" s="7" t="s">
        <v>312</v>
      </c>
    </row>
    <row r="25" spans="1:5">
      <c r="A25" s="7">
        <v>4</v>
      </c>
      <c r="B25" s="7" t="s">
        <v>294</v>
      </c>
      <c r="C25" s="7" t="s">
        <v>288</v>
      </c>
      <c r="D25" s="7" t="s">
        <v>313</v>
      </c>
      <c r="E25" s="7" t="s">
        <v>314</v>
      </c>
    </row>
    <row r="26" spans="1:5">
      <c r="A26" s="7">
        <v>5</v>
      </c>
      <c r="B26" s="7" t="s">
        <v>297</v>
      </c>
      <c r="C26" s="7" t="s">
        <v>284</v>
      </c>
      <c r="D26" s="7" t="s">
        <v>315</v>
      </c>
      <c r="E26" s="7" t="s">
        <v>316</v>
      </c>
    </row>
    <row r="28" spans="1:5">
      <c r="A28" s="1" t="s">
        <v>317</v>
      </c>
      <c r="B28" s="1" t="s">
        <v>318</v>
      </c>
      <c r="C28" s="1"/>
      <c r="D28" s="1"/>
      <c r="E28" s="1"/>
    </row>
    <row r="29" spans="1:5">
      <c r="A29" s="10" t="s">
        <v>269</v>
      </c>
      <c r="B29" s="7" t="s">
        <v>319</v>
      </c>
      <c r="C29" s="5"/>
      <c r="D29" s="5"/>
      <c r="E29" s="5"/>
    </row>
    <row r="30" spans="1:5">
      <c r="A30" s="10" t="s">
        <v>271</v>
      </c>
      <c r="B30" s="7" t="s">
        <v>320</v>
      </c>
      <c r="C30" s="5"/>
      <c r="D30" s="5"/>
      <c r="E30" s="5"/>
    </row>
    <row r="31" spans="1:5">
      <c r="A31" s="10" t="s">
        <v>273</v>
      </c>
      <c r="B31" s="7" t="s">
        <v>321</v>
      </c>
      <c r="C31" s="5"/>
      <c r="D31" s="5"/>
      <c r="E31" s="5"/>
    </row>
    <row r="32" spans="1:5">
      <c r="A32" s="10" t="s">
        <v>275</v>
      </c>
      <c r="B32" s="7" t="s">
        <v>322</v>
      </c>
      <c r="C32" s="5"/>
      <c r="D32" s="5"/>
      <c r="E32" s="5"/>
    </row>
    <row r="33" spans="1:5">
      <c r="A33" s="10" t="s">
        <v>277</v>
      </c>
      <c r="B33" s="7" t="s">
        <v>323</v>
      </c>
      <c r="C33" s="5"/>
      <c r="D33" s="5"/>
      <c r="E33" s="5"/>
    </row>
    <row r="34" spans="1:5">
      <c r="A34" s="11" t="s">
        <v>165</v>
      </c>
      <c r="B34" s="11" t="s">
        <v>279</v>
      </c>
      <c r="C34" s="11" t="s">
        <v>280</v>
      </c>
      <c r="D34" s="11" t="s">
        <v>281</v>
      </c>
      <c r="E34" s="11" t="s">
        <v>282</v>
      </c>
    </row>
    <row r="35" spans="1:5">
      <c r="A35" s="7">
        <v>1</v>
      </c>
      <c r="B35" s="7" t="s">
        <v>283</v>
      </c>
      <c r="C35" s="7" t="s">
        <v>284</v>
      </c>
      <c r="D35" s="7" t="s">
        <v>324</v>
      </c>
      <c r="E35" s="7" t="s">
        <v>325</v>
      </c>
    </row>
    <row r="36" spans="1:5">
      <c r="A36" s="7">
        <v>2</v>
      </c>
      <c r="B36" s="7" t="s">
        <v>287</v>
      </c>
      <c r="C36" s="7" t="s">
        <v>288</v>
      </c>
      <c r="D36" s="7" t="s">
        <v>326</v>
      </c>
      <c r="E36" s="7" t="s">
        <v>327</v>
      </c>
    </row>
    <row r="37" spans="1:5">
      <c r="A37" s="7">
        <v>3</v>
      </c>
      <c r="B37" s="7" t="s">
        <v>291</v>
      </c>
      <c r="C37" s="7" t="s">
        <v>288</v>
      </c>
      <c r="D37" s="7" t="s">
        <v>328</v>
      </c>
      <c r="E37" s="7" t="s">
        <v>329</v>
      </c>
    </row>
    <row r="38" spans="1:5">
      <c r="A38" s="7">
        <v>4</v>
      </c>
      <c r="B38" s="7" t="s">
        <v>294</v>
      </c>
      <c r="C38" s="7" t="s">
        <v>288</v>
      </c>
      <c r="D38" s="7" t="s">
        <v>330</v>
      </c>
      <c r="E38" s="7" t="s">
        <v>331</v>
      </c>
    </row>
    <row r="39" spans="1:5">
      <c r="A39" s="7">
        <v>5</v>
      </c>
      <c r="B39" s="7" t="s">
        <v>297</v>
      </c>
      <c r="C39" s="7" t="s">
        <v>284</v>
      </c>
      <c r="D39" s="7" t="s">
        <v>332</v>
      </c>
      <c r="E39" s="7" t="s">
        <v>333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334</v>
      </c>
      <c r="B1" s="4"/>
      <c r="C1" s="4"/>
      <c r="D1" s="4"/>
    </row>
    <row r="2" spans="1:4">
      <c r="A2" s="8" t="s">
        <v>195</v>
      </c>
      <c r="B2" s="8" t="s">
        <v>335</v>
      </c>
      <c r="C2" s="8" t="s">
        <v>336</v>
      </c>
      <c r="D2" s="8" t="s">
        <v>337</v>
      </c>
    </row>
    <row r="3" spans="1:4">
      <c r="A3" s="7" t="s">
        <v>44</v>
      </c>
      <c r="B3" s="7" t="s">
        <v>338</v>
      </c>
      <c r="C3" s="7" t="s">
        <v>339</v>
      </c>
      <c r="D3" s="7" t="s">
        <v>340</v>
      </c>
    </row>
    <row r="4" spans="1:4">
      <c r="A4" s="7" t="s">
        <v>44</v>
      </c>
      <c r="B4" s="7" t="s">
        <v>341</v>
      </c>
      <c r="C4" s="7" t="s">
        <v>342</v>
      </c>
      <c r="D4" s="7" t="s">
        <v>343</v>
      </c>
    </row>
    <row r="5" spans="1:4">
      <c r="A5" s="7" t="s">
        <v>44</v>
      </c>
      <c r="B5" s="7" t="s">
        <v>344</v>
      </c>
      <c r="C5" s="7" t="s">
        <v>345</v>
      </c>
      <c r="D5" s="7" t="s">
        <v>346</v>
      </c>
    </row>
    <row r="6" spans="1:4">
      <c r="A6" s="7" t="s">
        <v>51</v>
      </c>
      <c r="B6" s="7" t="s">
        <v>338</v>
      </c>
      <c r="C6" s="7" t="s">
        <v>339</v>
      </c>
      <c r="D6" s="7" t="s">
        <v>347</v>
      </c>
    </row>
    <row r="7" spans="1:4">
      <c r="A7" s="7" t="s">
        <v>51</v>
      </c>
      <c r="B7" s="7" t="s">
        <v>341</v>
      </c>
      <c r="C7" s="7" t="s">
        <v>342</v>
      </c>
      <c r="D7" s="7" t="s">
        <v>348</v>
      </c>
    </row>
    <row r="8" spans="1:4">
      <c r="A8" s="7" t="s">
        <v>51</v>
      </c>
      <c r="B8" s="7" t="s">
        <v>344</v>
      </c>
      <c r="C8" s="7" t="s">
        <v>345</v>
      </c>
      <c r="D8" s="7" t="s">
        <v>349</v>
      </c>
    </row>
    <row r="9" spans="1:4">
      <c r="A9" s="7" t="s">
        <v>58</v>
      </c>
      <c r="B9" s="7" t="s">
        <v>338</v>
      </c>
      <c r="C9" s="7" t="s">
        <v>339</v>
      </c>
      <c r="D9" s="7" t="s">
        <v>350</v>
      </c>
    </row>
    <row r="10" spans="1:4">
      <c r="A10" s="7" t="s">
        <v>58</v>
      </c>
      <c r="B10" s="7" t="s">
        <v>341</v>
      </c>
      <c r="C10" s="7" t="s">
        <v>342</v>
      </c>
      <c r="D10" s="7" t="s">
        <v>351</v>
      </c>
    </row>
    <row r="11" spans="1:4">
      <c r="A11" s="7" t="s">
        <v>58</v>
      </c>
      <c r="B11" s="7" t="s">
        <v>344</v>
      </c>
      <c r="C11" s="7" t="s">
        <v>345</v>
      </c>
      <c r="D11" s="7" t="s">
        <v>352</v>
      </c>
    </row>
    <row r="12" spans="1:4">
      <c r="A12" s="7" t="s">
        <v>65</v>
      </c>
      <c r="B12" s="7" t="s">
        <v>338</v>
      </c>
      <c r="C12" s="7" t="s">
        <v>353</v>
      </c>
      <c r="D12" s="7" t="s">
        <v>354</v>
      </c>
    </row>
    <row r="13" spans="1:4">
      <c r="A13" s="7" t="s">
        <v>65</v>
      </c>
      <c r="B13" s="7" t="s">
        <v>341</v>
      </c>
      <c r="C13" s="7" t="s">
        <v>355</v>
      </c>
      <c r="D13" s="7" t="s">
        <v>356</v>
      </c>
    </row>
    <row r="14" spans="1:4">
      <c r="A14" s="7" t="s">
        <v>65</v>
      </c>
      <c r="B14" s="7" t="s">
        <v>344</v>
      </c>
      <c r="C14" s="7" t="s">
        <v>357</v>
      </c>
      <c r="D14" s="7" t="s">
        <v>358</v>
      </c>
    </row>
    <row r="15" spans="1:4">
      <c r="A15" s="7" t="s">
        <v>72</v>
      </c>
      <c r="B15" s="7" t="s">
        <v>338</v>
      </c>
      <c r="C15" s="7" t="s">
        <v>339</v>
      </c>
      <c r="D15" s="7" t="s">
        <v>359</v>
      </c>
    </row>
    <row r="16" spans="1:4">
      <c r="A16" s="7" t="s">
        <v>72</v>
      </c>
      <c r="B16" s="7" t="s">
        <v>341</v>
      </c>
      <c r="C16" s="7" t="s">
        <v>342</v>
      </c>
      <c r="D16" s="7" t="s">
        <v>360</v>
      </c>
    </row>
    <row r="17" spans="1:4">
      <c r="A17" s="7" t="s">
        <v>72</v>
      </c>
      <c r="B17" s="7" t="s">
        <v>344</v>
      </c>
      <c r="C17" s="7" t="s">
        <v>345</v>
      </c>
      <c r="D17" s="7" t="s">
        <v>361</v>
      </c>
    </row>
    <row r="18" spans="1:4">
      <c r="A18" s="7" t="s">
        <v>79</v>
      </c>
      <c r="B18" s="7" t="s">
        <v>338</v>
      </c>
      <c r="C18" s="7" t="s">
        <v>362</v>
      </c>
      <c r="D18" s="7" t="s">
        <v>363</v>
      </c>
    </row>
    <row r="19" spans="1:4">
      <c r="A19" s="7" t="s">
        <v>79</v>
      </c>
      <c r="B19" s="7" t="s">
        <v>341</v>
      </c>
      <c r="C19" s="7" t="s">
        <v>364</v>
      </c>
      <c r="D19" s="7" t="s">
        <v>365</v>
      </c>
    </row>
    <row r="20" spans="1:4">
      <c r="A20" s="7" t="s">
        <v>79</v>
      </c>
      <c r="B20" s="7" t="s">
        <v>344</v>
      </c>
      <c r="C20" s="7" t="s">
        <v>366</v>
      </c>
      <c r="D20" s="7" t="s">
        <v>367</v>
      </c>
    </row>
    <row r="21" spans="1:4">
      <c r="A21" s="7" t="s">
        <v>85</v>
      </c>
      <c r="B21" s="7" t="s">
        <v>338</v>
      </c>
      <c r="C21" s="7" t="s">
        <v>339</v>
      </c>
      <c r="D21" s="7" t="s">
        <v>368</v>
      </c>
    </row>
    <row r="22" spans="1:4">
      <c r="A22" s="7" t="s">
        <v>85</v>
      </c>
      <c r="B22" s="7" t="s">
        <v>341</v>
      </c>
      <c r="C22" s="7" t="s">
        <v>364</v>
      </c>
      <c r="D22" s="7" t="s">
        <v>369</v>
      </c>
    </row>
    <row r="23" spans="1:4">
      <c r="A23" s="7" t="s">
        <v>85</v>
      </c>
      <c r="B23" s="7" t="s">
        <v>344</v>
      </c>
      <c r="C23" s="7" t="s">
        <v>370</v>
      </c>
      <c r="D23" s="7" t="s">
        <v>371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2026-09-01T13:17:20+02:00</dcterms:created>
  <dcterms:modified xsi:type="dcterms:W3CDTF">2026-09-01T13:17:20+02:00</dcterms:modified>
  <dc:title>Currículo LOMLOE Filosofía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