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<sst xmlns="http://schemas.openxmlformats.org/spreadsheetml/2006/main" uniqueCount="185">
  <si>
    <t>Corrigiendo.es</t>
  </si>
  <si>
    <t>Materia</t>
  </si>
  <si>
    <t>Filosofía</t>
  </si>
  <si>
    <t>Curso</t>
  </si>
  <si>
    <t>2.º Bachillerato</t>
  </si>
  <si>
    <t>Comunidad Autónoma</t>
  </si>
  <si>
    <t>Comunidad de Madrid</t>
  </si>
  <si>
    <t>Normativa autonómica</t>
  </si>
  <si>
    <t>Decreto 64/2022,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</si>
  <si>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</si>
  <si>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</si>
  <si>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</si>
  <si>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</si>
  <si>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</si>
  <si>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</si>
  <si>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</si>
  <si>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</si>
  <si>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</si>
  <si>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</si>
  <si>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</si>
  <si>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</si>
  <si>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</si>
  <si>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</si>
  <si>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</si>
  <si>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</si>
  <si>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</si>
  <si>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</si>
  <si>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</si>
  <si>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</si>
  <si>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</si>
  <si>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</si>
  <si>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</si>
  <si>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</si>
  <si>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</si>
  <si>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</si>
  <si>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</si>
  <si>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</si>
  <si>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</si>
  <si>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CE.2</t>
  </si>
  <si>
    <t>Reconocer las normas y pautas de la argumentación y el diálogo filosóficos, mediante la identificación y análisis de las mismas en distintos soportes y a través de diversas M-20220726-1 actividades, para aplicarlas con rigor en la construcción y exposición de argumentos y en el ejercicio del diálogo con los demás.</t>
  </si>
  <si>
    <t>CE.3</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</si>
  <si>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</si>
  <si>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CE.4</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</si>
  <si>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</si>
  <si>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CE.5</t>
  </si>
  <si>
    <t>Reconocer el modo en que se han planteado sucesivamente, a través de distintas épocas y concepciones, los mismos problemas filosóficos, mediante el análisis e interpretación de textos y otros modos de expresión tanto filosófica como más ampliamente cultural, históricamente dados, para afrontar tales problemas a partir de la reflexión crítica sobre el conocimiento de lo aportado por la tradición.</t>
  </si>
  <si>
    <t>CE.6</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</si>
  <si>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</si>
  <si>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CE.7</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</si>
  <si>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t>
  </si>
  <si>
    <t>Competencia</t>
  </si>
  <si>
    <t>Verbo de desempeño</t>
  </si>
  <si>
    <t>Evidencia observable</t>
  </si>
  <si>
    <t>Instrumento sugerido</t>
  </si>
  <si>
    <t>Contexto en el aula</t>
  </si>
  <si>
    <t>Errata típica a evitar</t>
  </si>
  <si>
    <t>Peso sugerido %</t>
  </si>
  <si>
    <t>Generar un conocimiento riguroso de fuentes y documentos filosóficamente relevantes, aplicando técnicas de búsqueda, organización, análisis, comparación e interpretación de los mismos, y relacionándolos correctamente con contextos históricos, problemas, tesis, autores, así como con elementos pertenecientes a otros ámbitos culturales.</t>
  </si>
  <si>
    <t>Disertación o comentario de texto</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</si>
  <si>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</si>
  <si>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Leer y analizar determinados fragmentos de los principales filósofos y escuelas, tras haber estudiado el temario y repasado la Historia del momento. Comentar textos con criterio científico, rigor metodológico y cuidada expresión.</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</si>
  <si>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</si>
  <si>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</si>
  <si>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Estudiar la biografía personal de los filósofos y de su tiempo, con todos los medios rigurosos a su alcance: cine, teatro, novela, mapas, retratos… Familiarizarse con las figuras más importantes de la Historia de la Filosofía hasta llegar a la amistad o la polémica con ellos, y con las personas de su entor no: maestros, discípulos, familia… Así: no se entiende a Sócrates sin los sofistas y los bellos y Atenas, ni a Platón sin Sócrates, ni a Platón sin Aristóteles y viceversa, ni a Aristóteles sin Alejandro y el Helenismo; ni este sin sus consecuencias en el Imperio romano (Cleopatra misma es griega), y no se entienden el giro copernicano de Kant y la perspectiva de Ortega sin las categorías de Aristóteles. Estas líneas son las que ha de descubrir y ser capaz de explicar el alumno.</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</si>
  <si>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</si>
  <si>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</si>
  <si>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Adquirir claridad en el uso de conceptos filosóficos, comprendiéndolos, memorizando sus definiciones, preferiblemente sabiendo también los nombres en las lenguas originales. Entender cómo el mismo concepto (por ejemplo, el de "idea") va significando algo completamente distinto según la época y el autor. Analizar también los distintos estilos de la filosofía, que son esenciales y consustanciales a su historia (por ejemplo, entender que Sócrates hace diálogo, "mayeútica", frente a los sofistas, que hacen un discurso.)</t>
  </si>
  <si>
    <t>Generar una concepción plural, dialéctica, abierta y crítica de la historia del pensamiento, a través de la comprensión, la realización de síntesis comparativas y la exposición de las relaciones de oposición y complementariedad entre tesis, escuelas, filósofos de una misma época o tradición o de distintas épocas y tradiciones.</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</si>
  <si>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 BO CM</t>
  </si>
  <si>
    <t>Comprender la dimensión temporal y universal de los problemas filosóficos más importantes, comparando mediante esquemas u otros productos o actividades el tratamiento filosófico que se hace de ellos en distintas épocas, escuelas, tradiciones y autores.</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</si>
  <si>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</si>
  <si>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Desarrollar la autonomía de juicio, y promover planteamientos, actitudes y acciones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t>
  </si>
  <si>
    <t>Bloque</t>
  </si>
  <si>
    <t>#</t>
  </si>
  <si>
    <t>Saber oficial</t>
  </si>
  <si>
    <t>Dimensión</t>
  </si>
  <si>
    <t>Saber previo necesario</t>
  </si>
  <si>
    <t>Conexión competencial</t>
  </si>
  <si>
    <t>Ejemplo actividad de aula</t>
  </si>
  <si>
    <t>Saberes básicos del decreto</t>
  </si>
  <si>
    <t>La naturaleza filosófica del ser humano: universalidad de los problemas e historicidad de las concepciones filosóficas. Métodos de trabajo en Historia de la Filosofía: el análisis del contexto histórico; la lectura, la comprensión y el comentario de textos.</t>
  </si>
  <si>
    <t>El surgimiento de la filosofía occidental en Grecia. Cosmovisión mítica y teorización filosófica. La sabiduría en otras culturas. El problema de la realidad en los presocráticos. La búsqueda del arjé: monismo, dualismo y pluralismo. Los entes no sensibles, los pitagóricos. Parménides y Heráclito.</t>
  </si>
  <si>
    <t>El giro antropológico. Filosofía y ciudadanía en la Ilustración griega: Sócrates y la sofística.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</si>
  <si>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</si>
  <si>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</si>
  <si>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 La interrelación de la ética y la política en la filosofía clásica.</t>
  </si>
  <si>
    <t>El debate político. Las propuestas platónica y aristotélica en torno al mejor orden social.</t>
  </si>
  <si>
    <t>La crisis de la polis. De las polis al imperio. Filosofía, ciencia y cultura en el helenismo. Cinismo, estoicismo, epicureísmo y escepticismo. El giro religioso de la filosofía: el neoplatonismo. La figura de Hipatia de Alejandría.</t>
  </si>
  <si>
    <t>Etapas, métodos y cuestiones fundamentales en la filosofía medieval. La asimilación de la filosofía griega por la teología medieval. El problema de la relación entre fe y razón.</t>
  </si>
  <si>
    <t>Agustín de Hipona, Tomas de Aquino y Guillermo de Ockham. La personalidad polifacética de Hildegard von Bingen. La filosofía árabe y judía: Averroes y Maimonides.</t>
  </si>
  <si>
    <t>El nacimiento de la modernidad europea. El Renacimiento y la defensa de la dignidad humana. La escuela de Salamanca. Francisco de Vitoria. El protestantismo. La revolución científica.</t>
  </si>
  <si>
    <t>Racionalismo y empirismo: René Descartes y David Hume.</t>
  </si>
  <si>
    <t>El debate metafísico moderno. La teoría cartesiana de las sustancias. El materialismo desde Thomas Hobbes a la Ilustración. Newton y el problema de la naturaleza.</t>
  </si>
  <si>
    <t>La cuestión del origen y fundamento de la sociedad y el poder. Del pensamiento político medieval a la teoría del contrato social según Thomas Hobbes, John Locke y Jean-Jacques Rousseau.</t>
  </si>
  <si>
    <t>El proyecto ilustrado: la libertad como meta de la razón. Potencia y límites de la razón. Los Derechos del Hombre. Mary Wollstonecraft y Olympe de Gouges.</t>
  </si>
  <si>
    <t>La filosofía crítica de Immanuel Kant y el problema de la metafísica como saber.</t>
  </si>
  <si>
    <t>Éticas de la felicidad y éticas del deber. La ética kantiana frente al utilitarismo.</t>
  </si>
  <si>
    <t>La dialéctica hegeliana. 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</si>
  <si>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</si>
  <si>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</si>
  <si>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Jean Paul Sartre y Simone de Beauvoir. La razón vital y la razón poética: José Ortega y Gasset, María Zambrano y la Escuela de Madrid.</t>
  </si>
  <si>
    <t>Michel Foucault y la genealogía del poder.</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</si>
  <si>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</si>
  <si>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</si>
  <si>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</si>
  <si>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</si>
  <si>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</si>
  <si>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</si>
  <si>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</si>
  <si>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</si>
  <si>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</si>
  <si>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</si>
  <si>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</si>
  <si>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</si>
  <si>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</si>
  <si>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</si>
  <si>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</si>
  <si>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</si>
  <si>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</si>
  <si>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</si>
  <si>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</si>
  <si>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</si>
  <si>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</si>
  <si>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</si>
  <si>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</si>
  <si>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</si>
  <si>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</si>
  <si>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</si>
  <si>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</si>
  <si>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</si>
  <si>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</si>
  <si>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</si>
  <si>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</si>
  <si>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</si>
  <si>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</si>
  <si>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</si>
  <si>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Generar un conocimiento riguroso de fuentes y documentos filosóficamente relevantes, aplicando técnicas de búsqueda, organización, análisis, comparación e interpretación de los mis</t>
  </si>
  <si>
    <t>Construir juicios propios acerca de problemas histórico-filosóficos, a través de la elaboración y presentación de documentos y trabajos de investigación sobre los mismos con precis</t>
  </si>
  <si>
    <t>Leer y analizar determinados fragmentos de los principales filósofos y escuelas, tras haber estudiado el temario y repasado la Historia del momento. Comentar textos con criterio ci</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</si>
  <si>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</si>
  <si>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</si>
  <si>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Estudiar la biografía personal de los filósofos y de su tiempo, con todos los medios rigurosos a su alcance: cine, teatro, novela, mapas, retratos… Familiarizarse con las figuras m</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</si>
  <si>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</si>
  <si>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</si>
  <si>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Adquirir claridad en el uso de conceptos filosóficos, comprendiéndolos, memorizando sus definiciones, preferiblemente sabiendo también los nombres en las lenguas originales. Entend</t>
  </si>
  <si>
    <t xml:space="preserve">Generar una concepción plural, dialéctica, abierta y crítica de la historia del pensamiento, a través de la comprensión, la realización de síntesis comparativas y la exposición de </t>
  </si>
  <si>
    <t xml:space="preserve">Afrontar los grandes problemas filosóficos en su doble aspecto histórico y universal, a través del análisis y exposición crítica de las condiciones culturales que han permitido en </t>
  </si>
  <si>
    <t>Comprender la dimensión temporal y universal de los problemas filosóficos más importantes, comparando mediante esquemas u otros productos o actividades el tratamiento filosófico qu</t>
  </si>
  <si>
    <t xml:space="preserve">Adquirir una concepción sistémica y relacional de la historia de la cultura occidental y del papel de las ideas filosóficas en ella, mediante el análisis, comentario y comparación </t>
  </si>
  <si>
    <t>Desarrollar la autonomía de juicio, y promover planteamientos, actitudes y acciones consecuentes, con respecto a problemas fundamentales de la actualidad, a partir de la comprensió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</si>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</sst>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131</v>
      </c>
      <c r="B1" s="3"/>
      <c r="C1" s="3"/>
      <c r="D1" s="3"/>
      <c r="E1" s="3"/>
      <c r="F1" s="3"/>
    </row>
    <row r="2" spans="1:6">
      <c r="A2" s="6" t="s">
        <v>28</v>
      </c>
      <c r="B2" s="6" t="s">
        <v>50</v>
      </c>
      <c r="C2" s="6" t="s">
        <v>132</v>
      </c>
      <c r="D2" s="6" t="s">
        <v>133</v>
      </c>
      <c r="E2" s="6" t="s">
        <v>134</v>
      </c>
      <c r="F2" s="6" t="s">
        <v>135</v>
      </c>
    </row>
    <row r="3" spans="1:6">
      <c r="A3" s="5">
        <v>1.1</v>
      </c>
      <c r="B3" s="5" t="s">
        <v>36</v>
      </c>
      <c r="C3" s="5" t="s">
        <v>136</v>
      </c>
      <c r="D3" s="7"/>
      <c r="E3" s="7">
        <v>7.14</v>
      </c>
      <c r="F3" s="5"/>
    </row>
    <row r="4" spans="1:6">
      <c r="A4" s="5">
        <v>1.2</v>
      </c>
      <c r="B4" s="5" t="s">
        <v>36</v>
      </c>
      <c r="C4" s="5" t="s">
        <v>137</v>
      </c>
      <c r="D4" s="7"/>
      <c r="E4" s="7">
        <v>7.14</v>
      </c>
      <c r="F4" s="5"/>
    </row>
    <row r="5" spans="1:6">
      <c r="A5" s="5">
        <v>1.3</v>
      </c>
      <c r="B5" s="5" t="s">
        <v>36</v>
      </c>
      <c r="C5" s="5" t="s">
        <v>138</v>
      </c>
      <c r="D5" s="7"/>
      <c r="E5" s="7">
        <v>7.14</v>
      </c>
      <c r="F5" s="5"/>
    </row>
    <row r="6" spans="1:6">
      <c r="A6" s="5">
        <v>2.1</v>
      </c>
      <c r="B6" s="5" t="s">
        <v>38</v>
      </c>
      <c r="C6" s="5" t="s">
        <v>139</v>
      </c>
      <c r="D6" s="7"/>
      <c r="E6" s="7">
        <v>7.14</v>
      </c>
      <c r="F6" s="5"/>
    </row>
    <row r="7" spans="1:6">
      <c r="A7" s="5">
        <v>2.2</v>
      </c>
      <c r="B7" s="5" t="s">
        <v>38</v>
      </c>
      <c r="C7" s="5" t="s">
        <v>140</v>
      </c>
      <c r="D7" s="7"/>
      <c r="E7" s="7">
        <v>7.14</v>
      </c>
      <c r="F7" s="5"/>
    </row>
    <row r="8" spans="1:6">
      <c r="A8" s="5">
        <v>2.3</v>
      </c>
      <c r="B8" s="5" t="s">
        <v>38</v>
      </c>
      <c r="C8" s="5" t="s">
        <v>141</v>
      </c>
      <c r="D8" s="7"/>
      <c r="E8" s="7">
        <v>7.14</v>
      </c>
      <c r="F8" s="5"/>
    </row>
    <row r="9" spans="1:6">
      <c r="A9" s="5">
        <v>3.1</v>
      </c>
      <c r="B9" s="5" t="s">
        <v>40</v>
      </c>
      <c r="C9" s="5" t="s">
        <v>142</v>
      </c>
      <c r="D9" s="7"/>
      <c r="E9" s="7">
        <v>7.14</v>
      </c>
      <c r="F9" s="5"/>
    </row>
    <row r="10" spans="1:6">
      <c r="A10" s="5">
        <v>3.2</v>
      </c>
      <c r="B10" s="5" t="s">
        <v>40</v>
      </c>
      <c r="C10" s="5" t="s">
        <v>143</v>
      </c>
      <c r="D10" s="7"/>
      <c r="E10" s="7">
        <v>7.14</v>
      </c>
      <c r="F10" s="5"/>
    </row>
    <row r="11" spans="1:6">
      <c r="A11" s="5">
        <v>3.3</v>
      </c>
      <c r="B11" s="5" t="s">
        <v>40</v>
      </c>
      <c r="C11" s="5" t="s">
        <v>144</v>
      </c>
      <c r="D11" s="7"/>
      <c r="E11" s="7">
        <v>7.14</v>
      </c>
      <c r="F11" s="5"/>
    </row>
    <row r="12" spans="1:6">
      <c r="A12" s="5">
        <v>4.1</v>
      </c>
      <c r="B12" s="5" t="s">
        <v>42</v>
      </c>
      <c r="C12" s="5" t="s">
        <v>145</v>
      </c>
      <c r="D12" s="7"/>
      <c r="E12" s="7">
        <v>7.14</v>
      </c>
      <c r="F12" s="5"/>
    </row>
    <row r="13" spans="1:6">
      <c r="A13" s="5">
        <v>5.1</v>
      </c>
      <c r="B13" s="5" t="s">
        <v>44</v>
      </c>
      <c r="C13" s="5" t="s">
        <v>146</v>
      </c>
      <c r="D13" s="7"/>
      <c r="E13" s="7">
        <v>7.14</v>
      </c>
      <c r="F13" s="5"/>
    </row>
    <row r="14" spans="1:6">
      <c r="A14" s="5">
        <v>5.2</v>
      </c>
      <c r="B14" s="5" t="s">
        <v>44</v>
      </c>
      <c r="C14" s="5" t="s">
        <v>147</v>
      </c>
      <c r="D14" s="7"/>
      <c r="E14" s="7">
        <v>7.14</v>
      </c>
      <c r="F14" s="5"/>
    </row>
    <row r="15" spans="1:6">
      <c r="A15" s="5">
        <v>6.1</v>
      </c>
      <c r="B15" s="5" t="s">
        <v>46</v>
      </c>
      <c r="C15" s="5" t="s">
        <v>148</v>
      </c>
      <c r="D15" s="7"/>
      <c r="E15" s="7">
        <v>7.14</v>
      </c>
      <c r="F15" s="5"/>
    </row>
    <row r="16" spans="1:6">
      <c r="A16" s="5">
        <v>7.1</v>
      </c>
      <c r="B16" s="5" t="s">
        <v>48</v>
      </c>
      <c r="C16" s="5" t="s">
        <v>149</v>
      </c>
      <c r="D16" s="7"/>
      <c r="E16" s="7">
        <v>7.14</v>
      </c>
      <c r="F16" s="5"/>
    </row>
    <row r="17" spans="1:6">
      <c r="A17" s="5" t="s">
        <v>150</v>
      </c>
      <c r="B17" s="5"/>
      <c r="C17" s="5"/>
      <c r="D17" s="7"/>
      <c r="E17" s="7">
        <f>SUM(E3:E16)</f>
        <v>99.95999999999999</v>
      </c>
      <c r="F17" s="5" t="s">
        <v>151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152</v>
      </c>
      <c r="B1" s="6" t="s">
        <v>153</v>
      </c>
      <c r="C1" s="6">
        <v>1.1</v>
      </c>
      <c r="D1" s="6">
        <v>1.2</v>
      </c>
      <c r="E1" s="6">
        <v>1.3</v>
      </c>
      <c r="F1" s="6">
        <v>2.1</v>
      </c>
      <c r="G1" s="6">
        <v>2.2</v>
      </c>
      <c r="H1" s="6">
        <v>2.3</v>
      </c>
      <c r="I1" s="6">
        <v>3.1</v>
      </c>
      <c r="J1" s="6">
        <v>3.2</v>
      </c>
      <c r="K1" s="6">
        <v>3.3</v>
      </c>
      <c r="L1" s="6">
        <v>4.1</v>
      </c>
      <c r="M1" s="6">
        <v>5.1</v>
      </c>
      <c r="N1" s="6">
        <v>5.2</v>
      </c>
      <c r="O1" s="6">
        <v>6.1</v>
      </c>
      <c r="P1" s="6">
        <v>7.1</v>
      </c>
      <c r="Q1" s="6" t="s">
        <v>154</v>
      </c>
      <c r="R1" s="6" t="s">
        <v>135</v>
      </c>
    </row>
    <row r="2" spans="1:18">
      <c r="A2" s="5" t="s">
        <v>155</v>
      </c>
      <c r="B2" s="5"/>
      <c r="C2" s="5"/>
      <c r="D2" s="5"/>
      <c r="E2" s="5"/>
      <c r="F2" s="5"/>
      <c r="G2" s="5"/>
      <c r="H2" s="5"/>
      <c r="I2" s="5"/>
      <c r="J2" s="5"/>
      <c r="K2" s="5"/>
      <c r="L2" s="5"/>
      <c r="M2" s="5"/>
      <c r="N2" s="5"/>
      <c r="O2" s="5"/>
      <c r="P2" s="5"/>
      <c r="Q2" s="5" t="str">
        <f>IFERROR(AVERAGE(C2:P2),"")</f>
        <v/>
      </c>
      <c r="R2" s="5"/>
    </row>
    <row r="3" spans="1:18">
      <c r="A3" s="5" t="s">
        <v>156</v>
      </c>
      <c r="B3" s="5"/>
      <c r="C3" s="5"/>
      <c r="D3" s="5"/>
      <c r="E3" s="5"/>
      <c r="F3" s="5"/>
      <c r="G3" s="5"/>
      <c r="H3" s="5"/>
      <c r="I3" s="5"/>
      <c r="J3" s="5"/>
      <c r="K3" s="5"/>
      <c r="L3" s="5"/>
      <c r="M3" s="5"/>
      <c r="N3" s="5"/>
      <c r="O3" s="5"/>
      <c r="P3" s="5"/>
      <c r="Q3" s="5" t="str">
        <f>IFERROR(AVERAGE(C3:P3),"")</f>
        <v/>
      </c>
      <c r="R3" s="5"/>
    </row>
    <row r="4" spans="1:18">
      <c r="A4" s="5" t="s">
        <v>157</v>
      </c>
      <c r="B4" s="5"/>
      <c r="C4" s="5"/>
      <c r="D4" s="5"/>
      <c r="E4" s="5"/>
      <c r="F4" s="5"/>
      <c r="G4" s="5"/>
      <c r="H4" s="5"/>
      <c r="I4" s="5"/>
      <c r="J4" s="5"/>
      <c r="K4" s="5"/>
      <c r="L4" s="5"/>
      <c r="M4" s="5"/>
      <c r="N4" s="5"/>
      <c r="O4" s="5"/>
      <c r="P4" s="5"/>
      <c r="Q4" s="5" t="str">
        <f>IFERROR(AVERAGE(C4:P4),"")</f>
        <v/>
      </c>
      <c r="R4" s="5"/>
    </row>
    <row r="5" spans="1:18">
      <c r="A5" s="5" t="s">
        <v>158</v>
      </c>
      <c r="B5" s="5"/>
      <c r="C5" s="5"/>
      <c r="D5" s="5"/>
      <c r="E5" s="5"/>
      <c r="F5" s="5"/>
      <c r="G5" s="5"/>
      <c r="H5" s="5"/>
      <c r="I5" s="5"/>
      <c r="J5" s="5"/>
      <c r="K5" s="5"/>
      <c r="L5" s="5"/>
      <c r="M5" s="5"/>
      <c r="N5" s="5"/>
      <c r="O5" s="5"/>
      <c r="P5" s="5"/>
      <c r="Q5" s="5" t="str">
        <f>IFERROR(AVERAGE(C5:P5),"")</f>
        <v/>
      </c>
      <c r="R5" s="5"/>
    </row>
    <row r="6" spans="1:18">
      <c r="A6" s="5" t="s">
        <v>159</v>
      </c>
      <c r="B6" s="5"/>
      <c r="C6" s="5"/>
      <c r="D6" s="5"/>
      <c r="E6" s="5"/>
      <c r="F6" s="5"/>
      <c r="G6" s="5"/>
      <c r="H6" s="5"/>
      <c r="I6" s="5"/>
      <c r="J6" s="5"/>
      <c r="K6" s="5"/>
      <c r="L6" s="5"/>
      <c r="M6" s="5"/>
      <c r="N6" s="5"/>
      <c r="O6" s="5"/>
      <c r="P6" s="5"/>
      <c r="Q6" s="5" t="str">
        <f>IFERROR(AVERAGE(C6:P6),"")</f>
        <v/>
      </c>
      <c r="R6" s="5"/>
    </row>
    <row r="7" spans="1:18">
      <c r="A7" s="5" t="s">
        <v>160</v>
      </c>
      <c r="B7" s="5"/>
      <c r="C7" s="5"/>
      <c r="D7" s="5"/>
      <c r="E7" s="5"/>
      <c r="F7" s="5"/>
      <c r="G7" s="5"/>
      <c r="H7" s="5"/>
      <c r="I7" s="5"/>
      <c r="J7" s="5"/>
      <c r="K7" s="5"/>
      <c r="L7" s="5"/>
      <c r="M7" s="5"/>
      <c r="N7" s="5"/>
      <c r="O7" s="5"/>
      <c r="P7" s="5"/>
      <c r="Q7" s="5" t="str">
        <f>IFERROR(AVERAGE(C7:P7),"")</f>
        <v/>
      </c>
      <c r="R7" s="5"/>
    </row>
    <row r="8" spans="1:18">
      <c r="A8" s="5" t="s">
        <v>161</v>
      </c>
      <c r="B8" s="5"/>
      <c r="C8" s="5"/>
      <c r="D8" s="5"/>
      <c r="E8" s="5"/>
      <c r="F8" s="5"/>
      <c r="G8" s="5"/>
      <c r="H8" s="5"/>
      <c r="I8" s="5"/>
      <c r="J8" s="5"/>
      <c r="K8" s="5"/>
      <c r="L8" s="5"/>
      <c r="M8" s="5"/>
      <c r="N8" s="5"/>
      <c r="O8" s="5"/>
      <c r="P8" s="5"/>
      <c r="Q8" s="5" t="str">
        <f>IFERROR(AVERAGE(C8:P8),"")</f>
        <v/>
      </c>
      <c r="R8" s="5"/>
    </row>
    <row r="9" spans="1:18">
      <c r="A9" s="5" t="s">
        <v>162</v>
      </c>
      <c r="B9" s="5"/>
      <c r="C9" s="5"/>
      <c r="D9" s="5"/>
      <c r="E9" s="5"/>
      <c r="F9" s="5"/>
      <c r="G9" s="5"/>
      <c r="H9" s="5"/>
      <c r="I9" s="5"/>
      <c r="J9" s="5"/>
      <c r="K9" s="5"/>
      <c r="L9" s="5"/>
      <c r="M9" s="5"/>
      <c r="N9" s="5"/>
      <c r="O9" s="5"/>
      <c r="P9" s="5"/>
      <c r="Q9" s="5" t="str">
        <f>IFERROR(AVERAGE(C9:P9),"")</f>
        <v/>
      </c>
      <c r="R9" s="5"/>
    </row>
    <row r="10" spans="1:18">
      <c r="A10" s="5" t="s">
        <v>163</v>
      </c>
      <c r="B10" s="5"/>
      <c r="C10" s="5"/>
      <c r="D10" s="5"/>
      <c r="E10" s="5"/>
      <c r="F10" s="5"/>
      <c r="G10" s="5"/>
      <c r="H10" s="5"/>
      <c r="I10" s="5"/>
      <c r="J10" s="5"/>
      <c r="K10" s="5"/>
      <c r="L10" s="5"/>
      <c r="M10" s="5"/>
      <c r="N10" s="5"/>
      <c r="O10" s="5"/>
      <c r="P10" s="5"/>
      <c r="Q10" s="5" t="str">
        <f>IFERROR(AVERAGE(C10:P10),"")</f>
        <v/>
      </c>
      <c r="R10" s="5"/>
    </row>
    <row r="11" spans="1:18">
      <c r="A11" s="5" t="s">
        <v>164</v>
      </c>
      <c r="B11" s="5"/>
      <c r="C11" s="5"/>
      <c r="D11" s="5"/>
      <c r="E11" s="5"/>
      <c r="F11" s="5"/>
      <c r="G11" s="5"/>
      <c r="H11" s="5"/>
      <c r="I11" s="5"/>
      <c r="J11" s="5"/>
      <c r="K11" s="5"/>
      <c r="L11" s="5"/>
      <c r="M11" s="5"/>
      <c r="N11" s="5"/>
      <c r="O11" s="5"/>
      <c r="P11" s="5"/>
      <c r="Q11" s="5" t="str">
        <f>IFERROR(AVERAGE(C11:P11),"")</f>
        <v/>
      </c>
      <c r="R11" s="5"/>
    </row>
    <row r="12" spans="1:18">
      <c r="A12" s="5" t="s">
        <v>165</v>
      </c>
      <c r="B12" s="5"/>
      <c r="C12" s="5"/>
      <c r="D12" s="5"/>
      <c r="E12" s="5"/>
      <c r="F12" s="5"/>
      <c r="G12" s="5"/>
      <c r="H12" s="5"/>
      <c r="I12" s="5"/>
      <c r="J12" s="5"/>
      <c r="K12" s="5"/>
      <c r="L12" s="5"/>
      <c r="M12" s="5"/>
      <c r="N12" s="5"/>
      <c r="O12" s="5"/>
      <c r="P12" s="5"/>
      <c r="Q12" s="5" t="str">
        <f>IFERROR(AVERAGE(C12:P12),"")</f>
        <v/>
      </c>
      <c r="R12" s="5"/>
    </row>
    <row r="13" spans="1:18">
      <c r="A13" s="5" t="s">
        <v>166</v>
      </c>
      <c r="B13" s="5"/>
      <c r="C13" s="5"/>
      <c r="D13" s="5"/>
      <c r="E13" s="5"/>
      <c r="F13" s="5"/>
      <c r="G13" s="5"/>
      <c r="H13" s="5"/>
      <c r="I13" s="5"/>
      <c r="J13" s="5"/>
      <c r="K13" s="5"/>
      <c r="L13" s="5"/>
      <c r="M13" s="5"/>
      <c r="N13" s="5"/>
      <c r="O13" s="5"/>
      <c r="P13" s="5"/>
      <c r="Q13" s="5" t="str">
        <f>IFERROR(AVERAGE(C13:P13),"")</f>
        <v/>
      </c>
      <c r="R13" s="5"/>
    </row>
    <row r="14" spans="1:18">
      <c r="A14" s="5" t="s">
        <v>167</v>
      </c>
      <c r="B14" s="5"/>
      <c r="C14" s="5"/>
      <c r="D14" s="5"/>
      <c r="E14" s="5"/>
      <c r="F14" s="5"/>
      <c r="G14" s="5"/>
      <c r="H14" s="5"/>
      <c r="I14" s="5"/>
      <c r="J14" s="5"/>
      <c r="K14" s="5"/>
      <c r="L14" s="5"/>
      <c r="M14" s="5"/>
      <c r="N14" s="5"/>
      <c r="O14" s="5"/>
      <c r="P14" s="5"/>
      <c r="Q14" s="5" t="str">
        <f>IFERROR(AVERAGE(C14:P14),"")</f>
        <v/>
      </c>
      <c r="R14" s="5"/>
    </row>
    <row r="15" spans="1:18">
      <c r="A15" s="5" t="s">
        <v>168</v>
      </c>
      <c r="B15" s="5"/>
      <c r="C15" s="5"/>
      <c r="D15" s="5"/>
      <c r="E15" s="5"/>
      <c r="F15" s="5"/>
      <c r="G15" s="5"/>
      <c r="H15" s="5"/>
      <c r="I15" s="5"/>
      <c r="J15" s="5"/>
      <c r="K15" s="5"/>
      <c r="L15" s="5"/>
      <c r="M15" s="5"/>
      <c r="N15" s="5"/>
      <c r="O15" s="5"/>
      <c r="P15" s="5"/>
      <c r="Q15" s="5" t="str">
        <f>IFERROR(AVERAGE(C15:P15),"")</f>
        <v/>
      </c>
      <c r="R15" s="5"/>
    </row>
    <row r="16" spans="1:18">
      <c r="A16" s="5" t="s">
        <v>169</v>
      </c>
      <c r="B16" s="5"/>
      <c r="C16" s="5"/>
      <c r="D16" s="5"/>
      <c r="E16" s="5"/>
      <c r="F16" s="5"/>
      <c r="G16" s="5"/>
      <c r="H16" s="5"/>
      <c r="I16" s="5"/>
      <c r="J16" s="5"/>
      <c r="K16" s="5"/>
      <c r="L16" s="5"/>
      <c r="M16" s="5"/>
      <c r="N16" s="5"/>
      <c r="O16" s="5"/>
      <c r="P16" s="5"/>
      <c r="Q16" s="5" t="str">
        <f>IFERROR(AVERAGE(C16:P16),"")</f>
        <v/>
      </c>
      <c r="R16" s="5"/>
    </row>
    <row r="17" spans="1:18">
      <c r="A17" s="5" t="s">
        <v>170</v>
      </c>
      <c r="B17" s="5"/>
      <c r="C17" s="5"/>
      <c r="D17" s="5"/>
      <c r="E17" s="5"/>
      <c r="F17" s="5"/>
      <c r="G17" s="5"/>
      <c r="H17" s="5"/>
      <c r="I17" s="5"/>
      <c r="J17" s="5"/>
      <c r="K17" s="5"/>
      <c r="L17" s="5"/>
      <c r="M17" s="5"/>
      <c r="N17" s="5"/>
      <c r="O17" s="5"/>
      <c r="P17" s="5"/>
      <c r="Q17" s="5" t="str">
        <f>IFERROR(AVERAGE(C17:P17),"")</f>
        <v/>
      </c>
      <c r="R17" s="5"/>
    </row>
    <row r="18" spans="1:18">
      <c r="A18" s="5" t="s">
        <v>171</v>
      </c>
      <c r="B18" s="5"/>
      <c r="C18" s="5"/>
      <c r="D18" s="5"/>
      <c r="E18" s="5"/>
      <c r="F18" s="5"/>
      <c r="G18" s="5"/>
      <c r="H18" s="5"/>
      <c r="I18" s="5"/>
      <c r="J18" s="5"/>
      <c r="K18" s="5"/>
      <c r="L18" s="5"/>
      <c r="M18" s="5"/>
      <c r="N18" s="5"/>
      <c r="O18" s="5"/>
      <c r="P18" s="5"/>
      <c r="Q18" s="5" t="str">
        <f>IFERROR(AVERAGE(C18:P18),"")</f>
        <v/>
      </c>
      <c r="R18" s="5"/>
    </row>
    <row r="19" spans="1:18">
      <c r="A19" s="5" t="s">
        <v>172</v>
      </c>
      <c r="B19" s="5"/>
      <c r="C19" s="5"/>
      <c r="D19" s="5"/>
      <c r="E19" s="5"/>
      <c r="F19" s="5"/>
      <c r="G19" s="5"/>
      <c r="H19" s="5"/>
      <c r="I19" s="5"/>
      <c r="J19" s="5"/>
      <c r="K19" s="5"/>
      <c r="L19" s="5"/>
      <c r="M19" s="5"/>
      <c r="N19" s="5"/>
      <c r="O19" s="5"/>
      <c r="P19" s="5"/>
      <c r="Q19" s="5" t="str">
        <f>IFERROR(AVERAGE(C19:P19),"")</f>
        <v/>
      </c>
      <c r="R19" s="5"/>
    </row>
    <row r="20" spans="1:18">
      <c r="A20" s="5" t="s">
        <v>173</v>
      </c>
      <c r="B20" s="5"/>
      <c r="C20" s="5"/>
      <c r="D20" s="5"/>
      <c r="E20" s="5"/>
      <c r="F20" s="5"/>
      <c r="G20" s="5"/>
      <c r="H20" s="5"/>
      <c r="I20" s="5"/>
      <c r="J20" s="5"/>
      <c r="K20" s="5"/>
      <c r="L20" s="5"/>
      <c r="M20" s="5"/>
      <c r="N20" s="5"/>
      <c r="O20" s="5"/>
      <c r="P20" s="5"/>
      <c r="Q20" s="5" t="str">
        <f>IFERROR(AVERAGE(C20:P20),"")</f>
        <v/>
      </c>
      <c r="R20" s="5"/>
    </row>
    <row r="21" spans="1:18">
      <c r="A21" s="5" t="s">
        <v>174</v>
      </c>
      <c r="B21" s="5"/>
      <c r="C21" s="5"/>
      <c r="D21" s="5"/>
      <c r="E21" s="5"/>
      <c r="F21" s="5"/>
      <c r="G21" s="5"/>
      <c r="H21" s="5"/>
      <c r="I21" s="5"/>
      <c r="J21" s="5"/>
      <c r="K21" s="5"/>
      <c r="L21" s="5"/>
      <c r="M21" s="5"/>
      <c r="N21" s="5"/>
      <c r="O21" s="5"/>
      <c r="P21" s="5"/>
      <c r="Q21" s="5" t="str">
        <f>IFERROR(AVERAGE(C21:P21),"")</f>
        <v/>
      </c>
      <c r="R21" s="5"/>
    </row>
    <row r="22" spans="1:18">
      <c r="A22" s="5" t="s">
        <v>175</v>
      </c>
      <c r="B22" s="5"/>
      <c r="C22" s="5"/>
      <c r="D22" s="5"/>
      <c r="E22" s="5"/>
      <c r="F22" s="5"/>
      <c r="G22" s="5"/>
      <c r="H22" s="5"/>
      <c r="I22" s="5"/>
      <c r="J22" s="5"/>
      <c r="K22" s="5"/>
      <c r="L22" s="5"/>
      <c r="M22" s="5"/>
      <c r="N22" s="5"/>
      <c r="O22" s="5"/>
      <c r="P22" s="5"/>
      <c r="Q22" s="5" t="str">
        <f>IFERROR(AVERAGE(C22:P22),"")</f>
        <v/>
      </c>
      <c r="R22" s="5"/>
    </row>
    <row r="23" spans="1:18">
      <c r="A23" s="5" t="s">
        <v>176</v>
      </c>
      <c r="B23" s="5"/>
      <c r="C23" s="5"/>
      <c r="D23" s="5"/>
      <c r="E23" s="5"/>
      <c r="F23" s="5"/>
      <c r="G23" s="5"/>
      <c r="H23" s="5"/>
      <c r="I23" s="5"/>
      <c r="J23" s="5"/>
      <c r="K23" s="5"/>
      <c r="L23" s="5"/>
      <c r="M23" s="5"/>
      <c r="N23" s="5"/>
      <c r="O23" s="5"/>
      <c r="P23" s="5"/>
      <c r="Q23" s="5" t="str">
        <f>IFERROR(AVERAGE(C23:P23),"")</f>
        <v/>
      </c>
      <c r="R23" s="5"/>
    </row>
    <row r="24" spans="1:18">
      <c r="A24" s="5" t="s">
        <v>177</v>
      </c>
      <c r="B24" s="5"/>
      <c r="C24" s="5"/>
      <c r="D24" s="5"/>
      <c r="E24" s="5"/>
      <c r="F24" s="5"/>
      <c r="G24" s="5"/>
      <c r="H24" s="5"/>
      <c r="I24" s="5"/>
      <c r="J24" s="5"/>
      <c r="K24" s="5"/>
      <c r="L24" s="5"/>
      <c r="M24" s="5"/>
      <c r="N24" s="5"/>
      <c r="O24" s="5"/>
      <c r="P24" s="5"/>
      <c r="Q24" s="5" t="str">
        <f>IFERROR(AVERAGE(C24:P24),"")</f>
        <v/>
      </c>
      <c r="R24" s="5"/>
    </row>
    <row r="25" spans="1:18">
      <c r="A25" s="5" t="s">
        <v>178</v>
      </c>
      <c r="B25" s="5"/>
      <c r="C25" s="5"/>
      <c r="D25" s="5"/>
      <c r="E25" s="5"/>
      <c r="F25" s="5"/>
      <c r="G25" s="5"/>
      <c r="H25" s="5"/>
      <c r="I25" s="5"/>
      <c r="J25" s="5"/>
      <c r="K25" s="5"/>
      <c r="L25" s="5"/>
      <c r="M25" s="5"/>
      <c r="N25" s="5"/>
      <c r="O25" s="5"/>
      <c r="P25" s="5"/>
      <c r="Q25" s="5" t="str">
        <f>IFERROR(AVERAGE(C25:P25),"")</f>
        <v/>
      </c>
      <c r="R25" s="5"/>
    </row>
    <row r="26" spans="1:18">
      <c r="A26" s="5" t="s">
        <v>179</v>
      </c>
      <c r="B26" s="5"/>
      <c r="C26" s="5"/>
      <c r="D26" s="5"/>
      <c r="E26" s="5"/>
      <c r="F26" s="5"/>
      <c r="G26" s="5"/>
      <c r="H26" s="5"/>
      <c r="I26" s="5"/>
      <c r="J26" s="5"/>
      <c r="K26" s="5"/>
      <c r="L26" s="5"/>
      <c r="M26" s="5"/>
      <c r="N26" s="5"/>
      <c r="O26" s="5"/>
      <c r="P26" s="5"/>
      <c r="Q26" s="5" t="str">
        <f>IFERROR(AVERAGE(C26:P26),"")</f>
        <v/>
      </c>
      <c r="R26" s="5"/>
    </row>
    <row r="27" spans="1:18">
      <c r="A27" s="5" t="s">
        <v>180</v>
      </c>
      <c r="B27" s="5"/>
      <c r="C27" s="5"/>
      <c r="D27" s="5"/>
      <c r="E27" s="5"/>
      <c r="F27" s="5"/>
      <c r="G27" s="5"/>
      <c r="H27" s="5"/>
      <c r="I27" s="5"/>
      <c r="J27" s="5"/>
      <c r="K27" s="5"/>
      <c r="L27" s="5"/>
      <c r="M27" s="5"/>
      <c r="N27" s="5"/>
      <c r="O27" s="5"/>
      <c r="P27" s="5"/>
      <c r="Q27" s="5" t="str">
        <f>IFERROR(AVERAGE(C27:P27),"")</f>
        <v/>
      </c>
      <c r="R27" s="5"/>
    </row>
    <row r="28" spans="1:18">
      <c r="A28" s="5" t="s">
        <v>181</v>
      </c>
      <c r="B28" s="5"/>
      <c r="C28" s="5"/>
      <c r="D28" s="5"/>
      <c r="E28" s="5"/>
      <c r="F28" s="5"/>
      <c r="G28" s="5"/>
      <c r="H28" s="5"/>
      <c r="I28" s="5"/>
      <c r="J28" s="5"/>
      <c r="K28" s="5"/>
      <c r="L28" s="5"/>
      <c r="M28" s="5"/>
      <c r="N28" s="5"/>
      <c r="O28" s="5"/>
      <c r="P28" s="5"/>
      <c r="Q28" s="5" t="str">
        <f>IFERROR(AVERAGE(C28:P28),"")</f>
        <v/>
      </c>
      <c r="R28" s="5"/>
    </row>
    <row r="29" spans="1:18">
      <c r="A29" s="5" t="s">
        <v>182</v>
      </c>
      <c r="B29" s="5"/>
      <c r="C29" s="5"/>
      <c r="D29" s="5"/>
      <c r="E29" s="5"/>
      <c r="F29" s="5"/>
      <c r="G29" s="5"/>
      <c r="H29" s="5"/>
      <c r="I29" s="5"/>
      <c r="J29" s="5"/>
      <c r="K29" s="5"/>
      <c r="L29" s="5"/>
      <c r="M29" s="5"/>
      <c r="N29" s="5"/>
      <c r="O29" s="5"/>
      <c r="P29" s="5"/>
      <c r="Q29" s="5" t="str">
        <f>IFERROR(AVERAGE(C29:P29),"")</f>
        <v/>
      </c>
      <c r="R29" s="5"/>
    </row>
    <row r="30" spans="1:18">
      <c r="A30" s="5" t="s">
        <v>183</v>
      </c>
      <c r="B30" s="5"/>
      <c r="C30" s="5"/>
      <c r="D30" s="5"/>
      <c r="E30" s="5"/>
      <c r="F30" s="5"/>
      <c r="G30" s="5"/>
      <c r="H30" s="5"/>
      <c r="I30" s="5"/>
      <c r="J30" s="5"/>
      <c r="K30" s="5"/>
      <c r="L30" s="5"/>
      <c r="M30" s="5"/>
      <c r="N30" s="5"/>
      <c r="O30" s="5"/>
      <c r="P30" s="5"/>
      <c r="Q30" s="5" t="str">
        <f>IFERROR(AVERAGE(C30:P30),"")</f>
        <v/>
      </c>
      <c r="R30" s="5"/>
    </row>
    <row r="31" spans="1:18">
      <c r="A31" s="5" t="s">
        <v>184</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7.14</v>
      </c>
    </row>
    <row r="3" spans="1:11">
      <c r="A3" s="5" t="s">
        <v>35</v>
      </c>
      <c r="B3" s="5">
        <v>1.2</v>
      </c>
      <c r="C3" s="5" t="s">
        <v>36</v>
      </c>
      <c r="D3" s="5" t="s">
        <v>59</v>
      </c>
      <c r="E3" s="5"/>
      <c r="F3" s="5"/>
      <c r="G3" s="5"/>
      <c r="H3" s="5" t="s">
        <v>58</v>
      </c>
      <c r="I3" s="5"/>
      <c r="J3" s="5"/>
      <c r="K3" s="7">
        <v>7.14</v>
      </c>
    </row>
    <row r="4" spans="1:11">
      <c r="A4" s="5" t="s">
        <v>35</v>
      </c>
      <c r="B4" s="5">
        <v>1.3</v>
      </c>
      <c r="C4" s="5" t="s">
        <v>36</v>
      </c>
      <c r="D4" s="5" t="s">
        <v>60</v>
      </c>
      <c r="E4" s="5"/>
      <c r="F4" s="5"/>
      <c r="G4" s="5"/>
      <c r="H4" s="5" t="s">
        <v>58</v>
      </c>
      <c r="I4" s="5"/>
      <c r="J4" s="5"/>
      <c r="K4" s="7">
        <v>7.14</v>
      </c>
    </row>
    <row r="5" spans="1:11">
      <c r="A5" s="5" t="s">
        <v>35</v>
      </c>
      <c r="B5" s="5">
        <v>2.1</v>
      </c>
      <c r="C5" s="5" t="s">
        <v>38</v>
      </c>
      <c r="D5" s="5" t="s">
        <v>61</v>
      </c>
      <c r="E5" s="5"/>
      <c r="F5" s="5"/>
      <c r="G5" s="5"/>
      <c r="H5" s="5" t="s">
        <v>58</v>
      </c>
      <c r="I5" s="5"/>
      <c r="J5" s="5"/>
      <c r="K5" s="7">
        <v>7.14</v>
      </c>
    </row>
    <row r="6" spans="1:11">
      <c r="A6" s="5" t="s">
        <v>35</v>
      </c>
      <c r="B6" s="5">
        <v>2.2</v>
      </c>
      <c r="C6" s="5" t="s">
        <v>38</v>
      </c>
      <c r="D6" s="5" t="s">
        <v>62</v>
      </c>
      <c r="E6" s="5"/>
      <c r="F6" s="5"/>
      <c r="G6" s="5"/>
      <c r="H6" s="5" t="s">
        <v>58</v>
      </c>
      <c r="I6" s="5"/>
      <c r="J6" s="5"/>
      <c r="K6" s="7">
        <v>7.14</v>
      </c>
    </row>
    <row r="7" spans="1:11">
      <c r="A7" s="5" t="s">
        <v>35</v>
      </c>
      <c r="B7" s="5">
        <v>2.3</v>
      </c>
      <c r="C7" s="5" t="s">
        <v>38</v>
      </c>
      <c r="D7" s="5" t="s">
        <v>63</v>
      </c>
      <c r="E7" s="5"/>
      <c r="F7" s="5"/>
      <c r="G7" s="5"/>
      <c r="H7" s="5" t="s">
        <v>58</v>
      </c>
      <c r="I7" s="5"/>
      <c r="J7" s="5"/>
      <c r="K7" s="7">
        <v>7.14</v>
      </c>
    </row>
    <row r="8" spans="1:11">
      <c r="A8" s="5" t="s">
        <v>35</v>
      </c>
      <c r="B8" s="5">
        <v>3.1</v>
      </c>
      <c r="C8" s="5" t="s">
        <v>40</v>
      </c>
      <c r="D8" s="5" t="s">
        <v>64</v>
      </c>
      <c r="E8" s="5"/>
      <c r="F8" s="5"/>
      <c r="G8" s="5"/>
      <c r="H8" s="5" t="s">
        <v>58</v>
      </c>
      <c r="I8" s="5"/>
      <c r="J8" s="5"/>
      <c r="K8" s="7">
        <v>7.14</v>
      </c>
    </row>
    <row r="9" spans="1:11">
      <c r="A9" s="5" t="s">
        <v>35</v>
      </c>
      <c r="B9" s="5">
        <v>3.2</v>
      </c>
      <c r="C9" s="5" t="s">
        <v>40</v>
      </c>
      <c r="D9" s="5" t="s">
        <v>65</v>
      </c>
      <c r="E9" s="5"/>
      <c r="F9" s="5"/>
      <c r="G9" s="5"/>
      <c r="H9" s="5" t="s">
        <v>58</v>
      </c>
      <c r="I9" s="5"/>
      <c r="J9" s="5"/>
      <c r="K9" s="7">
        <v>7.14</v>
      </c>
    </row>
    <row r="10" spans="1:11">
      <c r="A10" s="5" t="s">
        <v>35</v>
      </c>
      <c r="B10" s="5">
        <v>3.3</v>
      </c>
      <c r="C10" s="5" t="s">
        <v>40</v>
      </c>
      <c r="D10" s="5" t="s">
        <v>66</v>
      </c>
      <c r="E10" s="5"/>
      <c r="F10" s="5"/>
      <c r="G10" s="5"/>
      <c r="H10" s="5" t="s">
        <v>58</v>
      </c>
      <c r="I10" s="5"/>
      <c r="J10" s="5"/>
      <c r="K10" s="7">
        <v>7.14</v>
      </c>
    </row>
    <row r="11" spans="1:11">
      <c r="A11" s="5" t="s">
        <v>35</v>
      </c>
      <c r="B11" s="5">
        <v>4.1</v>
      </c>
      <c r="C11" s="5" t="s">
        <v>42</v>
      </c>
      <c r="D11" s="5" t="s">
        <v>67</v>
      </c>
      <c r="E11" s="5"/>
      <c r="F11" s="5"/>
      <c r="G11" s="5"/>
      <c r="H11" s="5" t="s">
        <v>58</v>
      </c>
      <c r="I11" s="5"/>
      <c r="J11" s="5"/>
      <c r="K11" s="7">
        <v>7.14</v>
      </c>
    </row>
    <row r="12" spans="1:11">
      <c r="A12" s="5" t="s">
        <v>35</v>
      </c>
      <c r="B12" s="5">
        <v>5.1</v>
      </c>
      <c r="C12" s="5" t="s">
        <v>44</v>
      </c>
      <c r="D12" s="5" t="s">
        <v>68</v>
      </c>
      <c r="E12" s="5"/>
      <c r="F12" s="5"/>
      <c r="G12" s="5"/>
      <c r="H12" s="5" t="s">
        <v>58</v>
      </c>
      <c r="I12" s="5"/>
      <c r="J12" s="5"/>
      <c r="K12" s="7">
        <v>7.14</v>
      </c>
    </row>
    <row r="13" spans="1:11">
      <c r="A13" s="5" t="s">
        <v>35</v>
      </c>
      <c r="B13" s="5">
        <v>5.2</v>
      </c>
      <c r="C13" s="5" t="s">
        <v>44</v>
      </c>
      <c r="D13" s="5" t="s">
        <v>69</v>
      </c>
      <c r="E13" s="5"/>
      <c r="F13" s="5"/>
      <c r="G13" s="5"/>
      <c r="H13" s="5" t="s">
        <v>58</v>
      </c>
      <c r="I13" s="5"/>
      <c r="J13" s="5"/>
      <c r="K13" s="7">
        <v>7.14</v>
      </c>
    </row>
    <row r="14" spans="1:11">
      <c r="A14" s="5" t="s">
        <v>35</v>
      </c>
      <c r="B14" s="5">
        <v>6.1</v>
      </c>
      <c r="C14" s="5" t="s">
        <v>46</v>
      </c>
      <c r="D14" s="5" t="s">
        <v>70</v>
      </c>
      <c r="E14" s="5"/>
      <c r="F14" s="5"/>
      <c r="G14" s="5"/>
      <c r="H14" s="5" t="s">
        <v>58</v>
      </c>
      <c r="I14" s="5"/>
      <c r="J14" s="5"/>
      <c r="K14" s="7">
        <v>7.14</v>
      </c>
    </row>
    <row r="15" spans="1:11">
      <c r="A15" s="5" t="s">
        <v>35</v>
      </c>
      <c r="B15" s="5">
        <v>7.1</v>
      </c>
      <c r="C15" s="5" t="s">
        <v>48</v>
      </c>
      <c r="D15" s="5" t="s">
        <v>71</v>
      </c>
      <c r="E15" s="5"/>
      <c r="F15" s="5"/>
      <c r="G15" s="5"/>
      <c r="H15" s="5" t="s">
        <v>58</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5</v>
      </c>
      <c r="D6" s="5" t="s">
        <v>84</v>
      </c>
      <c r="E6" s="5"/>
      <c r="F6" s="5"/>
      <c r="G6" s="5"/>
      <c r="H6" s="5"/>
      <c r="I6" s="5"/>
    </row>
    <row r="7" spans="1:9">
      <c r="A7" s="5" t="s">
        <v>35</v>
      </c>
      <c r="B7" s="5" t="s">
        <v>79</v>
      </c>
      <c r="C7" s="5">
        <v>6</v>
      </c>
      <c r="D7" s="5" t="s">
        <v>85</v>
      </c>
      <c r="E7" s="5"/>
      <c r="F7" s="5"/>
      <c r="G7" s="5"/>
      <c r="H7" s="5"/>
      <c r="I7" s="5"/>
    </row>
    <row r="8" spans="1:9">
      <c r="A8" s="5" t="s">
        <v>35</v>
      </c>
      <c r="B8" s="5" t="s">
        <v>79</v>
      </c>
      <c r="C8" s="5">
        <v>7</v>
      </c>
      <c r="D8" s="5" t="s">
        <v>86</v>
      </c>
      <c r="E8" s="5"/>
      <c r="F8" s="5"/>
      <c r="G8" s="5"/>
      <c r="H8" s="5"/>
      <c r="I8" s="5"/>
    </row>
    <row r="9" spans="1:9">
      <c r="A9" s="5" t="s">
        <v>35</v>
      </c>
      <c r="B9" s="5" t="s">
        <v>79</v>
      </c>
      <c r="C9" s="5">
        <v>8</v>
      </c>
      <c r="D9" s="5" t="s">
        <v>87</v>
      </c>
      <c r="E9" s="5"/>
      <c r="F9" s="5"/>
      <c r="G9" s="5"/>
      <c r="H9" s="5"/>
      <c r="I9" s="5"/>
    </row>
    <row r="10" spans="1:9">
      <c r="A10" s="5" t="s">
        <v>35</v>
      </c>
      <c r="B10" s="5" t="s">
        <v>79</v>
      </c>
      <c r="C10" s="5">
        <v>1</v>
      </c>
      <c r="D10" s="5" t="s">
        <v>88</v>
      </c>
      <c r="E10" s="5"/>
      <c r="F10" s="5"/>
      <c r="G10" s="5"/>
      <c r="H10" s="5"/>
      <c r="I10" s="5"/>
    </row>
    <row r="11" spans="1:9">
      <c r="A11" s="5" t="s">
        <v>35</v>
      </c>
      <c r="B11" s="5" t="s">
        <v>79</v>
      </c>
      <c r="C11" s="5">
        <v>2</v>
      </c>
      <c r="D11" s="5" t="s">
        <v>89</v>
      </c>
      <c r="E11" s="5"/>
      <c r="F11" s="5"/>
      <c r="G11" s="5"/>
      <c r="H11" s="5"/>
      <c r="I11" s="5"/>
    </row>
    <row r="12" spans="1:9">
      <c r="A12" s="5" t="s">
        <v>35</v>
      </c>
      <c r="B12" s="5" t="s">
        <v>79</v>
      </c>
      <c r="C12" s="5">
        <v>3</v>
      </c>
      <c r="D12" s="5" t="s">
        <v>90</v>
      </c>
      <c r="E12" s="5"/>
      <c r="F12" s="5"/>
      <c r="G12" s="5"/>
      <c r="H12" s="5"/>
      <c r="I12" s="5"/>
    </row>
    <row r="13" spans="1:9">
      <c r="A13" s="5" t="s">
        <v>35</v>
      </c>
      <c r="B13" s="5" t="s">
        <v>79</v>
      </c>
      <c r="C13" s="5">
        <v>4</v>
      </c>
      <c r="D13" s="5" t="s">
        <v>91</v>
      </c>
      <c r="E13" s="5"/>
      <c r="F13" s="5"/>
      <c r="G13" s="5"/>
      <c r="H13" s="5"/>
      <c r="I13" s="5"/>
    </row>
    <row r="14" spans="1:9">
      <c r="A14" s="5" t="s">
        <v>35</v>
      </c>
      <c r="B14" s="5" t="s">
        <v>79</v>
      </c>
      <c r="C14" s="5">
        <v>5</v>
      </c>
      <c r="D14" s="5" t="s">
        <v>92</v>
      </c>
      <c r="E14" s="5"/>
      <c r="F14" s="5"/>
      <c r="G14" s="5"/>
      <c r="H14" s="5"/>
      <c r="I14" s="5"/>
    </row>
    <row r="15" spans="1:9">
      <c r="A15" s="5" t="s">
        <v>35</v>
      </c>
      <c r="B15" s="5" t="s">
        <v>79</v>
      </c>
      <c r="C15" s="5">
        <v>6</v>
      </c>
      <c r="D15" s="5" t="s">
        <v>93</v>
      </c>
      <c r="E15" s="5"/>
      <c r="F15" s="5"/>
      <c r="G15" s="5"/>
      <c r="H15" s="5"/>
      <c r="I15" s="5"/>
    </row>
    <row r="16" spans="1:9">
      <c r="A16" s="5" t="s">
        <v>35</v>
      </c>
      <c r="B16" s="5" t="s">
        <v>79</v>
      </c>
      <c r="C16" s="5">
        <v>1</v>
      </c>
      <c r="D16" s="5" t="s">
        <v>94</v>
      </c>
      <c r="E16" s="5"/>
      <c r="F16" s="5"/>
      <c r="G16" s="5"/>
      <c r="H16" s="5"/>
      <c r="I16" s="5"/>
    </row>
    <row r="17" spans="1:9">
      <c r="A17" s="5" t="s">
        <v>35</v>
      </c>
      <c r="B17" s="5" t="s">
        <v>79</v>
      </c>
      <c r="C17" s="5">
        <v>2</v>
      </c>
      <c r="D17" s="5" t="s">
        <v>95</v>
      </c>
      <c r="E17" s="5"/>
      <c r="F17" s="5"/>
      <c r="G17" s="5"/>
      <c r="H17" s="5"/>
      <c r="I17" s="5"/>
    </row>
    <row r="18" spans="1:9">
      <c r="A18" s="5" t="s">
        <v>35</v>
      </c>
      <c r="B18" s="5" t="s">
        <v>79</v>
      </c>
      <c r="C18" s="5">
        <v>3</v>
      </c>
      <c r="D18" s="5" t="s">
        <v>96</v>
      </c>
      <c r="E18" s="5"/>
      <c r="F18" s="5"/>
      <c r="G18" s="5"/>
      <c r="H18" s="5"/>
      <c r="I18" s="5"/>
    </row>
    <row r="19" spans="1:9">
      <c r="A19" s="5" t="s">
        <v>35</v>
      </c>
      <c r="B19" s="5" t="s">
        <v>79</v>
      </c>
      <c r="C19" s="5">
        <v>4</v>
      </c>
      <c r="D19" s="5" t="s">
        <v>97</v>
      </c>
      <c r="E19" s="5"/>
      <c r="F19" s="5"/>
      <c r="G19" s="5"/>
      <c r="H19" s="5"/>
      <c r="I19" s="5"/>
    </row>
    <row r="20" spans="1:9">
      <c r="A20" s="5" t="s">
        <v>35</v>
      </c>
      <c r="B20" s="5" t="s">
        <v>79</v>
      </c>
      <c r="C20" s="5">
        <v>5</v>
      </c>
      <c r="D20" s="5" t="s">
        <v>98</v>
      </c>
      <c r="E20" s="5"/>
      <c r="F20" s="5"/>
      <c r="G20" s="5"/>
      <c r="H20" s="5"/>
      <c r="I20" s="5"/>
    </row>
    <row r="21" spans="1:9">
      <c r="A21" s="5" t="s">
        <v>35</v>
      </c>
      <c r="B21" s="5" t="s">
        <v>79</v>
      </c>
      <c r="C21" s="5">
        <v>6</v>
      </c>
      <c r="D21" s="5" t="s">
        <v>99</v>
      </c>
      <c r="E21" s="5"/>
      <c r="F21" s="5"/>
      <c r="G21" s="5"/>
      <c r="H21" s="5"/>
      <c r="I21" s="5"/>
    </row>
    <row r="22" spans="1:9">
      <c r="A22" s="5" t="s">
        <v>35</v>
      </c>
      <c r="B22" s="5" t="s">
        <v>79</v>
      </c>
      <c r="C22" s="5">
        <v>7</v>
      </c>
      <c r="D22" s="5" t="s">
        <v>100</v>
      </c>
      <c r="E22" s="5"/>
      <c r="F22" s="5"/>
      <c r="G22" s="5"/>
      <c r="H22" s="5"/>
      <c r="I22" s="5"/>
    </row>
    <row r="23" spans="1:9">
      <c r="A23" s="5" t="s">
        <v>35</v>
      </c>
      <c r="B23" s="5" t="s">
        <v>79</v>
      </c>
      <c r="C23" s="5">
        <v>8</v>
      </c>
      <c r="D23" s="5" t="s">
        <v>101</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102</v>
      </c>
      <c r="B1" s="3"/>
      <c r="C1" s="3"/>
      <c r="D1" s="3"/>
    </row>
    <row r="2" spans="1:4">
      <c r="A2" s="6" t="s">
        <v>103</v>
      </c>
      <c r="B2" s="6" t="s">
        <v>104</v>
      </c>
      <c r="C2" s="6" t="s">
        <v>105</v>
      </c>
      <c r="D2" s="6" t="s">
        <v>106</v>
      </c>
    </row>
    <row r="3" spans="1:4">
      <c r="A3" s="5">
        <v>1</v>
      </c>
      <c r="B3" s="5" t="s">
        <v>107</v>
      </c>
      <c r="C3" s="5" t="s">
        <v>108</v>
      </c>
      <c r="D3" s="5" t="s">
        <v>109</v>
      </c>
    </row>
    <row r="4" spans="1:4">
      <c r="A4" s="5">
        <v>2</v>
      </c>
      <c r="B4" s="5" t="s">
        <v>110</v>
      </c>
      <c r="C4" s="5" t="s">
        <v>111</v>
      </c>
      <c r="D4" s="5" t="s">
        <v>112</v>
      </c>
    </row>
    <row r="5" spans="1:4">
      <c r="A5" s="5">
        <v>3</v>
      </c>
      <c r="B5" s="5" t="s">
        <v>113</v>
      </c>
      <c r="C5" s="5" t="s">
        <v>114</v>
      </c>
      <c r="D5" s="5" t="s">
        <v>115</v>
      </c>
    </row>
    <row r="6" spans="1:4">
      <c r="A6" s="5">
        <v>4</v>
      </c>
      <c r="B6" s="5" t="s">
        <v>116</v>
      </c>
      <c r="C6" s="5" t="s">
        <v>117</v>
      </c>
      <c r="D6" s="5" t="s">
        <v>118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119</v>
      </c>
    </row>
    <row r="2" spans="1:1">
      <c r="A2" t="s">
        <v>120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121</v>
      </c>
    </row>
    <row r="2" spans="1:1">
      <c r="A2" t="s">
        <v>122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2026-05-19T17:35:00+02:00</dcterms:created>
  <dcterms:modified xsi:type="dcterms:W3CDTF">2026-05-19T17:35:00+02:00</dcterms:modified>
  <dc:title>Currículo LOMLOE Filosofía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