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<sst xmlns="http://schemas.openxmlformats.org/spreadsheetml/2006/main" uniqueCount="467">
  <si>
    <t>Corrigiendo.es</t>
  </si>
  <si>
    <t>Materia</t>
  </si>
  <si>
    <t>Filosofía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</si>
  <si>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</si>
  <si>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</si>
  <si>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</si>
  <si>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</si>
  <si>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</si>
  <si>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</si>
  <si>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</si>
  <si>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</si>
  <si>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</si>
  <si>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</si>
  <si>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</si>
  <si>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</si>
  <si>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</si>
  <si>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</si>
  <si>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</si>
  <si>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</si>
  <si>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</si>
  <si>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</si>
  <si>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</si>
  <si>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20:18</t>
  </si>
  <si>
    <t>Resumen ejecutivo (CCAA vs BOE)</t>
  </si>
  <si>
    <t>Aragón no ha publicado decreto propio; aplica íntegramente el currículo estatal del RD 217/2022.</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</si>
  <si>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</si>
  <si>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</si>
  <si>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Filosofía</t>
  </si>
  <si>
    <t>Resumen ejecutivo</t>
  </si>
  <si>
    <t>Mantiene del BOE</t>
  </si>
  <si>
    <t>Se mantienen íntegros los cuatro criterios de evaluación y sus saberes asociados según el BOE.</t>
  </si>
  <si>
    <t>Decreto de referencia</t>
  </si>
  <si>
    <t>Real Decreto 217/2022, de 29 de marzo, por el que se establece la ordenación y las enseñanzas mínimas de la Educación Secundaria Obligatoria.</t>
  </si>
  <si>
    <t>Implicación para la programación</t>
  </si>
  <si>
    <t>La programación se ajusta al RD 217/2022 sin adaptaciones autonómicas; los criterios y sabers son los estatales.</t>
  </si>
  <si>
    <t>Variante</t>
  </si>
  <si>
    <t>Código</t>
  </si>
  <si>
    <t>Descripción oficial</t>
  </si>
  <si>
    <t>Resumen claro</t>
  </si>
  <si>
    <t>Qué hace el alumnado</t>
  </si>
  <si>
    <t>No es</t>
  </si>
  <si>
    <t>Ejemplo de actividad</t>
  </si>
  <si>
    <t>Palabra clave pedagógica</t>
  </si>
  <si>
    <t>Educación en Valores Cívicos y Éticos</t>
  </si>
  <si>
    <t>CE.EVCE.1</t>
  </si>
  <si>
    <t>Inquirir e investigar cuanto se refiere a la identidad humana y a cuestiones éticas relativas al propio proyecto vital, analizando críticamente información fiable y generando una actitud reflexiva al respecto, para promover el autoconocimiento y la elaboración de planteamientos y juicios morales de manera autónoma y razonada.</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</si>
  <si>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</si>
  <si>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</si>
  <si>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</si>
  <si>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</si>
  <si>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</si>
  <si>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CE.EVCE.2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</si>
  <si>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</si>
  <si>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</si>
  <si>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</si>
  <si>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</si>
  <si>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</si>
  <si>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</si>
  <si>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CE.EVCE.3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</si>
  <si>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</si>
  <si>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</si>
  <si>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</si>
  <si>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</si>
  <si>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</si>
  <si>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CE.EVCE.4</t>
  </si>
  <si>
    <t>Mostrar una adecuada estima de sí mismo y del entorno, reconociendo y valorando las emociones y los sentimientos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</si>
  <si>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</si>
  <si>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</si>
  <si>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</si>
  <si>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</si>
  <si>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</si>
  <si>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</si>
  <si>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</si>
  <si>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</si>
  <si>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</si>
  <si>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</si>
  <si>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</si>
  <si>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</si>
  <si>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</si>
  <si>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</si>
  <si>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</si>
  <si>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</si>
  <si>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</si>
  <si>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</si>
  <si>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</si>
  <si>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y deseos con comprensión y empatía hacia las demás personas, demostrando autoestima y compartiendo un concepto adecuado de lo que deben ser las relaciones con otras personas, incluyendo el ámbito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</si>
  <si>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</si>
  <si>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</si>
  <si>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</si>
  <si>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</si>
  <si>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</si>
  <si>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autonomía moral a través de la práctica de la deliberación racional, el uso de conceptos éticos, y el diálogo respetuoso con los demás en torno a distintos valores y modos de vida, así como a problemas relacionados con el ejercicio de los derechos individuales, el uso responsable y seguro de las redes, las conductas adictivas y el acoso escolar.</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</si>
  <si>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</si>
  <si>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</si>
  <si>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</si>
  <si>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</si>
  <si>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</si>
  <si>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</si>
  <si>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</si>
  <si>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</si>
  <si>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</si>
  <si>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</si>
  <si>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</si>
  <si>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</si>
  <si>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</si>
  <si>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</si>
  <si>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</si>
  <si>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</si>
  <si>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</si>
  <si>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</si>
  <si>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</si>
  <si>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</si>
  <si>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</si>
  <si>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</si>
  <si>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</si>
  <si>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</si>
  <si>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</si>
  <si>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</si>
  <si>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</si>
  <si>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</si>
  <si>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</si>
  <si>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</si>
  <si>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</si>
  <si>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</si>
  <si>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</si>
  <si>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</si>
  <si>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</si>
  <si>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</si>
  <si>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</si>
  <si>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</si>
  <si>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partir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</si>
  <si>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</si>
  <si>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</si>
  <si>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</si>
  <si>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</si>
  <si>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</si>
  <si>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</si>
  <si>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</si>
  <si>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</si>
  <si>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</si>
  <si>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</si>
  <si>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</si>
  <si>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</si>
  <si>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natural, el respeto por la diversidad etnocultural, y el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</si>
  <si>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</si>
  <si>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</si>
  <si>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</si>
  <si>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</si>
  <si>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</si>
  <si>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</si>
  <si>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</si>
  <si>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</si>
  <si>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</si>
  <si>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</si>
  <si>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Bloque</t>
  </si>
  <si>
    <t>#</t>
  </si>
  <si>
    <t>Saber oficial</t>
  </si>
  <si>
    <t>Dimensión</t>
  </si>
  <si>
    <t>Saber previo necesario</t>
  </si>
  <si>
    <t>Conexión competencial</t>
  </si>
  <si>
    <t>Ejemplo actividad de aula</t>
  </si>
  <si>
    <t>Saberes básicos del decreto</t>
  </si>
  <si>
    <t>La investigación ética y la resolución de problemas complejos. El pensamiento crítico y filosófico.</t>
  </si>
  <si>
    <t>La naturaleza humana y la identidad personal. Dignidad, libertad y moralidad.</t>
  </si>
  <si>
    <t>La educación de las emociones y los sentimientos. La autoestima personal. La igualdad y el respeto mutuo en las relaciones con otras personas.</t>
  </si>
  <si>
    <t>La educación afectivo-sexual.</t>
  </si>
  <si>
    <t>Deseos y razones. La voluntad y el juicio moral. Autonomía y responsabilidad.</t>
  </si>
  <si>
    <t>La ética como guía de nuestras acciones. La reflexión en torno a lo valioso y los valores: universalismo y pluralismo moral. Normas, virtudes y sentimientos morales. Éticas de la felicidad, éticas del deber y éticas de la virtud.</t>
  </si>
  <si>
    <t>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</si>
  <si>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</si>
  <si>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Las virtudes del diálogo y las normas de argumentación. La resolución pacífica de conflictos. La empatía con los demás.</t>
  </si>
  <si>
    <t>La naturaleza y origen de la sociedad: competencia y cooperación, egoísmo y altruismo. Las estructuras sociales y los grupos de pertenencia.</t>
  </si>
  <si>
    <t>La política: ley, poder, soberanía y justicia. Formas de Estado y tipos de gobierno. El Estado de derecho y los valores constitucionales. La democracia: principios, procedimientos e instituciones. La memoria democrática. La guerra, el terrorismo y otras formas de violencia política.</t>
  </si>
  <si>
    <t>Las distintas generaciones de derechos humanos. Su constitución histórica y relevancia ética. Los derechos de la infancia.</t>
  </si>
  <si>
    <t>Asociacionismo y voluntariado. La ciudadanía y la participación democrática. Los códigos deontológicos. Las éticas aplicadas.</t>
  </si>
  <si>
    <t>La desigualdad económica y la lucha contra la pobreza. Globalización económica y bienes públicos globales. El comercio justo. El derecho al trabajo, la salud, la educación y la justicia. El valor social de los impuestos.</t>
  </si>
  <si>
    <t>La igualdad de género y las diversas olas y corrientes del feminismo. La prevención de la explotación y la violencia contra niñas y mujeres. La corresponsabilidad en las tareas domésticas y de cuidados.</t>
  </si>
  <si>
    <t>El interculturalismo. La inclusión social y el respeto por la diversidad y las identidades etnocultural y de género. Los derechos LGTBIQ+</t>
  </si>
  <si>
    <t>Fines y límites éticos de la investigación científica. La bioética. El desafío de la inteligencia artificial. Las propuestas transhumanistas.</t>
  </si>
  <si>
    <t>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t>
  </si>
  <si>
    <t>Interdependencia, interconexión y ecodependencia entre nuestras formas de vida y el entorno. Lo local y lo global.</t>
  </si>
  <si>
    <t>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</si>
  <si>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</si>
  <si>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</si>
  <si>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t>
  </si>
  <si>
    <t>Estilos de vida sostenible: la prevención de los residuos y la gestión sostenible de los recursos. La movilidad segura, saludable y sostenible. El consumo Alimentación y soberanía Comunidades resilientes y en transición.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</si>
  <si>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</si>
  <si>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</si>
  <si>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</si>
  <si>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</si>
  <si>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</si>
  <si>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</si>
  <si>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</si>
  <si>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</si>
  <si>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</si>
  <si>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</si>
  <si>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</si>
  <si>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</si>
  <si>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</si>
  <si>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</si>
  <si>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</si>
  <si>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</si>
  <si>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</si>
  <si>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</si>
  <si>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</si>
  <si>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</si>
  <si>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</si>
  <si>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</si>
  <si>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</si>
  <si>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</si>
  <si>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</si>
  <si>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</si>
  <si>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</si>
  <si>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</si>
  <si>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</si>
  <si>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</si>
  <si>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</si>
  <si>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</si>
  <si>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</si>
  <si>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</si>
  <si>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Trimestre</t>
  </si>
  <si>
    <t>Título pedagógico</t>
  </si>
  <si>
    <t>Horas estimadas</t>
  </si>
  <si>
    <t>SDA recomendada</t>
  </si>
  <si>
    <t>Saberes principales</t>
  </si>
  <si>
    <t>Criterios evaluables</t>
  </si>
  <si>
    <t>Competencias dominantes</t>
  </si>
  <si>
    <t>Identidad, Autonomía y Cuidado: El Yo frente al Espejo Ético</t>
  </si>
  <si>
    <t>SDA: '¿Quién soy yo en la red?'. Un proyecto sobre identidad digital, gestión de emociones en redes sociales y prevención del ciberacoso mediante el análisis de dilemas morales.</t>
  </si>
  <si>
    <t xml:space="preserve">
• La naturaleza humana y la identidad personal. Dignidad, libertad y moralidad.
• La educación de las emociones y los sentimientos. La autoestima personal. La igualdad y el respeto mutuo en las relaciones con otras personas.
• La educación afectivo-sexual.
• Deseos y razones. La voluntad y el juicio moral. Autonomía y responsabilidad.
• La ética como guía de nuestras acciones. La reflexión en torno a lo valioso y los valores: universalismo y pluralismo moral. Normas, virtudes y sentimientos morales. Éticas de la felicidad, éticas del deber y éticas de la virtud.
• El problema de la desinformación. La protección de datos y el derecho a la intimidad. El ciberacoso y las situaciones de violencia en las redes. Las conductas adictivas.</t>
  </si>
  <si>
    <t>1.1: Construir y expresar un concepto ajustado de sí mismo reconociendo las múltiples dimensiones de su naturaleza.
1.2: Identificar, gestionar y comunicar ideas, emociones, afectos y deseos con comprensión y empatía.
1.3: Desarrollar y demostrar autonomía moral a través de la práctica de la deliberación racional.
4.1: Desarrollar una actitud de gestión equilibrada de las emociones, de estima y cuidado de sí mismo y de los otros.</t>
  </si>
  <si>
    <t>CE.EVCE.1: Inquirir e investigar cuanto se refiere a la identidad humana y a cuestiones éticas.
CE.EVCE.4: Mostrar una adecuada estima de sí mismo y del entorno.</t>
  </si>
  <si>
    <t>Instrumentos / evaluación</t>
  </si>
  <si>
    <t>Diario de reflexión ética, debates moderados sobre dilemas morales y rúbrica de autoconocimiento.</t>
  </si>
  <si>
    <t>Convivencia y Justicia: El Nosotros en la Polis</t>
  </si>
  <si>
    <t>SDA: 'Parlamento Juvenil'. Simulación de un proceso legislativo donde se debatan leyes sobre igualdad, impuestos y derechos sociales, aplicando los valores constitucionales.</t>
  </si>
  <si>
    <t xml:space="preserve">
• La naturaleza y origen de la sociedad: competencia y cooperación, egoísmo y altruismo. Las estructuras sociales y los grupos de pertenencia.
• La política: ley, poder, soberanía y justicia. Formas de Estado y tipos de gobierno. El Estado de derecho y los valores constitucionales. La democracia: principios, procedimientos e instituciones. La memoria democrática. La guerra, el terrorismo y otras formas de violencia política.
• El conflicto entre legitimidad y legalidad. La objeción de conciencia. Los derechos individuales y el debate en torno a la libertad de expresión.
• Las distintas generaciones de derechos humanos. Su constitución histórica y relevancia ética. Los derechos de la infancia.
• La desigualdad económica y la lucha contra la pobreza. Globalización económica y bienes públicos globales. El comercio justo. El derecho al trabajo, la salud, la educación y la justicia. El valor social de los impuestos.
• La igualdad de género y las diversas olas y corrientes del feminismo. La prevención de la explotación y la violencia contra niñas y mujeres. La corresponsabilidad en las tareas domésticas y de cuidados.
• El interculturalismo. La inclusión social y el respeto por la diversidad y las identidades etnocultural y de género. Los derechos LGTBIQ+</t>
  </si>
  <si>
    <t>2.1: Promover y demostrar una convivencia pacífica, respetuosa, democrática y comprometida con el bien común.
2.2: Fomentar el ejercicio de la ciudadanía activa y democrática.
2.3: Contribuir a generar un compromiso activo con el bien común a través del análisis y la toma razonada de decisiones.
2.4: Tomar consciencia de la lucha por una efectiva igualdad de género.
2.5: Contribuir activamente al bienestar social adoptando una posición propia, explícita, informada y ética.</t>
  </si>
  <si>
    <t>CE.EVCE.2: Actuar e interactuar de acuerdo con normas y valores cívicos y éticos.</t>
  </si>
  <si>
    <t>Portafolio de análisis de noticias, ensayos sobre justicia social y observación sistemática en debates.</t>
  </si>
  <si>
    <t>Ética Global y Futuro: El Planeta y los Desafíos de la Especie</t>
  </si>
  <si>
    <t>SDA: 'Eco-Ética 2050'. Creación de un plan de acción para una comunidad sostenible que integre el uso ético de la IA y la protección de la biodiversidad local.</t>
  </si>
  <si>
    <t xml:space="preserve">
• Asociacionismo y voluntariado. La ciudadanía y la participación democrática. Los códigos deontológicos. Las éticas aplicadas.
• Fines y límites éticos de la investigación científica. La bioética. El desafío de la inteligencia artificial. Las propuestas transhumanistas.
• Acciones individuales y colectivas en favor de la paz. La contribución del Estado y los organismos internacionales a la paz, la seguridad integral y la cooperación. La atención a las víctimas de la violencia. El derecho internacional y la ciudadanía global. Las fuerzas armadas y la defensa al servicio de la paz. El papel de las ONG y de las ONGD.
• Interdependencia, interconexión y ecodependencia entre nuestras formas de vida y el entorno. Lo local y lo global.
• Consideración crítica de las diversas cosmovisiones sobre la relación humana con la naturaleza.
• Los límites del planeta y el agotamiento de los recursos. La huella ecológica de las acciones humanas. La emergencia climática.
• Diversos planteamientos éticos, científicos y políticos en torno a los problemas ecosociales. La ética ambiental. La ética de los cuidados y el ecofeminismo. Los Objetivos de Desarrollo Sostenible. El decrecimiento. La economía circular.
• El compromiso activo con la protección de los animales y el medio ambiente. Los derechos de los animales y de la naturaleza. La perspectiva biocéntrica.
• Estilos de vida sostenible: la prevención de los residuos y la gestión sostenible de los recursos. La movilidad segura, saludable y sostenible. El consumo Alimentación y soberanía Comunidades resilientes y en transición.</t>
  </si>
  <si>
    <t>2.6: Contribuir a la consecución de un mundo más justo y pacífico a través del análisis y reconocimiento de organismos internacionales.
3.1: Describir las relaciones históricas de interconexión, interdependencia y ecodependencia.
3.2: Valorar distintos planteamientos científicos, políticos y éticos con los que afrontar la emergencia climática.
3.3: Promover estilos de vida éticamente comprometidos con el logro de un desarrollo sostenible.</t>
  </si>
  <si>
    <t>CE.EVCE.3: Entender la naturaleza interconectada e inter y ecodependiente de las actividades humanas.</t>
  </si>
  <si>
    <t>Proyecto final de aprendizaje-servicio (ApS), análisis de casos de bioética y cálculo/propuesta de reducción de huella ecológica.</t>
  </si>
  <si>
    <t>Situaciones de aprendizaje sugeridas (SDA)</t>
  </si>
  <si>
    <t>SDA 1</t>
  </si>
  <si>
    <t>Construyendo pueblo, construyendo identidad</t>
  </si>
  <si>
    <t>Subtítulo</t>
  </si>
  <si>
    <t>Un podcast para el cambio</t>
  </si>
  <si>
    <t>Contexto</t>
  </si>
  <si>
    <t>Muchos pueblos de Aragón sufren despoblación y falta de oportunidades para la juventud, lo que debilita el tejido social y la identidad comunitaria. El alumnado, como parte de esa comunidad, se convierte en agente de cambio.</t>
  </si>
  <si>
    <t>Reto central</t>
  </si>
  <si>
    <t>Diseñar y producir un podcast de 3-5 minutos en el que se proponga un proyecto concreto para mejorar la convivencia y el bien común en su localidad, fundamentado éticamente y basado en el análisis de su identidad personal y colectiva.</t>
  </si>
  <si>
    <t>Recursos</t>
  </si>
  <si>
    <t xml:space="preserve">
• Documental o reportaje sobre despoblación en Aragón (ej. 'Pueblos vivos' de la DPZ)
• Guión modelo de podcast
• Grabadora o teléfono móvil
• Software de edición de audio (Audacity, etc.)
• Fichas de análisis de proyectos
• Rúbrica de evaluación</t>
  </si>
  <si>
    <t>Transversales</t>
  </si>
  <si>
    <t>Educación en valores, competencia digital, emprendimiento social, conciencia democrática</t>
  </si>
  <si>
    <t>Fase</t>
  </si>
  <si>
    <t>Duración</t>
  </si>
  <si>
    <t>Descripción</t>
  </si>
  <si>
    <t>Evidencia recogida</t>
  </si>
  <si>
    <t>Activación y planteamiento del reto</t>
  </si>
  <si>
    <t>1 sesión</t>
  </si>
  <si>
    <t>Se presenta la crisis de despoblación y la pérdida de identidad en muchos pueblos de Aragón mediante un breve documental (ej. 'Pueblos vivos' de la DPZ). Se lanza la pregunta guía y los equipos discuten y registran ideas iniciales.</t>
  </si>
  <si>
    <t>Notas iniciales y preguntas que surgen</t>
  </si>
  <si>
    <t>Adquisición guiada de saberes</t>
  </si>
  <si>
    <t>2 sesiones</t>
  </si>
  <si>
    <t>Taller sobre identidad personal y colectiva, valores éticos y argumentación. Se analizan ejemplos de proyectos de dinamización rural en Aragón (Red de Pueblos Vivos). Se practica la deliberación con dilemas éticos.</t>
  </si>
  <si>
    <t>Registro de análisis de casos y argumentación escrita</t>
  </si>
  <si>
    <t>Aplicación al reto</t>
  </si>
  <si>
    <t>Los equipos investigan su propia localidad (datos, entrevistas, encuestas) y diseñan su propuesta de proyecto. Definen objetivos, acciones y justificación ética.</t>
  </si>
  <si>
    <t>Borrador del guión del podcast que incluye la propuesta y su justificación ética</t>
  </si>
  <si>
    <t>Producción y comunicación</t>
  </si>
  <si>
    <t>Los equipos graban y editan su podcast. Elaboran una portada y un breve texto de presentación. Se realiza una escucha crítica entre pares para mejorar el producto.</t>
  </si>
  <si>
    <t>Archivo de audio y guión final</t>
  </si>
  <si>
    <t>Reflexión y evaluación</t>
  </si>
  <si>
    <t>Coevaluación con rúbrica, autoevaluación y reflexión sobre el proceso. Se entrega el podcast a la Concejalía de Juventud.</t>
  </si>
  <si>
    <t>Rúbrica cumplimentada y texto reflexivo</t>
  </si>
  <si>
    <t>SDA 2</t>
  </si>
  <si>
    <t>¿Te quedas o te vas? Diagnóstico juvenil para un Aragón vivo</t>
  </si>
  <si>
    <t>Investigación sobre arraigo y oportunidades en nuestro territorio</t>
  </si>
  <si>
    <t>Aragón enfrenta una grave despoblación rural, especialmente en Teruel y zonas de Zaragoza. El Ayuntamiento de la localidad ha solicitado al centro un diagnóstico sobre la percepción juvenil para actualizar su plan de juventud. El alumnado, como jóvenes, son los principales informantes.</t>
  </si>
  <si>
    <t>Diseñar y aplicar una encuesta a jóvenes del centro y del municipio sobre sus percepciones de arraigo, oportunidades, servicios y futuro; analizar los datos; y elaborar un informe con conclusiones y propuestas éticamente fundamentadas que se presentará al Ayuntamiento.</t>
  </si>
  <si>
    <t xml:space="preserve">
• Datos de despoblación del IAEST
• Plantilla de cuestionario (Google Forms)
• Hoja de cálculo para análisis
• Rúbrica de evaluación</t>
  </si>
  <si>
    <t>Educación para la ciudadanía global, tratamiento de datos, competencia digital y comunicación lingüística.</t>
  </si>
  <si>
    <t>Se presentan datos de despoblación en Aragón (gráficos del IAEST). Se formula la pregunta guía. Los equipos se organizan y establecen hipótesis iniciales.</t>
  </si>
  <si>
    <t>Cuaderno de hipótesis y preguntas iniciales.</t>
  </si>
  <si>
    <t>Se trabajan conceptos éticos (justicia, bien común) y metodología de encuesta (diseño, muestreo, análisis). Se analizan ejemplos de informes.</t>
  </si>
  <si>
    <t>Diseño del cuestionario validado por el grupo.</t>
  </si>
  <si>
    <t>Se aplica la encuesta a compañeros y a jóvenes del municipio (presencial o digital). Se recogen datos y se tabulan en hoja de cálculo. Se obtienen gráficos descriptivos.</t>
  </si>
  <si>
    <t>Hoja de datos y gráficos iniciales.</t>
  </si>
  <si>
    <t>Cada equipo redacta el informe: introducción, metodología, resultados, conclusiones y propuestas éticamente fundamentadas. Preparan la presentación (póster o diapositivas) para el Ayuntamiento.</t>
  </si>
  <si>
    <t>Informe escrito y presentación.</t>
  </si>
  <si>
    <t>Se realiza la exposición ante una audiencia simulada (compañeros) o real (si se invita a concejal). Coevaluación entre equipos y autoevaluación. Se asignan niveles de logro según rúbrica.</t>
  </si>
  <si>
    <t>Rúbrica cumplimentada y diana de autoevaluación.</t>
  </si>
  <si>
    <t>SDA 3</t>
  </si>
  <si>
    <t>Memorias que hablan, colores que unen</t>
  </si>
  <si>
    <t>Un mural intergeneracional para nuestro barrio</t>
  </si>
  <si>
    <t>El alumnado descubre que en la residencia de mayores de su localidad viven personas con una gran riqueza de experiencias, muchas de ellas aisladas socialmente. El centro educativo se propone colaborar con la residencia para crear un proyecto intergeneracional que dé visibilidad a esas historias y genere un punto de encuentro.</t>
  </si>
  <si>
    <t>Diseñar y realizar un mural colaborativo que integre retratos pictóricos y fragmentos de testimonios de las personas mayores de la residencia, para ser donado e instalado en un espacio público del barrio, fomentando así el diálogo intergeneracional y la conciencia cívica.</t>
  </si>
  <si>
    <t xml:space="preserve">
• Cuaderno de equipo y diario individual
• Material de grabación (móviles, tabletas)
• Fotografías de los mayores (con permiso)
• Lienzo o tabla grande, pintura acrílica, pinceles
• Espacio público concertado con el ayuntamiento
• Cartulinas, rotuladores para invitaciones</t>
  </si>
  <si>
    <t>Educación emocional, Competencia en conciencia y expresiones culturales, Aprendizaje servicio (APS).</t>
  </si>
  <si>
    <t>Se presenta el reto: la residencia de mayores nos pide ayuda para visibilizar las historias de sus residentes y crear un lazo con la comunidad. Se visualiza un breve documental sobre experiencias intergeneracionales. Se formula la pregunta guía y se acuerdan los pasos a seguir.</t>
  </si>
  <si>
    <t>Lluvia de ideas y preguntas iniciales en el cuaderno de equipo.</t>
  </si>
  <si>
    <t>El alumnado trabaja los saberes: identidad personal, empatía, escucha activa y diálogo respetuoso. Se practican técnicas de entrevista y se analizan modelos de murales conmemorativos. Se contacta con la residencia para planificar las visitas.</t>
  </si>
  <si>
    <t>Guion de entrevista elaborado y validado por el grupo.</t>
  </si>
  <si>
    <t>Visita a la residencia para realizar las entrevistas (una sesión) y primera puesta en común de los testimonios recogidos (segunda sesión). Se realiza un diario emocional individual.</t>
  </si>
  <si>
    <t>Grabaciones/transcripciones de entrevistas y diario emocional.</t>
  </si>
  <si>
    <t>Diseño colectivo del mural: se deciden los retratos (a partir de fotos de los mayores), composición y citas. Se pinta el mural sobre lienzo o tabla. Se prepara la inauguración: carteles, invitaciones a la residencia y al ayuntamiento.</t>
  </si>
  <si>
    <t>Bocetos del mural y producto terminado.</t>
  </si>
  <si>
    <t>Inauguración del mural en el espacio público con presencia de los mayores, familias y autoridades. Tras el evento, en el aula se realiza una coevaluación con rúbrica y autoevaluación del diario emocional. Se asigna nivel de logro a cada criterio.</t>
  </si>
  <si>
    <t>Rúbricas cumplimentadas, diana de autoevaluación y reflexión final.</t>
  </si>
  <si>
    <t>Diseño Universal del Aprendizaje (DUA) — sugerencias por CE</t>
  </si>
  <si>
    <t>Eje DUA</t>
  </si>
  <si>
    <t>Principio</t>
  </si>
  <si>
    <t>Sugerencias prácticas</t>
  </si>
  <si>
    <t>CE.1</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</si>
  <si>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</si>
  <si>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</si>
  <si>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</si>
  <si>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</si>
  <si>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</si>
  <si>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</si>
  <si>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</si>
  <si>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</si>
  <si>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</si>
  <si>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CE.2</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</si>
  <si>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</si>
  <si>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</si>
  <si>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</si>
  <si>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</si>
  <si>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</si>
  <si>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</si>
  <si>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CE.3</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</si>
  <si>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</si>
  <si>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</si>
  <si>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</si>
  <si>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CE.4</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</si>
  <si>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</si>
  <si>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</si>
  <si>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</si>
  <si>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</si>
  <si>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</si>
  <si>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</si>
  <si>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</si>
  <si>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</si>
  <si>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</si>
  <si>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</si>
  <si>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</si>
  <si>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</si>
  <si>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</si>
  <si>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</si>
  <si>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</si>
  <si>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</si>
  <si>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</si>
  <si>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</si>
  <si>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</si>
  <si>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 de la CCAA</t>
  </si>
  <si>
    <t>Categoría</t>
  </si>
  <si>
    <t>Pregunta</t>
  </si>
  <si>
    <t>Respuesta</t>
  </si>
  <si>
    <t>Normativa</t>
  </si>
  <si>
    <t>¿Qué decreto autonómico de Aragón desarrolla el currículo de Educación en Valores Cívicos y Éticos para 2.º ESO y cuáles son sus elementos clave?</t>
  </si>
  <si>
    <t>El Decreto 107/2022, de 28 de junio, del Gobierno de Aragón, que establece el currículo de la ESO. Para 2.º ESO, incluye 4 competencias específicas, 13 criterios de evaluación y 24 saberes básicos. La materia cuenta con 3 horas semanales.</t>
  </si>
  <si>
    <t>Secuenciación</t>
  </si>
  <si>
    <t>¿Cómo se diferencia la programación de Educación en Valores Cívicos y Éticos en 2.º ESO en Aragón respecto al BOE o a una comunidad vecina como Cataluña?</t>
  </si>
  <si>
    <t>Aragón mantiene las 4 competencias específicas del BOE, pero contextualiza los saberes en la realidad aragonesa (cultura, historia, ODS). A diferencia de Cataluña, no incluye un bloque específico de «civismo digital» sino que lo integra en otros. Las 3 horas permiten un desarrollo más pausado.</t>
  </si>
  <si>
    <t>Evaluación</t>
  </si>
  <si>
    <t>¿Cómo organizar las 3 horas semanales de Educación en Valores Cívicos y Éticos en 2.º ESO para optimizar el trabajo por proyectos?</t>
  </si>
  <si>
    <t>Se recomiendan dos sesiones de 1,5 horas o tres de 1 hora. Es viable agrupar en bloques de 2 horas cada quince días. Los agrupamientos flexibles (desdobles) facilitan debates y simulaciones. Las 3 horas permiten una SDA mensual con 3-4 saberes.</t>
  </si>
  <si>
    <t>Recuperación</t>
  </si>
  <si>
    <t>¿Qué plan de recuperación aplicar para alumnos de 2.º ESO con Educación en Valores Cívicos y Éticos pendiente de 1.º ESO en Aragón?</t>
  </si>
  <si>
    <t>Se diseña un plan individualizado con actividades competenciales centradas en los saberes no superados (por ejemplo, análisis de dilemas éticos). Se evalúa mediante rúbricas que conectan con los 13 criterios. El alumno lo realiza durante el curso con apoyo tutorial o en septiembre.</t>
  </si>
  <si>
    <t>Atencion_diversidad</t>
  </si>
  <si>
    <t>¿Qué medidas de atención a la diversidad aplicar en Educación en Valores Cívicos y Éticos para 2.º ESO en un aula inclusiva de Aragón?</t>
  </si>
  <si>
    <t>Aplicar el DUA: materiales visuales para debates, textos simplificados, expresión oral o escrita alternativa. Para alumnado con NEAE, se priorizan los criterios de evaluación adaptados (de los 13 existentes). Coordinación con el departamento de orientación para ajustar los 24 saberes al ritmo del alumno.</t>
  </si>
  <si>
    <t>Departamento</t>
  </si>
  <si>
    <t>¿Cómo diseñar una situación de aprendizaje interdisciplinar en 2.º ESO que integre Educación en Valores Cívicos y Éticos con Geografía e Historia en Aragón?</t>
  </si>
  <si>
    <t>Un ejemplo es «Derechos humanos y memoria democrática»: desde Valores analizan dilemas éticos (saber 5) y desde Geografía e Historia estudian la Guerra Civil. Se evalúa con una exposición oral (criterio 6) y un informe escrito (criterio 9). Requiere reuniones quincenales del equipo.</t>
  </si>
  <si>
    <t>Inspeccion</t>
  </si>
  <si>
    <t>¿Qué aspectos específicos revisa la inspección educativa de Aragón en la programación de Educación en Valores Cívicos y Éticos de 2.º ESO?</t>
  </si>
  <si>
    <t>Verifica que la programación recoja los 4 CE, los 13 criterios y los 24 saberes con una secuencia temporal realista. También comprueba que la evaluación sea competencial (rúbricas alineadas) y que incluya medidas de atención a la diversidad. Exige que las 3 horas semanales estén justificadas.</t>
  </si>
  <si>
    <t>¿Qué recursos didácticos y bibliografía recomendar para Educación en Valores Cívicos y Éticos en 2.º ESO en Aragón?</t>
  </si>
  <si>
    <t>Usar el libro «Valores Éticos 2» de Edelvives (adaptado a LOMLOE) y el portal «Aragón Educa» con materiales sobre el Estatuto de Autonomía. Películas como «El niño que domó el viento» para trabajar justicia social. La bibliografía incluye el «Manual de ética aplicada» de Cortina.</t>
  </si>
  <si>
    <t>Cómo programar tu LOMLOE — guía 7 pasos</t>
  </si>
  <si>
    <t>Título</t>
  </si>
  <si>
    <t>Tiempo estimado</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</si>
  <si>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</si>
  <si>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</si>
  <si>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</si>
  <si>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</si>
  <si>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</si>
  <si>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</si>
  <si>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</si>
  <si>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</si>
  <si>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</si>
  <si>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</si>
  <si>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</si>
  <si>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</si>
  <si>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</si>
  <si>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</si>
  <si>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</si>
  <si>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</si>
  <si>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</si>
  <si>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</si>
  <si>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</si>
  <si>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</si>
  <si>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</si>
  <si>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</si>
  <si>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</si>
  <si>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</si>
  <si>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</si>
  <si>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</si>
  <si>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</si>
  <si>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</si>
  <si>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</si>
  <si>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</si>
  <si>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</si>
  <si>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</si>
  <si>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</si>
  <si>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</si>
  <si>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</si>
  <si>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</si>
  <si>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</si>
  <si>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re</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</si>
  <si>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</si>
  <si>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partir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</si>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</sst>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13</v>
      </c>
    </row>
    <row r="9" spans="1:2">
      <c r="A9" s="6" t="s">
        <v>13</v>
      </c>
      <c r="B9" s="7">
        <v>24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343</v>
      </c>
      <c r="B1" s="4"/>
      <c r="C1" s="4"/>
      <c r="D1" s="4"/>
    </row>
    <row r="2" spans="1:4">
      <c r="A2" s="8" t="s">
        <v>187</v>
      </c>
      <c r="B2" s="8" t="s">
        <v>344</v>
      </c>
      <c r="C2" s="8" t="s">
        <v>345</v>
      </c>
      <c r="D2" s="8" t="s">
        <v>346</v>
      </c>
    </row>
    <row r="3" spans="1:4">
      <c r="A3" s="7" t="s">
        <v>318</v>
      </c>
      <c r="B3" s="7" t="s">
        <v>347</v>
      </c>
      <c r="C3" s="7" t="s">
        <v>348</v>
      </c>
      <c r="D3" s="7" t="s">
        <v>349</v>
      </c>
    </row>
    <row r="4" spans="1:4">
      <c r="A4" s="7" t="s">
        <v>328</v>
      </c>
      <c r="B4" s="7" t="s">
        <v>350</v>
      </c>
      <c r="C4" s="7" t="s">
        <v>351</v>
      </c>
      <c r="D4" s="7" t="s">
        <v>352</v>
      </c>
    </row>
    <row r="5" spans="1:4">
      <c r="A5" s="7" t="s">
        <v>335</v>
      </c>
      <c r="B5" s="7" t="s">
        <v>353</v>
      </c>
      <c r="C5" s="7" t="s">
        <v>354</v>
      </c>
      <c r="D5" s="7" t="s">
        <v>355</v>
      </c>
    </row>
    <row r="6" spans="1:4">
      <c r="A6" s="7" t="s">
        <v>339</v>
      </c>
      <c r="B6" s="7" t="s">
        <v>356</v>
      </c>
      <c r="C6" s="7" t="s">
        <v>357</v>
      </c>
      <c r="D6" s="7"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359</v>
      </c>
      <c r="B1" s="4"/>
      <c r="C1" s="4"/>
    </row>
    <row r="2" spans="1:3">
      <c r="A2" s="8" t="s">
        <v>360</v>
      </c>
      <c r="B2" s="8" t="s">
        <v>361</v>
      </c>
      <c r="C2" s="8" t="s">
        <v>362</v>
      </c>
    </row>
    <row r="3" spans="1:3">
      <c r="A3" s="7" t="s">
        <v>363</v>
      </c>
      <c r="B3" s="7" t="s">
        <v>364</v>
      </c>
      <c r="C3" s="7" t="s">
        <v>365</v>
      </c>
    </row>
    <row r="4" spans="1:3">
      <c r="A4" s="7" t="s">
        <v>366</v>
      </c>
      <c r="B4" s="7" t="s">
        <v>367</v>
      </c>
      <c r="C4" s="7" t="s">
        <v>368</v>
      </c>
    </row>
    <row r="5" spans="1:3">
      <c r="A5" s="7" t="s">
        <v>369</v>
      </c>
      <c r="B5" s="7" t="s">
        <v>370</v>
      </c>
      <c r="C5" s="7" t="s">
        <v>371</v>
      </c>
    </row>
    <row r="6" spans="1:3">
      <c r="A6" s="7" t="s">
        <v>372</v>
      </c>
      <c r="B6" s="7" t="s">
        <v>373</v>
      </c>
      <c r="C6" s="7" t="s">
        <v>374</v>
      </c>
    </row>
    <row r="7" spans="1:3">
      <c r="A7" s="7" t="s">
        <v>375</v>
      </c>
      <c r="B7" s="7" t="s">
        <v>376</v>
      </c>
      <c r="C7" s="7" t="s">
        <v>377</v>
      </c>
    </row>
    <row r="8" spans="1:3">
      <c r="A8" s="7" t="s">
        <v>378</v>
      </c>
      <c r="B8" s="7" t="s">
        <v>379</v>
      </c>
      <c r="C8" s="7" t="s">
        <v>380</v>
      </c>
    </row>
    <row r="9" spans="1:3">
      <c r="A9" s="7" t="s">
        <v>381</v>
      </c>
      <c r="B9" s="7" t="s">
        <v>382</v>
      </c>
      <c r="C9" s="7" t="s">
        <v>383</v>
      </c>
    </row>
    <row r="10" spans="1:3">
      <c r="A10" s="7" t="s">
        <v>255</v>
      </c>
      <c r="B10" s="7" t="s">
        <v>384</v>
      </c>
      <c r="C10" s="7" t="s">
        <v>385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386</v>
      </c>
      <c r="B1" s="4"/>
      <c r="C1" s="4"/>
      <c r="D1" s="4"/>
      <c r="E1" s="4"/>
    </row>
    <row r="2" spans="1:5">
      <c r="A2" s="8" t="s">
        <v>155</v>
      </c>
      <c r="B2" s="8" t="s">
        <v>387</v>
      </c>
      <c r="C2" s="8" t="s">
        <v>388</v>
      </c>
      <c r="D2" s="8" t="s">
        <v>261</v>
      </c>
      <c r="E2" s="8" t="s">
        <v>389</v>
      </c>
    </row>
    <row r="3" spans="1:5">
      <c r="A3" s="7">
        <v>1</v>
      </c>
      <c r="B3" s="7" t="s">
        <v>390</v>
      </c>
      <c r="C3" s="7" t="s">
        <v>391</v>
      </c>
      <c r="D3" s="7" t="s">
        <v>392</v>
      </c>
      <c r="E3" s="7" t="s">
        <v>393</v>
      </c>
    </row>
    <row r="4" spans="1:5">
      <c r="A4" s="7">
        <v>2</v>
      </c>
      <c r="B4" s="7" t="s">
        <v>394</v>
      </c>
      <c r="C4" s="7" t="s">
        <v>395</v>
      </c>
      <c r="D4" s="7" t="s">
        <v>396</v>
      </c>
      <c r="E4" s="7" t="s">
        <v>397</v>
      </c>
    </row>
    <row r="5" spans="1:5">
      <c r="A5" s="7">
        <v>3</v>
      </c>
      <c r="B5" s="7" t="s">
        <v>398</v>
      </c>
      <c r="C5" s="7" t="s">
        <v>391</v>
      </c>
      <c r="D5" s="7" t="s">
        <v>399</v>
      </c>
      <c r="E5" s="7" t="s">
        <v>400</v>
      </c>
    </row>
    <row r="6" spans="1:5">
      <c r="A6" s="7">
        <v>4</v>
      </c>
      <c r="B6" s="7" t="s">
        <v>401</v>
      </c>
      <c r="C6" s="7" t="s">
        <v>395</v>
      </c>
      <c r="D6" s="7" t="s">
        <v>402</v>
      </c>
      <c r="E6" s="7" t="s">
        <v>403</v>
      </c>
    </row>
    <row r="7" spans="1:5">
      <c r="A7" s="7">
        <v>5</v>
      </c>
      <c r="B7" s="7" t="s">
        <v>404</v>
      </c>
      <c r="C7" s="7" t="s">
        <v>405</v>
      </c>
      <c r="D7" s="7" t="s">
        <v>406</v>
      </c>
      <c r="E7" s="7" t="s">
        <v>407</v>
      </c>
    </row>
    <row r="8" spans="1:5">
      <c r="A8" s="7">
        <v>6</v>
      </c>
      <c r="B8" s="7" t="s">
        <v>408</v>
      </c>
      <c r="C8" s="7" t="s">
        <v>395</v>
      </c>
      <c r="D8" s="7" t="s">
        <v>409</v>
      </c>
      <c r="E8" s="7" t="s">
        <v>410</v>
      </c>
    </row>
    <row r="9" spans="1:5">
      <c r="A9" s="7">
        <v>7</v>
      </c>
      <c r="B9" s="7" t="s">
        <v>411</v>
      </c>
      <c r="C9" s="7" t="s">
        <v>391</v>
      </c>
      <c r="D9" s="7" t="s">
        <v>412</v>
      </c>
      <c r="E9" s="7" t="s">
        <v>413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414</v>
      </c>
      <c r="B1" s="4"/>
      <c r="C1" s="4"/>
      <c r="D1" s="4"/>
      <c r="E1" s="4"/>
      <c r="F1" s="4"/>
    </row>
    <row r="2" spans="1:6">
      <c r="A2" s="8" t="s">
        <v>36</v>
      </c>
      <c r="B2" s="8" t="s">
        <v>71</v>
      </c>
      <c r="C2" s="8" t="s">
        <v>415</v>
      </c>
      <c r="D2" s="8" t="s">
        <v>416</v>
      </c>
      <c r="E2" s="8" t="s">
        <v>417</v>
      </c>
      <c r="F2" s="8" t="s">
        <v>418</v>
      </c>
    </row>
    <row r="3" spans="1:6">
      <c r="A3" s="7">
        <v>1.1</v>
      </c>
      <c r="B3" s="7" t="s">
        <v>44</v>
      </c>
      <c r="C3" s="7" t="s">
        <v>419</v>
      </c>
      <c r="D3" s="9">
        <v>8.33</v>
      </c>
      <c r="E3" s="9">
        <v>8.33</v>
      </c>
      <c r="F3" s="7"/>
    </row>
    <row r="4" spans="1:6">
      <c r="A4" s="7">
        <v>1.2</v>
      </c>
      <c r="B4" s="7" t="s">
        <v>44</v>
      </c>
      <c r="C4" s="7" t="s">
        <v>420</v>
      </c>
      <c r="D4" s="9">
        <v>8.33</v>
      </c>
      <c r="E4" s="9">
        <v>8.33</v>
      </c>
      <c r="F4" s="7"/>
    </row>
    <row r="5" spans="1:6">
      <c r="A5" s="7">
        <v>1.3</v>
      </c>
      <c r="B5" s="7" t="s">
        <v>44</v>
      </c>
      <c r="C5" s="7" t="s">
        <v>421</v>
      </c>
      <c r="D5" s="9">
        <v>8.33</v>
      </c>
      <c r="E5" s="9">
        <v>8.33</v>
      </c>
      <c r="F5" s="7"/>
    </row>
    <row r="6" spans="1:6">
      <c r="A6" s="7">
        <v>2.1</v>
      </c>
      <c r="B6" s="7" t="s">
        <v>51</v>
      </c>
      <c r="C6" s="7" t="s">
        <v>422</v>
      </c>
      <c r="D6" s="9">
        <v>4.17</v>
      </c>
      <c r="E6" s="9">
        <v>4.17</v>
      </c>
      <c r="F6" s="7"/>
    </row>
    <row r="7" spans="1:6">
      <c r="A7" s="7">
        <v>2.2</v>
      </c>
      <c r="B7" s="7" t="s">
        <v>51</v>
      </c>
      <c r="C7" s="7" t="s">
        <v>423</v>
      </c>
      <c r="D7" s="9">
        <v>4.17</v>
      </c>
      <c r="E7" s="9">
        <v>4.17</v>
      </c>
      <c r="F7" s="7"/>
    </row>
    <row r="8" spans="1:6">
      <c r="A8" s="7">
        <v>2.3</v>
      </c>
      <c r="B8" s="7" t="s">
        <v>51</v>
      </c>
      <c r="C8" s="7" t="s">
        <v>424</v>
      </c>
      <c r="D8" s="9">
        <v>4.17</v>
      </c>
      <c r="E8" s="9">
        <v>4.17</v>
      </c>
      <c r="F8" s="7"/>
    </row>
    <row r="9" spans="1:6">
      <c r="A9" s="7">
        <v>2.4</v>
      </c>
      <c r="B9" s="7" t="s">
        <v>51</v>
      </c>
      <c r="C9" s="7" t="s">
        <v>425</v>
      </c>
      <c r="D9" s="9">
        <v>4.17</v>
      </c>
      <c r="E9" s="9">
        <v>4.17</v>
      </c>
      <c r="F9" s="7"/>
    </row>
    <row r="10" spans="1:6">
      <c r="A10" s="7">
        <v>2.5</v>
      </c>
      <c r="B10" s="7" t="s">
        <v>51</v>
      </c>
      <c r="C10" s="7" t="s">
        <v>426</v>
      </c>
      <c r="D10" s="9">
        <v>4.17</v>
      </c>
      <c r="E10" s="9">
        <v>4.17</v>
      </c>
      <c r="F10" s="7"/>
    </row>
    <row r="11" spans="1:6">
      <c r="A11" s="7">
        <v>2.6</v>
      </c>
      <c r="B11" s="7" t="s">
        <v>51</v>
      </c>
      <c r="C11" s="7" t="s">
        <v>427</v>
      </c>
      <c r="D11" s="9">
        <v>4.17</v>
      </c>
      <c r="E11" s="9">
        <v>4.17</v>
      </c>
      <c r="F11" s="7"/>
    </row>
    <row r="12" spans="1:6">
      <c r="A12" s="7">
        <v>3.1</v>
      </c>
      <c r="B12" s="7" t="s">
        <v>58</v>
      </c>
      <c r="C12" s="7" t="s">
        <v>428</v>
      </c>
      <c r="D12" s="9">
        <v>8.33</v>
      </c>
      <c r="E12" s="9">
        <v>8.33</v>
      </c>
      <c r="F12" s="7"/>
    </row>
    <row r="13" spans="1:6">
      <c r="A13" s="7">
        <v>3.2</v>
      </c>
      <c r="B13" s="7" t="s">
        <v>58</v>
      </c>
      <c r="C13" s="7" t="s">
        <v>429</v>
      </c>
      <c r="D13" s="9">
        <v>8.33</v>
      </c>
      <c r="E13" s="9">
        <v>8.33</v>
      </c>
      <c r="F13" s="7"/>
    </row>
    <row r="14" spans="1:6">
      <c r="A14" s="7">
        <v>3.3</v>
      </c>
      <c r="B14" s="7" t="s">
        <v>58</v>
      </c>
      <c r="C14" s="7" t="s">
        <v>430</v>
      </c>
      <c r="D14" s="9">
        <v>8.33</v>
      </c>
      <c r="E14" s="9">
        <v>8.33</v>
      </c>
      <c r="F14" s="7"/>
    </row>
    <row r="15" spans="1:6">
      <c r="A15" s="7">
        <v>4.1</v>
      </c>
      <c r="B15" s="7" t="s">
        <v>64</v>
      </c>
      <c r="C15" s="7" t="s">
        <v>431</v>
      </c>
      <c r="D15" s="9">
        <v>25.0</v>
      </c>
      <c r="E15" s="9">
        <v>25.0</v>
      </c>
      <c r="F15" s="7"/>
    </row>
    <row r="16" spans="1:6">
      <c r="A16" s="7" t="s">
        <v>432</v>
      </c>
      <c r="B16" s="7"/>
      <c r="C16" s="7"/>
      <c r="D16" s="9"/>
      <c r="E16" s="9">
        <f>SUM(E3:E15)</f>
        <v>100</v>
      </c>
      <c r="F16" s="7" t="s">
        <v>433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434</v>
      </c>
      <c r="B1" s="8" t="s">
        <v>435</v>
      </c>
      <c r="C1" s="8">
        <v>1.1</v>
      </c>
      <c r="D1" s="8">
        <v>1.2</v>
      </c>
      <c r="E1" s="8">
        <v>1.3</v>
      </c>
      <c r="F1" s="8">
        <v>2.1</v>
      </c>
      <c r="G1" s="8">
        <v>2.2</v>
      </c>
      <c r="H1" s="8">
        <v>2.3</v>
      </c>
      <c r="I1" s="8">
        <v>2.4</v>
      </c>
      <c r="J1" s="8">
        <v>2.5</v>
      </c>
      <c r="K1" s="8">
        <v>2.6</v>
      </c>
      <c r="L1" s="8">
        <v>3.1</v>
      </c>
      <c r="M1" s="8">
        <v>3.2</v>
      </c>
      <c r="N1" s="8">
        <v>3.3</v>
      </c>
      <c r="O1" s="8">
        <v>4.1</v>
      </c>
      <c r="P1" s="8" t="s">
        <v>436</v>
      </c>
      <c r="Q1" s="8" t="s">
        <v>418</v>
      </c>
    </row>
    <row r="2" spans="1:17">
      <c r="A2" s="7" t="s">
        <v>437</v>
      </c>
      <c r="B2" s="7"/>
      <c r="C2" s="7"/>
      <c r="D2" s="7"/>
      <c r="E2" s="7"/>
      <c r="F2" s="7"/>
      <c r="G2" s="7"/>
      <c r="H2" s="7"/>
      <c r="I2" s="7"/>
      <c r="J2" s="7"/>
      <c r="K2" s="7"/>
      <c r="L2" s="7"/>
      <c r="M2" s="7"/>
      <c r="N2" s="7"/>
      <c r="O2" s="7"/>
      <c r="P2" s="7" t="str">
        <f>IFERROR(AVERAGE(C2:O2),"")</f>
        <v/>
      </c>
      <c r="Q2" s="7"/>
    </row>
    <row r="3" spans="1:17">
      <c r="A3" s="7" t="s">
        <v>438</v>
      </c>
      <c r="B3" s="7"/>
      <c r="C3" s="7"/>
      <c r="D3" s="7"/>
      <c r="E3" s="7"/>
      <c r="F3" s="7"/>
      <c r="G3" s="7"/>
      <c r="H3" s="7"/>
      <c r="I3" s="7"/>
      <c r="J3" s="7"/>
      <c r="K3" s="7"/>
      <c r="L3" s="7"/>
      <c r="M3" s="7"/>
      <c r="N3" s="7"/>
      <c r="O3" s="7"/>
      <c r="P3" s="7" t="str">
        <f>IFERROR(AVERAGE(C3:O3),"")</f>
        <v/>
      </c>
      <c r="Q3" s="7"/>
    </row>
    <row r="4" spans="1:17">
      <c r="A4" s="7" t="s">
        <v>439</v>
      </c>
      <c r="B4" s="7"/>
      <c r="C4" s="7"/>
      <c r="D4" s="7"/>
      <c r="E4" s="7"/>
      <c r="F4" s="7"/>
      <c r="G4" s="7"/>
      <c r="H4" s="7"/>
      <c r="I4" s="7"/>
      <c r="J4" s="7"/>
      <c r="K4" s="7"/>
      <c r="L4" s="7"/>
      <c r="M4" s="7"/>
      <c r="N4" s="7"/>
      <c r="O4" s="7"/>
      <c r="P4" s="7" t="str">
        <f>IFERROR(AVERAGE(C4:O4),"")</f>
        <v/>
      </c>
      <c r="Q4" s="7"/>
    </row>
    <row r="5" spans="1:17">
      <c r="A5" s="7" t="s">
        <v>440</v>
      </c>
      <c r="B5" s="7"/>
      <c r="C5" s="7"/>
      <c r="D5" s="7"/>
      <c r="E5" s="7"/>
      <c r="F5" s="7"/>
      <c r="G5" s="7"/>
      <c r="H5" s="7"/>
      <c r="I5" s="7"/>
      <c r="J5" s="7"/>
      <c r="K5" s="7"/>
      <c r="L5" s="7"/>
      <c r="M5" s="7"/>
      <c r="N5" s="7"/>
      <c r="O5" s="7"/>
      <c r="P5" s="7" t="str">
        <f>IFERROR(AVERAGE(C5:O5),"")</f>
        <v/>
      </c>
      <c r="Q5" s="7"/>
    </row>
    <row r="6" spans="1:17">
      <c r="A6" s="7" t="s">
        <v>441</v>
      </c>
      <c r="B6" s="7"/>
      <c r="C6" s="7"/>
      <c r="D6" s="7"/>
      <c r="E6" s="7"/>
      <c r="F6" s="7"/>
      <c r="G6" s="7"/>
      <c r="H6" s="7"/>
      <c r="I6" s="7"/>
      <c r="J6" s="7"/>
      <c r="K6" s="7"/>
      <c r="L6" s="7"/>
      <c r="M6" s="7"/>
      <c r="N6" s="7"/>
      <c r="O6" s="7"/>
      <c r="P6" s="7" t="str">
        <f>IFERROR(AVERAGE(C6:O6),"")</f>
        <v/>
      </c>
      <c r="Q6" s="7"/>
    </row>
    <row r="7" spans="1:17">
      <c r="A7" s="7" t="s">
        <v>442</v>
      </c>
      <c r="B7" s="7"/>
      <c r="C7" s="7"/>
      <c r="D7" s="7"/>
      <c r="E7" s="7"/>
      <c r="F7" s="7"/>
      <c r="G7" s="7"/>
      <c r="H7" s="7"/>
      <c r="I7" s="7"/>
      <c r="J7" s="7"/>
      <c r="K7" s="7"/>
      <c r="L7" s="7"/>
      <c r="M7" s="7"/>
      <c r="N7" s="7"/>
      <c r="O7" s="7"/>
      <c r="P7" s="7" t="str">
        <f>IFERROR(AVERAGE(C7:O7),"")</f>
        <v/>
      </c>
      <c r="Q7" s="7"/>
    </row>
    <row r="8" spans="1:17">
      <c r="A8" s="7" t="s">
        <v>443</v>
      </c>
      <c r="B8" s="7"/>
      <c r="C8" s="7"/>
      <c r="D8" s="7"/>
      <c r="E8" s="7"/>
      <c r="F8" s="7"/>
      <c r="G8" s="7"/>
      <c r="H8" s="7"/>
      <c r="I8" s="7"/>
      <c r="J8" s="7"/>
      <c r="K8" s="7"/>
      <c r="L8" s="7"/>
      <c r="M8" s="7"/>
      <c r="N8" s="7"/>
      <c r="O8" s="7"/>
      <c r="P8" s="7" t="str">
        <f>IFERROR(AVERAGE(C8:O8),"")</f>
        <v/>
      </c>
      <c r="Q8" s="7"/>
    </row>
    <row r="9" spans="1:17">
      <c r="A9" s="7" t="s">
        <v>444</v>
      </c>
      <c r="B9" s="7"/>
      <c r="C9" s="7"/>
      <c r="D9" s="7"/>
      <c r="E9" s="7"/>
      <c r="F9" s="7"/>
      <c r="G9" s="7"/>
      <c r="H9" s="7"/>
      <c r="I9" s="7"/>
      <c r="J9" s="7"/>
      <c r="K9" s="7"/>
      <c r="L9" s="7"/>
      <c r="M9" s="7"/>
      <c r="N9" s="7"/>
      <c r="O9" s="7"/>
      <c r="P9" s="7" t="str">
        <f>IFERROR(AVERAGE(C9:O9),"")</f>
        <v/>
      </c>
      <c r="Q9" s="7"/>
    </row>
    <row r="10" spans="1:17">
      <c r="A10" s="7" t="s">
        <v>445</v>
      </c>
      <c r="B10" s="7"/>
      <c r="C10" s="7"/>
      <c r="D10" s="7"/>
      <c r="E10" s="7"/>
      <c r="F10" s="7"/>
      <c r="G10" s="7"/>
      <c r="H10" s="7"/>
      <c r="I10" s="7"/>
      <c r="J10" s="7"/>
      <c r="K10" s="7"/>
      <c r="L10" s="7"/>
      <c r="M10" s="7"/>
      <c r="N10" s="7"/>
      <c r="O10" s="7"/>
      <c r="P10" s="7" t="str">
        <f>IFERROR(AVERAGE(C10:O10),"")</f>
        <v/>
      </c>
      <c r="Q10" s="7"/>
    </row>
    <row r="11" spans="1:17">
      <c r="A11" s="7" t="s">
        <v>446</v>
      </c>
      <c r="B11" s="7"/>
      <c r="C11" s="7"/>
      <c r="D11" s="7"/>
      <c r="E11" s="7"/>
      <c r="F11" s="7"/>
      <c r="G11" s="7"/>
      <c r="H11" s="7"/>
      <c r="I11" s="7"/>
      <c r="J11" s="7"/>
      <c r="K11" s="7"/>
      <c r="L11" s="7"/>
      <c r="M11" s="7"/>
      <c r="N11" s="7"/>
      <c r="O11" s="7"/>
      <c r="P11" s="7" t="str">
        <f>IFERROR(AVERAGE(C11:O11),"")</f>
        <v/>
      </c>
      <c r="Q11" s="7"/>
    </row>
    <row r="12" spans="1:17">
      <c r="A12" s="7" t="s">
        <v>447</v>
      </c>
      <c r="B12" s="7"/>
      <c r="C12" s="7"/>
      <c r="D12" s="7"/>
      <c r="E12" s="7"/>
      <c r="F12" s="7"/>
      <c r="G12" s="7"/>
      <c r="H12" s="7"/>
      <c r="I12" s="7"/>
      <c r="J12" s="7"/>
      <c r="K12" s="7"/>
      <c r="L12" s="7"/>
      <c r="M12" s="7"/>
      <c r="N12" s="7"/>
      <c r="O12" s="7"/>
      <c r="P12" s="7" t="str">
        <f>IFERROR(AVERAGE(C12:O12),"")</f>
        <v/>
      </c>
      <c r="Q12" s="7"/>
    </row>
    <row r="13" spans="1:17">
      <c r="A13" s="7" t="s">
        <v>448</v>
      </c>
      <c r="B13" s="7"/>
      <c r="C13" s="7"/>
      <c r="D13" s="7"/>
      <c r="E13" s="7"/>
      <c r="F13" s="7"/>
      <c r="G13" s="7"/>
      <c r="H13" s="7"/>
      <c r="I13" s="7"/>
      <c r="J13" s="7"/>
      <c r="K13" s="7"/>
      <c r="L13" s="7"/>
      <c r="M13" s="7"/>
      <c r="N13" s="7"/>
      <c r="O13" s="7"/>
      <c r="P13" s="7" t="str">
        <f>IFERROR(AVERAGE(C13:O13),"")</f>
        <v/>
      </c>
      <c r="Q13" s="7"/>
    </row>
    <row r="14" spans="1:17">
      <c r="A14" s="7" t="s">
        <v>449</v>
      </c>
      <c r="B14" s="7"/>
      <c r="C14" s="7"/>
      <c r="D14" s="7"/>
      <c r="E14" s="7"/>
      <c r="F14" s="7"/>
      <c r="G14" s="7"/>
      <c r="H14" s="7"/>
      <c r="I14" s="7"/>
      <c r="J14" s="7"/>
      <c r="K14" s="7"/>
      <c r="L14" s="7"/>
      <c r="M14" s="7"/>
      <c r="N14" s="7"/>
      <c r="O14" s="7"/>
      <c r="P14" s="7" t="str">
        <f>IFERROR(AVERAGE(C14:O14),"")</f>
        <v/>
      </c>
      <c r="Q14" s="7"/>
    </row>
    <row r="15" spans="1:17">
      <c r="A15" s="7" t="s">
        <v>450</v>
      </c>
      <c r="B15" s="7"/>
      <c r="C15" s="7"/>
      <c r="D15" s="7"/>
      <c r="E15" s="7"/>
      <c r="F15" s="7"/>
      <c r="G15" s="7"/>
      <c r="H15" s="7"/>
      <c r="I15" s="7"/>
      <c r="J15" s="7"/>
      <c r="K15" s="7"/>
      <c r="L15" s="7"/>
      <c r="M15" s="7"/>
      <c r="N15" s="7"/>
      <c r="O15" s="7"/>
      <c r="P15" s="7" t="str">
        <f>IFERROR(AVERAGE(C15:O15),"")</f>
        <v/>
      </c>
      <c r="Q15" s="7"/>
    </row>
    <row r="16" spans="1:17">
      <c r="A16" s="7" t="s">
        <v>451</v>
      </c>
      <c r="B16" s="7"/>
      <c r="C16" s="7"/>
      <c r="D16" s="7"/>
      <c r="E16" s="7"/>
      <c r="F16" s="7"/>
      <c r="G16" s="7"/>
      <c r="H16" s="7"/>
      <c r="I16" s="7"/>
      <c r="J16" s="7"/>
      <c r="K16" s="7"/>
      <c r="L16" s="7"/>
      <c r="M16" s="7"/>
      <c r="N16" s="7"/>
      <c r="O16" s="7"/>
      <c r="P16" s="7" t="str">
        <f>IFERROR(AVERAGE(C16:O16),"")</f>
        <v/>
      </c>
      <c r="Q16" s="7"/>
    </row>
    <row r="17" spans="1:17">
      <c r="A17" s="7" t="s">
        <v>452</v>
      </c>
      <c r="B17" s="7"/>
      <c r="C17" s="7"/>
      <c r="D17" s="7"/>
      <c r="E17" s="7"/>
      <c r="F17" s="7"/>
      <c r="G17" s="7"/>
      <c r="H17" s="7"/>
      <c r="I17" s="7"/>
      <c r="J17" s="7"/>
      <c r="K17" s="7"/>
      <c r="L17" s="7"/>
      <c r="M17" s="7"/>
      <c r="N17" s="7"/>
      <c r="O17" s="7"/>
      <c r="P17" s="7" t="str">
        <f>IFERROR(AVERAGE(C17:O17),"")</f>
        <v/>
      </c>
      <c r="Q17" s="7"/>
    </row>
    <row r="18" spans="1:17">
      <c r="A18" s="7" t="s">
        <v>453</v>
      </c>
      <c r="B18" s="7"/>
      <c r="C18" s="7"/>
      <c r="D18" s="7"/>
      <c r="E18" s="7"/>
      <c r="F18" s="7"/>
      <c r="G18" s="7"/>
      <c r="H18" s="7"/>
      <c r="I18" s="7"/>
      <c r="J18" s="7"/>
      <c r="K18" s="7"/>
      <c r="L18" s="7"/>
      <c r="M18" s="7"/>
      <c r="N18" s="7"/>
      <c r="O18" s="7"/>
      <c r="P18" s="7" t="str">
        <f>IFERROR(AVERAGE(C18:O18),"")</f>
        <v/>
      </c>
      <c r="Q18" s="7"/>
    </row>
    <row r="19" spans="1:17">
      <c r="A19" s="7" t="s">
        <v>454</v>
      </c>
      <c r="B19" s="7"/>
      <c r="C19" s="7"/>
      <c r="D19" s="7"/>
      <c r="E19" s="7"/>
      <c r="F19" s="7"/>
      <c r="G19" s="7"/>
      <c r="H19" s="7"/>
      <c r="I19" s="7"/>
      <c r="J19" s="7"/>
      <c r="K19" s="7"/>
      <c r="L19" s="7"/>
      <c r="M19" s="7"/>
      <c r="N19" s="7"/>
      <c r="O19" s="7"/>
      <c r="P19" s="7" t="str">
        <f>IFERROR(AVERAGE(C19:O19),"")</f>
        <v/>
      </c>
      <c r="Q19" s="7"/>
    </row>
    <row r="20" spans="1:17">
      <c r="A20" s="7" t="s">
        <v>455</v>
      </c>
      <c r="B20" s="7"/>
      <c r="C20" s="7"/>
      <c r="D20" s="7"/>
      <c r="E20" s="7"/>
      <c r="F20" s="7"/>
      <c r="G20" s="7"/>
      <c r="H20" s="7"/>
      <c r="I20" s="7"/>
      <c r="J20" s="7"/>
      <c r="K20" s="7"/>
      <c r="L20" s="7"/>
      <c r="M20" s="7"/>
      <c r="N20" s="7"/>
      <c r="O20" s="7"/>
      <c r="P20" s="7" t="str">
        <f>IFERROR(AVERAGE(C20:O20),"")</f>
        <v/>
      </c>
      <c r="Q20" s="7"/>
    </row>
    <row r="21" spans="1:17">
      <c r="A21" s="7" t="s">
        <v>456</v>
      </c>
      <c r="B21" s="7"/>
      <c r="C21" s="7"/>
      <c r="D21" s="7"/>
      <c r="E21" s="7"/>
      <c r="F21" s="7"/>
      <c r="G21" s="7"/>
      <c r="H21" s="7"/>
      <c r="I21" s="7"/>
      <c r="J21" s="7"/>
      <c r="K21" s="7"/>
      <c r="L21" s="7"/>
      <c r="M21" s="7"/>
      <c r="N21" s="7"/>
      <c r="O21" s="7"/>
      <c r="P21" s="7" t="str">
        <f>IFERROR(AVERAGE(C21:O21),"")</f>
        <v/>
      </c>
      <c r="Q21" s="7"/>
    </row>
    <row r="22" spans="1:17">
      <c r="A22" s="7" t="s">
        <v>457</v>
      </c>
      <c r="B22" s="7"/>
      <c r="C22" s="7"/>
      <c r="D22" s="7"/>
      <c r="E22" s="7"/>
      <c r="F22" s="7"/>
      <c r="G22" s="7"/>
      <c r="H22" s="7"/>
      <c r="I22" s="7"/>
      <c r="J22" s="7"/>
      <c r="K22" s="7"/>
      <c r="L22" s="7"/>
      <c r="M22" s="7"/>
      <c r="N22" s="7"/>
      <c r="O22" s="7"/>
      <c r="P22" s="7" t="str">
        <f>IFERROR(AVERAGE(C22:O22),"")</f>
        <v/>
      </c>
      <c r="Q22" s="7"/>
    </row>
    <row r="23" spans="1:17">
      <c r="A23" s="7" t="s">
        <v>458</v>
      </c>
      <c r="B23" s="7"/>
      <c r="C23" s="7"/>
      <c r="D23" s="7"/>
      <c r="E23" s="7"/>
      <c r="F23" s="7"/>
      <c r="G23" s="7"/>
      <c r="H23" s="7"/>
      <c r="I23" s="7"/>
      <c r="J23" s="7"/>
      <c r="K23" s="7"/>
      <c r="L23" s="7"/>
      <c r="M23" s="7"/>
      <c r="N23" s="7"/>
      <c r="O23" s="7"/>
      <c r="P23" s="7" t="str">
        <f>IFERROR(AVERAGE(C23:O23),"")</f>
        <v/>
      </c>
      <c r="Q23" s="7"/>
    </row>
    <row r="24" spans="1:17">
      <c r="A24" s="7" t="s">
        <v>459</v>
      </c>
      <c r="B24" s="7"/>
      <c r="C24" s="7"/>
      <c r="D24" s="7"/>
      <c r="E24" s="7"/>
      <c r="F24" s="7"/>
      <c r="G24" s="7"/>
      <c r="H24" s="7"/>
      <c r="I24" s="7"/>
      <c r="J24" s="7"/>
      <c r="K24" s="7"/>
      <c r="L24" s="7"/>
      <c r="M24" s="7"/>
      <c r="N24" s="7"/>
      <c r="O24" s="7"/>
      <c r="P24" s="7" t="str">
        <f>IFERROR(AVERAGE(C24:O24),"")</f>
        <v/>
      </c>
      <c r="Q24" s="7"/>
    </row>
    <row r="25" spans="1:17">
      <c r="A25" s="7" t="s">
        <v>460</v>
      </c>
      <c r="B25" s="7"/>
      <c r="C25" s="7"/>
      <c r="D25" s="7"/>
      <c r="E25" s="7"/>
      <c r="F25" s="7"/>
      <c r="G25" s="7"/>
      <c r="H25" s="7"/>
      <c r="I25" s="7"/>
      <c r="J25" s="7"/>
      <c r="K25" s="7"/>
      <c r="L25" s="7"/>
      <c r="M25" s="7"/>
      <c r="N25" s="7"/>
      <c r="O25" s="7"/>
      <c r="P25" s="7" t="str">
        <f>IFERROR(AVERAGE(C25:O25),"")</f>
        <v/>
      </c>
      <c r="Q25" s="7"/>
    </row>
    <row r="26" spans="1:17">
      <c r="A26" s="7" t="s">
        <v>461</v>
      </c>
      <c r="B26" s="7"/>
      <c r="C26" s="7"/>
      <c r="D26" s="7"/>
      <c r="E26" s="7"/>
      <c r="F26" s="7"/>
      <c r="G26" s="7"/>
      <c r="H26" s="7"/>
      <c r="I26" s="7"/>
      <c r="J26" s="7"/>
      <c r="K26" s="7"/>
      <c r="L26" s="7"/>
      <c r="M26" s="7"/>
      <c r="N26" s="7"/>
      <c r="O26" s="7"/>
      <c r="P26" s="7" t="str">
        <f>IFERROR(AVERAGE(C26:O26),"")</f>
        <v/>
      </c>
      <c r="Q26" s="7"/>
    </row>
    <row r="27" spans="1:17">
      <c r="A27" s="7" t="s">
        <v>462</v>
      </c>
      <c r="B27" s="7"/>
      <c r="C27" s="7"/>
      <c r="D27" s="7"/>
      <c r="E27" s="7"/>
      <c r="F27" s="7"/>
      <c r="G27" s="7"/>
      <c r="H27" s="7"/>
      <c r="I27" s="7"/>
      <c r="J27" s="7"/>
      <c r="K27" s="7"/>
      <c r="L27" s="7"/>
      <c r="M27" s="7"/>
      <c r="N27" s="7"/>
      <c r="O27" s="7"/>
      <c r="P27" s="7" t="str">
        <f>IFERROR(AVERAGE(C27:O27),"")</f>
        <v/>
      </c>
      <c r="Q27" s="7"/>
    </row>
    <row r="28" spans="1:17">
      <c r="A28" s="7" t="s">
        <v>463</v>
      </c>
      <c r="B28" s="7"/>
      <c r="C28" s="7"/>
      <c r="D28" s="7"/>
      <c r="E28" s="7"/>
      <c r="F28" s="7"/>
      <c r="G28" s="7"/>
      <c r="H28" s="7"/>
      <c r="I28" s="7"/>
      <c r="J28" s="7"/>
      <c r="K28" s="7"/>
      <c r="L28" s="7"/>
      <c r="M28" s="7"/>
      <c r="N28" s="7"/>
      <c r="O28" s="7"/>
      <c r="P28" s="7" t="str">
        <f>IFERROR(AVERAGE(C28:O28),"")</f>
        <v/>
      </c>
      <c r="Q28" s="7"/>
    </row>
    <row r="29" spans="1:17">
      <c r="A29" s="7" t="s">
        <v>464</v>
      </c>
      <c r="B29" s="7"/>
      <c r="C29" s="7"/>
      <c r="D29" s="7"/>
      <c r="E29" s="7"/>
      <c r="F29" s="7"/>
      <c r="G29" s="7"/>
      <c r="H29" s="7"/>
      <c r="I29" s="7"/>
      <c r="J29" s="7"/>
      <c r="K29" s="7"/>
      <c r="L29" s="7"/>
      <c r="M29" s="7"/>
      <c r="N29" s="7"/>
      <c r="O29" s="7"/>
      <c r="P29" s="7" t="str">
        <f>IFERROR(AVERAGE(C29:O29),"")</f>
        <v/>
      </c>
      <c r="Q29" s="7"/>
    </row>
    <row r="30" spans="1:17">
      <c r="A30" s="7" t="s">
        <v>465</v>
      </c>
      <c r="B30" s="7"/>
      <c r="C30" s="7"/>
      <c r="D30" s="7"/>
      <c r="E30" s="7"/>
      <c r="F30" s="7"/>
      <c r="G30" s="7"/>
      <c r="H30" s="7"/>
      <c r="I30" s="7"/>
      <c r="J30" s="7"/>
      <c r="K30" s="7"/>
      <c r="L30" s="7"/>
      <c r="M30" s="7"/>
      <c r="N30" s="7"/>
      <c r="O30" s="7"/>
      <c r="P30" s="7" t="str">
        <f>IFERROR(AVERAGE(C30:O30),"")</f>
        <v/>
      </c>
      <c r="Q30" s="7"/>
    </row>
    <row r="31" spans="1:17">
      <c r="A31" s="7" t="s">
        <v>466</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50</v>
      </c>
    </row>
    <row r="5" spans="1:8">
      <c r="A5" s="7" t="s">
        <v>43</v>
      </c>
      <c r="B5" s="7" t="s">
        <v>64</v>
      </c>
      <c r="C5" s="7" t="s">
        <v>65</v>
      </c>
      <c r="D5" s="7" t="s">
        <v>66</v>
      </c>
      <c r="E5" s="7" t="s">
        <v>67</v>
      </c>
      <c r="F5" s="7" t="s">
        <v>68</v>
      </c>
      <c r="G5" s="7" t="s">
        <v>69</v>
      </c>
      <c r="H5" s="7"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7.69</v>
      </c>
    </row>
    <row r="3" spans="1:11">
      <c r="A3" s="7" t="s">
        <v>43</v>
      </c>
      <c r="B3" s="7">
        <v>1.2</v>
      </c>
      <c r="C3" s="7" t="s">
        <v>44</v>
      </c>
      <c r="D3" s="7" t="s">
        <v>85</v>
      </c>
      <c r="E3" s="7" t="s">
        <v>86</v>
      </c>
      <c r="F3" s="7" t="s">
        <v>87</v>
      </c>
      <c r="G3" s="7" t="s">
        <v>88</v>
      </c>
      <c r="H3" s="7" t="s">
        <v>82</v>
      </c>
      <c r="I3" s="7" t="s">
        <v>89</v>
      </c>
      <c r="J3" s="7" t="s">
        <v>90</v>
      </c>
      <c r="K3" s="9">
        <v>7.69</v>
      </c>
    </row>
    <row r="4" spans="1:11">
      <c r="A4" s="7" t="s">
        <v>43</v>
      </c>
      <c r="B4" s="7">
        <v>1.3</v>
      </c>
      <c r="C4" s="7" t="s">
        <v>44</v>
      </c>
      <c r="D4" s="7" t="s">
        <v>91</v>
      </c>
      <c r="E4" s="7" t="s">
        <v>92</v>
      </c>
      <c r="F4" s="7" t="s">
        <v>93</v>
      </c>
      <c r="G4" s="7" t="s">
        <v>94</v>
      </c>
      <c r="H4" s="7" t="s">
        <v>82</v>
      </c>
      <c r="I4" s="7" t="s">
        <v>95</v>
      </c>
      <c r="J4" s="7" t="s">
        <v>96</v>
      </c>
      <c r="K4" s="9">
        <v>7.69</v>
      </c>
    </row>
    <row r="5" spans="1:11">
      <c r="A5" s="7" t="s">
        <v>43</v>
      </c>
      <c r="B5" s="7">
        <v>2.1</v>
      </c>
      <c r="C5" s="7" t="s">
        <v>51</v>
      </c>
      <c r="D5" s="7" t="s">
        <v>97</v>
      </c>
      <c r="E5" s="7" t="s">
        <v>98</v>
      </c>
      <c r="F5" s="7" t="s">
        <v>99</v>
      </c>
      <c r="G5" s="7" t="s">
        <v>100</v>
      </c>
      <c r="H5" s="7" t="s">
        <v>82</v>
      </c>
      <c r="I5" s="7" t="s">
        <v>101</v>
      </c>
      <c r="J5" s="7" t="s">
        <v>102</v>
      </c>
      <c r="K5" s="9">
        <v>7.69</v>
      </c>
    </row>
    <row r="6" spans="1:11">
      <c r="A6" s="7" t="s">
        <v>43</v>
      </c>
      <c r="B6" s="7">
        <v>2.2</v>
      </c>
      <c r="C6" s="7" t="s">
        <v>51</v>
      </c>
      <c r="D6" s="7" t="s">
        <v>103</v>
      </c>
      <c r="E6" s="7" t="s">
        <v>104</v>
      </c>
      <c r="F6" s="7" t="s">
        <v>105</v>
      </c>
      <c r="G6" s="7" t="s">
        <v>106</v>
      </c>
      <c r="H6" s="7" t="s">
        <v>82</v>
      </c>
      <c r="I6" s="7" t="s">
        <v>107</v>
      </c>
      <c r="J6" s="7" t="s">
        <v>108</v>
      </c>
      <c r="K6" s="9">
        <v>7.69</v>
      </c>
    </row>
    <row r="7" spans="1:11">
      <c r="A7" s="7" t="s">
        <v>43</v>
      </c>
      <c r="B7" s="7">
        <v>2.3</v>
      </c>
      <c r="C7" s="7" t="s">
        <v>51</v>
      </c>
      <c r="D7" s="7" t="s">
        <v>109</v>
      </c>
      <c r="E7" s="7" t="s">
        <v>110</v>
      </c>
      <c r="F7" s="7" t="s">
        <v>111</v>
      </c>
      <c r="G7" s="7" t="s">
        <v>112</v>
      </c>
      <c r="H7" s="7" t="s">
        <v>82</v>
      </c>
      <c r="I7" s="7" t="s">
        <v>113</v>
      </c>
      <c r="J7" s="7" t="s">
        <v>114</v>
      </c>
      <c r="K7" s="9">
        <v>7.69</v>
      </c>
    </row>
    <row r="8" spans="1:11">
      <c r="A8" s="7" t="s">
        <v>43</v>
      </c>
      <c r="B8" s="7">
        <v>2.4</v>
      </c>
      <c r="C8" s="7" t="s">
        <v>51</v>
      </c>
      <c r="D8" s="7" t="s">
        <v>115</v>
      </c>
      <c r="E8" s="7" t="s">
        <v>116</v>
      </c>
      <c r="F8" s="7" t="s">
        <v>111</v>
      </c>
      <c r="G8" s="7" t="s">
        <v>117</v>
      </c>
      <c r="H8" s="7" t="s">
        <v>82</v>
      </c>
      <c r="I8" s="7" t="s">
        <v>118</v>
      </c>
      <c r="J8" s="7" t="s">
        <v>119</v>
      </c>
      <c r="K8" s="9">
        <v>7.69</v>
      </c>
    </row>
    <row r="9" spans="1:11">
      <c r="A9" s="7" t="s">
        <v>43</v>
      </c>
      <c r="B9" s="7">
        <v>2.5</v>
      </c>
      <c r="C9" s="7" t="s">
        <v>51</v>
      </c>
      <c r="D9" s="7" t="s">
        <v>120</v>
      </c>
      <c r="E9" s="7" t="s">
        <v>121</v>
      </c>
      <c r="F9" s="7" t="s">
        <v>93</v>
      </c>
      <c r="G9" s="7" t="s">
        <v>122</v>
      </c>
      <c r="H9" s="7" t="s">
        <v>82</v>
      </c>
      <c r="I9" s="7" t="s">
        <v>123</v>
      </c>
      <c r="J9" s="7" t="s">
        <v>124</v>
      </c>
      <c r="K9" s="9">
        <v>7.69</v>
      </c>
    </row>
    <row r="10" spans="1:11">
      <c r="A10" s="7" t="s">
        <v>43</v>
      </c>
      <c r="B10" s="7">
        <v>2.6</v>
      </c>
      <c r="C10" s="7" t="s">
        <v>51</v>
      </c>
      <c r="D10" s="7" t="s">
        <v>125</v>
      </c>
      <c r="E10" s="7" t="s">
        <v>126</v>
      </c>
      <c r="F10" s="7" t="s">
        <v>111</v>
      </c>
      <c r="G10" s="7" t="s">
        <v>127</v>
      </c>
      <c r="H10" s="7" t="s">
        <v>82</v>
      </c>
      <c r="I10" s="7" t="s">
        <v>128</v>
      </c>
      <c r="J10" s="7" t="s">
        <v>129</v>
      </c>
      <c r="K10" s="9">
        <v>7.69</v>
      </c>
    </row>
    <row r="11" spans="1:11">
      <c r="A11" s="7" t="s">
        <v>43</v>
      </c>
      <c r="B11" s="7">
        <v>3.1</v>
      </c>
      <c r="C11" s="7" t="s">
        <v>58</v>
      </c>
      <c r="D11" s="7" t="s">
        <v>130</v>
      </c>
      <c r="E11" s="7" t="s">
        <v>131</v>
      </c>
      <c r="F11" s="7" t="s">
        <v>132</v>
      </c>
      <c r="G11" s="7" t="s">
        <v>133</v>
      </c>
      <c r="H11" s="7" t="s">
        <v>82</v>
      </c>
      <c r="I11" s="7" t="s">
        <v>134</v>
      </c>
      <c r="J11" s="7" t="s">
        <v>135</v>
      </c>
      <c r="K11" s="9">
        <v>7.69</v>
      </c>
    </row>
    <row r="12" spans="1:11">
      <c r="A12" s="7" t="s">
        <v>43</v>
      </c>
      <c r="B12" s="7">
        <v>3.2</v>
      </c>
      <c r="C12" s="7" t="s">
        <v>58</v>
      </c>
      <c r="D12" s="7" t="s">
        <v>136</v>
      </c>
      <c r="E12" s="7" t="s">
        <v>137</v>
      </c>
      <c r="F12" s="7" t="s">
        <v>138</v>
      </c>
      <c r="G12" s="7" t="s">
        <v>139</v>
      </c>
      <c r="H12" s="7" t="s">
        <v>140</v>
      </c>
      <c r="I12" s="7" t="s">
        <v>141</v>
      </c>
      <c r="J12" s="7" t="s">
        <v>142</v>
      </c>
      <c r="K12" s="9">
        <v>7.69</v>
      </c>
    </row>
    <row r="13" spans="1:11">
      <c r="A13" s="7" t="s">
        <v>43</v>
      </c>
      <c r="B13" s="7">
        <v>3.3</v>
      </c>
      <c r="C13" s="7" t="s">
        <v>58</v>
      </c>
      <c r="D13" s="7" t="s">
        <v>143</v>
      </c>
      <c r="E13" s="7" t="s">
        <v>144</v>
      </c>
      <c r="F13" s="7" t="s">
        <v>145</v>
      </c>
      <c r="G13" s="7" t="s">
        <v>146</v>
      </c>
      <c r="H13" s="7" t="s">
        <v>82</v>
      </c>
      <c r="I13" s="7" t="s">
        <v>147</v>
      </c>
      <c r="J13" s="7" t="s">
        <v>148</v>
      </c>
      <c r="K13" s="9">
        <v>7.69</v>
      </c>
    </row>
    <row r="14" spans="1:11">
      <c r="A14" s="7" t="s">
        <v>43</v>
      </c>
      <c r="B14" s="7">
        <v>4.1</v>
      </c>
      <c r="C14" s="7" t="s">
        <v>64</v>
      </c>
      <c r="D14" s="7" t="s">
        <v>149</v>
      </c>
      <c r="E14" s="7" t="s">
        <v>150</v>
      </c>
      <c r="F14" s="7" t="s">
        <v>111</v>
      </c>
      <c r="G14" s="7" t="s">
        <v>151</v>
      </c>
      <c r="H14" s="7" t="s">
        <v>82</v>
      </c>
      <c r="I14" s="7" t="s">
        <v>152</v>
      </c>
      <c r="J14" s="7" t="s">
        <v>153</v>
      </c>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154</v>
      </c>
      <c r="C1" s="8" t="s">
        <v>155</v>
      </c>
      <c r="D1" s="8" t="s">
        <v>156</v>
      </c>
      <c r="E1" s="8" t="s">
        <v>38</v>
      </c>
      <c r="F1" s="8" t="s">
        <v>157</v>
      </c>
      <c r="G1" s="8" t="s">
        <v>158</v>
      </c>
      <c r="H1" s="8" t="s">
        <v>159</v>
      </c>
      <c r="I1" s="8" t="s">
        <v>160</v>
      </c>
    </row>
    <row r="2" spans="1:9">
      <c r="A2" s="7" t="s">
        <v>43</v>
      </c>
      <c r="B2" s="7" t="s">
        <v>161</v>
      </c>
      <c r="C2" s="7">
        <v>1</v>
      </c>
      <c r="D2" s="7" t="s">
        <v>162</v>
      </c>
      <c r="E2" s="7"/>
      <c r="F2" s="7"/>
      <c r="G2" s="7"/>
      <c r="H2" s="7"/>
      <c r="I2" s="7"/>
    </row>
    <row r="3" spans="1:9">
      <c r="A3" s="7" t="s">
        <v>43</v>
      </c>
      <c r="B3" s="7" t="s">
        <v>161</v>
      </c>
      <c r="C3" s="7">
        <v>2</v>
      </c>
      <c r="D3" s="7" t="s">
        <v>163</v>
      </c>
      <c r="E3" s="7"/>
      <c r="F3" s="7"/>
      <c r="G3" s="7"/>
      <c r="H3" s="7"/>
      <c r="I3" s="7"/>
    </row>
    <row r="4" spans="1:9">
      <c r="A4" s="7" t="s">
        <v>43</v>
      </c>
      <c r="B4" s="7" t="s">
        <v>161</v>
      </c>
      <c r="C4" s="7">
        <v>3</v>
      </c>
      <c r="D4" s="7" t="s">
        <v>164</v>
      </c>
      <c r="E4" s="7"/>
      <c r="F4" s="7"/>
      <c r="G4" s="7"/>
      <c r="H4" s="7"/>
      <c r="I4" s="7"/>
    </row>
    <row r="5" spans="1:9">
      <c r="A5" s="7" t="s">
        <v>43</v>
      </c>
      <c r="B5" s="7" t="s">
        <v>161</v>
      </c>
      <c r="C5" s="7">
        <v>4</v>
      </c>
      <c r="D5" s="7" t="s">
        <v>165</v>
      </c>
      <c r="E5" s="7"/>
      <c r="F5" s="7"/>
      <c r="G5" s="7"/>
      <c r="H5" s="7"/>
      <c r="I5" s="7"/>
    </row>
    <row r="6" spans="1:9">
      <c r="A6" s="7" t="s">
        <v>43</v>
      </c>
      <c r="B6" s="7" t="s">
        <v>161</v>
      </c>
      <c r="C6" s="7">
        <v>5</v>
      </c>
      <c r="D6" s="7" t="s">
        <v>166</v>
      </c>
      <c r="E6" s="7"/>
      <c r="F6" s="7"/>
      <c r="G6" s="7"/>
      <c r="H6" s="7"/>
      <c r="I6" s="7"/>
    </row>
    <row r="7" spans="1:9">
      <c r="A7" s="7" t="s">
        <v>43</v>
      </c>
      <c r="B7" s="7" t="s">
        <v>161</v>
      </c>
      <c r="C7" s="7">
        <v>6</v>
      </c>
      <c r="D7" s="7" t="s">
        <v>167</v>
      </c>
      <c r="E7" s="7"/>
      <c r="F7" s="7"/>
      <c r="G7" s="7"/>
      <c r="H7" s="7"/>
      <c r="I7" s="7"/>
    </row>
    <row r="8" spans="1:9">
      <c r="A8" s="7" t="s">
        <v>43</v>
      </c>
      <c r="B8" s="7" t="s">
        <v>161</v>
      </c>
      <c r="C8" s="7">
        <v>7</v>
      </c>
      <c r="D8" s="7" t="s">
        <v>168</v>
      </c>
      <c r="E8" s="7"/>
      <c r="F8" s="7"/>
      <c r="G8" s="7"/>
      <c r="H8" s="7"/>
      <c r="I8" s="7"/>
    </row>
    <row r="9" spans="1:9">
      <c r="A9" s="7" t="s">
        <v>43</v>
      </c>
      <c r="B9" s="7" t="s">
        <v>161</v>
      </c>
      <c r="C9" s="7">
        <v>8</v>
      </c>
      <c r="D9" s="7" t="s">
        <v>169</v>
      </c>
      <c r="E9" s="7"/>
      <c r="F9" s="7"/>
      <c r="G9" s="7"/>
      <c r="H9" s="7"/>
      <c r="I9" s="7"/>
    </row>
    <row r="10" spans="1:9">
      <c r="A10" s="7" t="s">
        <v>43</v>
      </c>
      <c r="B10" s="7" t="s">
        <v>161</v>
      </c>
      <c r="C10" s="7">
        <v>1</v>
      </c>
      <c r="D10" s="7" t="s">
        <v>170</v>
      </c>
      <c r="E10" s="7"/>
      <c r="F10" s="7"/>
      <c r="G10" s="7"/>
      <c r="H10" s="7"/>
      <c r="I10" s="7"/>
    </row>
    <row r="11" spans="1:9">
      <c r="A11" s="7" t="s">
        <v>43</v>
      </c>
      <c r="B11" s="7" t="s">
        <v>161</v>
      </c>
      <c r="C11" s="7">
        <v>2</v>
      </c>
      <c r="D11" s="7" t="s">
        <v>171</v>
      </c>
      <c r="E11" s="7"/>
      <c r="F11" s="7"/>
      <c r="G11" s="7"/>
      <c r="H11" s="7"/>
      <c r="I11" s="7"/>
    </row>
    <row r="12" spans="1:9">
      <c r="A12" s="7" t="s">
        <v>43</v>
      </c>
      <c r="B12" s="7" t="s">
        <v>161</v>
      </c>
      <c r="C12" s="7">
        <v>3</v>
      </c>
      <c r="D12" s="7" t="s">
        <v>172</v>
      </c>
      <c r="E12" s="7"/>
      <c r="F12" s="7"/>
      <c r="G12" s="7"/>
      <c r="H12" s="7"/>
      <c r="I12" s="7"/>
    </row>
    <row r="13" spans="1:9">
      <c r="A13" s="7" t="s">
        <v>43</v>
      </c>
      <c r="B13" s="7" t="s">
        <v>161</v>
      </c>
      <c r="C13" s="7">
        <v>4</v>
      </c>
      <c r="D13" s="7" t="s">
        <v>173</v>
      </c>
      <c r="E13" s="7"/>
      <c r="F13" s="7"/>
      <c r="G13" s="7"/>
      <c r="H13" s="7"/>
      <c r="I13" s="7"/>
    </row>
    <row r="14" spans="1:9">
      <c r="A14" s="7" t="s">
        <v>43</v>
      </c>
      <c r="B14" s="7" t="s">
        <v>161</v>
      </c>
      <c r="C14" s="7">
        <v>5</v>
      </c>
      <c r="D14" s="7" t="s">
        <v>174</v>
      </c>
      <c r="E14" s="7"/>
      <c r="F14" s="7"/>
      <c r="G14" s="7"/>
      <c r="H14" s="7"/>
      <c r="I14" s="7"/>
    </row>
    <row r="15" spans="1:9">
      <c r="A15" s="7" t="s">
        <v>43</v>
      </c>
      <c r="B15" s="7" t="s">
        <v>161</v>
      </c>
      <c r="C15" s="7">
        <v>6</v>
      </c>
      <c r="D15" s="7" t="s">
        <v>175</v>
      </c>
      <c r="E15" s="7"/>
      <c r="F15" s="7"/>
      <c r="G15" s="7"/>
      <c r="H15" s="7"/>
      <c r="I15" s="7"/>
    </row>
    <row r="16" spans="1:9">
      <c r="A16" s="7" t="s">
        <v>43</v>
      </c>
      <c r="B16" s="7" t="s">
        <v>161</v>
      </c>
      <c r="C16" s="7">
        <v>7</v>
      </c>
      <c r="D16" s="7" t="s">
        <v>176</v>
      </c>
      <c r="E16" s="7"/>
      <c r="F16" s="7"/>
      <c r="G16" s="7"/>
      <c r="H16" s="7"/>
      <c r="I16" s="7"/>
    </row>
    <row r="17" spans="1:9">
      <c r="A17" s="7" t="s">
        <v>43</v>
      </c>
      <c r="B17" s="7" t="s">
        <v>161</v>
      </c>
      <c r="C17" s="7">
        <v>8</v>
      </c>
      <c r="D17" s="7" t="s">
        <v>177</v>
      </c>
      <c r="E17" s="7"/>
      <c r="F17" s="7"/>
      <c r="G17" s="7"/>
      <c r="H17" s="7"/>
      <c r="I17" s="7"/>
    </row>
    <row r="18" spans="1:9">
      <c r="A18" s="7" t="s">
        <v>43</v>
      </c>
      <c r="B18" s="7" t="s">
        <v>161</v>
      </c>
      <c r="C18" s="7">
        <v>9</v>
      </c>
      <c r="D18" s="7" t="s">
        <v>178</v>
      </c>
      <c r="E18" s="7"/>
      <c r="F18" s="7"/>
      <c r="G18" s="7"/>
      <c r="H18" s="7"/>
      <c r="I18" s="7"/>
    </row>
    <row r="19" spans="1:9">
      <c r="A19" s="7" t="s">
        <v>43</v>
      </c>
      <c r="B19" s="7" t="s">
        <v>161</v>
      </c>
      <c r="C19" s="7">
        <v>10</v>
      </c>
      <c r="D19" s="7" t="s">
        <v>179</v>
      </c>
      <c r="E19" s="7"/>
      <c r="F19" s="7"/>
      <c r="G19" s="7"/>
      <c r="H19" s="7"/>
      <c r="I19" s="7"/>
    </row>
    <row r="20" spans="1:9">
      <c r="A20" s="7" t="s">
        <v>43</v>
      </c>
      <c r="B20" s="7" t="s">
        <v>161</v>
      </c>
      <c r="C20" s="7">
        <v>1</v>
      </c>
      <c r="D20" s="7" t="s">
        <v>180</v>
      </c>
      <c r="E20" s="7"/>
      <c r="F20" s="7"/>
      <c r="G20" s="7"/>
      <c r="H20" s="7"/>
      <c r="I20" s="7"/>
    </row>
    <row r="21" spans="1:9">
      <c r="A21" s="7" t="s">
        <v>43</v>
      </c>
      <c r="B21" s="7" t="s">
        <v>161</v>
      </c>
      <c r="C21" s="7">
        <v>2</v>
      </c>
      <c r="D21" s="7" t="s">
        <v>181</v>
      </c>
      <c r="E21" s="7"/>
      <c r="F21" s="7"/>
      <c r="G21" s="7"/>
      <c r="H21" s="7"/>
      <c r="I21" s="7"/>
    </row>
    <row r="22" spans="1:9">
      <c r="A22" s="7" t="s">
        <v>43</v>
      </c>
      <c r="B22" s="7" t="s">
        <v>161</v>
      </c>
      <c r="C22" s="7">
        <v>3</v>
      </c>
      <c r="D22" s="7" t="s">
        <v>182</v>
      </c>
      <c r="E22" s="7"/>
      <c r="F22" s="7"/>
      <c r="G22" s="7"/>
      <c r="H22" s="7"/>
      <c r="I22" s="7"/>
    </row>
    <row r="23" spans="1:9">
      <c r="A23" s="7" t="s">
        <v>43</v>
      </c>
      <c r="B23" s="7" t="s">
        <v>161</v>
      </c>
      <c r="C23" s="7">
        <v>4</v>
      </c>
      <c r="D23" s="7" t="s">
        <v>183</v>
      </c>
      <c r="E23" s="7"/>
      <c r="F23" s="7"/>
      <c r="G23" s="7"/>
      <c r="H23" s="7"/>
      <c r="I23" s="7"/>
    </row>
    <row r="24" spans="1:9">
      <c r="A24" s="7" t="s">
        <v>43</v>
      </c>
      <c r="B24" s="7" t="s">
        <v>161</v>
      </c>
      <c r="C24" s="7">
        <v>5</v>
      </c>
      <c r="D24" s="7" t="s">
        <v>184</v>
      </c>
      <c r="E24" s="7"/>
      <c r="F24" s="7"/>
      <c r="G24" s="7"/>
      <c r="H24" s="7"/>
      <c r="I24" s="7"/>
    </row>
    <row r="25" spans="1:9">
      <c r="A25" s="7" t="s">
        <v>43</v>
      </c>
      <c r="B25" s="7" t="s">
        <v>161</v>
      </c>
      <c r="C25" s="7">
        <v>6</v>
      </c>
      <c r="D25" s="7" t="s">
        <v>185</v>
      </c>
      <c r="E25" s="7"/>
      <c r="F25" s="7"/>
      <c r="G25" s="7"/>
      <c r="H25" s="7"/>
      <c r="I2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186</v>
      </c>
      <c r="B1" s="4"/>
      <c r="C1" s="4"/>
      <c r="D1" s="4"/>
      <c r="E1" s="4"/>
      <c r="F1" s="4"/>
      <c r="G1" s="4"/>
    </row>
    <row r="2" spans="1:7">
      <c r="A2" s="8" t="s">
        <v>187</v>
      </c>
      <c r="B2" s="8" t="s">
        <v>188</v>
      </c>
      <c r="C2" s="8" t="s">
        <v>189</v>
      </c>
      <c r="D2" s="8" t="s">
        <v>190</v>
      </c>
      <c r="E2" s="8" t="s">
        <v>191</v>
      </c>
      <c r="F2" s="8" t="s">
        <v>192</v>
      </c>
      <c r="G2" s="8" t="s">
        <v>193</v>
      </c>
    </row>
    <row r="3" spans="1:7">
      <c r="A3" s="7" t="s">
        <v>44</v>
      </c>
      <c r="B3" s="7">
        <v>25</v>
      </c>
      <c r="C3" s="7" t="s">
        <v>194</v>
      </c>
      <c r="D3" s="7">
        <v>1</v>
      </c>
      <c r="E3" s="7" t="s">
        <v>195</v>
      </c>
      <c r="F3" s="7" t="s">
        <v>196</v>
      </c>
      <c r="G3" s="7" t="s">
        <v>197</v>
      </c>
    </row>
    <row r="4" spans="1:7">
      <c r="A4" s="7"/>
      <c r="B4" s="7"/>
      <c r="C4" s="7"/>
      <c r="D4" s="7">
        <v>2</v>
      </c>
      <c r="E4" s="7" t="s">
        <v>198</v>
      </c>
      <c r="F4" s="7" t="s">
        <v>199</v>
      </c>
      <c r="G4" s="7" t="s">
        <v>200</v>
      </c>
    </row>
    <row r="5" spans="1:7">
      <c r="A5" s="7"/>
      <c r="B5" s="7"/>
      <c r="C5" s="7"/>
      <c r="D5" s="7">
        <v>3</v>
      </c>
      <c r="E5" s="7" t="s">
        <v>201</v>
      </c>
      <c r="F5" s="7" t="s">
        <v>202</v>
      </c>
      <c r="G5" s="7" t="s">
        <v>203</v>
      </c>
    </row>
    <row r="6" spans="1:7">
      <c r="A6" s="7"/>
      <c r="B6" s="7"/>
      <c r="C6" s="7"/>
      <c r="D6" s="7">
        <v>4</v>
      </c>
      <c r="E6" s="7" t="s">
        <v>204</v>
      </c>
      <c r="F6" s="7" t="s">
        <v>205</v>
      </c>
      <c r="G6" s="7" t="s">
        <v>206</v>
      </c>
    </row>
    <row r="7" spans="1:7">
      <c r="A7" s="7" t="s">
        <v>51</v>
      </c>
      <c r="B7" s="7">
        <v>25</v>
      </c>
      <c r="C7" s="7" t="s">
        <v>194</v>
      </c>
      <c r="D7" s="7">
        <v>1</v>
      </c>
      <c r="E7" s="7" t="s">
        <v>195</v>
      </c>
      <c r="F7" s="7" t="s">
        <v>196</v>
      </c>
      <c r="G7" s="7" t="s">
        <v>207</v>
      </c>
    </row>
    <row r="8" spans="1:7">
      <c r="A8" s="7"/>
      <c r="B8" s="7"/>
      <c r="C8" s="7"/>
      <c r="D8" s="7">
        <v>2</v>
      </c>
      <c r="E8" s="7" t="s">
        <v>198</v>
      </c>
      <c r="F8" s="7" t="s">
        <v>199</v>
      </c>
      <c r="G8" s="7" t="s">
        <v>208</v>
      </c>
    </row>
    <row r="9" spans="1:7">
      <c r="A9" s="7"/>
      <c r="B9" s="7"/>
      <c r="C9" s="7"/>
      <c r="D9" s="7">
        <v>3</v>
      </c>
      <c r="E9" s="7" t="s">
        <v>201</v>
      </c>
      <c r="F9" s="7" t="s">
        <v>202</v>
      </c>
      <c r="G9" s="7" t="s">
        <v>209</v>
      </c>
    </row>
    <row r="10" spans="1:7">
      <c r="A10" s="7"/>
      <c r="B10" s="7"/>
      <c r="C10" s="7"/>
      <c r="D10" s="7">
        <v>4</v>
      </c>
      <c r="E10" s="7" t="s">
        <v>204</v>
      </c>
      <c r="F10" s="7" t="s">
        <v>205</v>
      </c>
      <c r="G10" s="7" t="s">
        <v>210</v>
      </c>
    </row>
    <row r="11" spans="1:7">
      <c r="A11" s="7" t="s">
        <v>58</v>
      </c>
      <c r="B11" s="7">
        <v>25</v>
      </c>
      <c r="C11" s="7" t="s">
        <v>194</v>
      </c>
      <c r="D11" s="7">
        <v>1</v>
      </c>
      <c r="E11" s="7" t="s">
        <v>195</v>
      </c>
      <c r="F11" s="7" t="s">
        <v>196</v>
      </c>
      <c r="G11" s="7" t="s">
        <v>211</v>
      </c>
    </row>
    <row r="12" spans="1:7">
      <c r="A12" s="7"/>
      <c r="B12" s="7"/>
      <c r="C12" s="7"/>
      <c r="D12" s="7">
        <v>2</v>
      </c>
      <c r="E12" s="7" t="s">
        <v>198</v>
      </c>
      <c r="F12" s="7" t="s">
        <v>199</v>
      </c>
      <c r="G12" s="7" t="s">
        <v>212</v>
      </c>
    </row>
    <row r="13" spans="1:7">
      <c r="A13" s="7"/>
      <c r="B13" s="7"/>
      <c r="C13" s="7"/>
      <c r="D13" s="7">
        <v>3</v>
      </c>
      <c r="E13" s="7" t="s">
        <v>201</v>
      </c>
      <c r="F13" s="7" t="s">
        <v>202</v>
      </c>
      <c r="G13" s="7" t="s">
        <v>213</v>
      </c>
    </row>
    <row r="14" spans="1:7">
      <c r="A14" s="7"/>
      <c r="B14" s="7"/>
      <c r="C14" s="7"/>
      <c r="D14" s="7">
        <v>4</v>
      </c>
      <c r="E14" s="7" t="s">
        <v>204</v>
      </c>
      <c r="F14" s="7" t="s">
        <v>205</v>
      </c>
      <c r="G14" s="7" t="s">
        <v>214</v>
      </c>
    </row>
    <row r="15" spans="1:7">
      <c r="A15" s="7" t="s">
        <v>64</v>
      </c>
      <c r="B15" s="7">
        <v>25</v>
      </c>
      <c r="C15" s="7" t="s">
        <v>194</v>
      </c>
      <c r="D15" s="7">
        <v>1</v>
      </c>
      <c r="E15" s="7" t="s">
        <v>195</v>
      </c>
      <c r="F15" s="7" t="s">
        <v>196</v>
      </c>
      <c r="G15" s="7" t="s">
        <v>215</v>
      </c>
    </row>
    <row r="16" spans="1:7">
      <c r="A16" s="7"/>
      <c r="B16" s="7"/>
      <c r="C16" s="7"/>
      <c r="D16" s="7">
        <v>2</v>
      </c>
      <c r="E16" s="7" t="s">
        <v>198</v>
      </c>
      <c r="F16" s="7" t="s">
        <v>199</v>
      </c>
      <c r="G16" s="7" t="s">
        <v>216</v>
      </c>
    </row>
    <row r="17" spans="1:7">
      <c r="A17" s="7"/>
      <c r="B17" s="7"/>
      <c r="C17" s="7"/>
      <c r="D17" s="7">
        <v>3</v>
      </c>
      <c r="E17" s="7" t="s">
        <v>201</v>
      </c>
      <c r="F17" s="7" t="s">
        <v>202</v>
      </c>
      <c r="G17" s="7" t="s">
        <v>217</v>
      </c>
    </row>
    <row r="18" spans="1:7">
      <c r="A18" s="7"/>
      <c r="B18" s="7"/>
      <c r="C18" s="7"/>
      <c r="D18" s="7">
        <v>4</v>
      </c>
      <c r="E18" s="7" t="s">
        <v>204</v>
      </c>
      <c r="F18" s="7" t="s">
        <v>205</v>
      </c>
      <c r="G18" s="7"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219</v>
      </c>
      <c r="B1" s="4"/>
      <c r="C1" s="4"/>
      <c r="D1" s="4"/>
      <c r="E1" s="4"/>
      <c r="F1" s="4"/>
      <c r="G1" s="4"/>
    </row>
    <row r="2" spans="1:7">
      <c r="A2" s="8" t="s">
        <v>220</v>
      </c>
      <c r="B2" s="8" t="s">
        <v>221</v>
      </c>
      <c r="C2" s="8" t="s">
        <v>222</v>
      </c>
      <c r="D2" s="8" t="s">
        <v>223</v>
      </c>
      <c r="E2" s="8" t="s">
        <v>224</v>
      </c>
      <c r="F2" s="8" t="s">
        <v>225</v>
      </c>
      <c r="G2" s="8" t="s">
        <v>226</v>
      </c>
    </row>
    <row r="3" spans="1:7">
      <c r="A3" s="7">
        <v>1</v>
      </c>
      <c r="B3" s="7" t="s">
        <v>227</v>
      </c>
      <c r="C3" s="7">
        <v>35</v>
      </c>
      <c r="D3" s="7" t="s">
        <v>228</v>
      </c>
      <c r="E3" s="7" t="s">
        <v>229</v>
      </c>
      <c r="F3" s="7" t="s">
        <v>230</v>
      </c>
      <c r="G3" s="7" t="s">
        <v>231</v>
      </c>
    </row>
    <row r="4" spans="1:7">
      <c r="A4" s="7"/>
      <c r="B4" s="7" t="s">
        <v>232</v>
      </c>
      <c r="C4" s="7"/>
      <c r="D4" s="7" t="s">
        <v>233</v>
      </c>
      <c r="E4" s="7"/>
      <c r="F4" s="7"/>
      <c r="G4" s="7"/>
    </row>
    <row r="5" spans="1:7">
      <c r="A5" s="7">
        <v>2</v>
      </c>
      <c r="B5" s="7" t="s">
        <v>234</v>
      </c>
      <c r="C5" s="7">
        <v>35</v>
      </c>
      <c r="D5" s="7" t="s">
        <v>235</v>
      </c>
      <c r="E5" s="7" t="s">
        <v>236</v>
      </c>
      <c r="F5" s="7" t="s">
        <v>237</v>
      </c>
      <c r="G5" s="7" t="s">
        <v>238</v>
      </c>
    </row>
    <row r="6" spans="1:7">
      <c r="A6" s="7"/>
      <c r="B6" s="7" t="s">
        <v>232</v>
      </c>
      <c r="C6" s="7"/>
      <c r="D6" s="7" t="s">
        <v>239</v>
      </c>
      <c r="E6" s="7"/>
      <c r="F6" s="7"/>
      <c r="G6" s="7"/>
    </row>
    <row r="7" spans="1:7">
      <c r="A7" s="7">
        <v>3</v>
      </c>
      <c r="B7" s="7" t="s">
        <v>240</v>
      </c>
      <c r="C7" s="7">
        <v>35</v>
      </c>
      <c r="D7" s="7" t="s">
        <v>241</v>
      </c>
      <c r="E7" s="7" t="s">
        <v>242</v>
      </c>
      <c r="F7" s="7" t="s">
        <v>243</v>
      </c>
      <c r="G7" s="7" t="s">
        <v>244</v>
      </c>
    </row>
    <row r="8" spans="1:7">
      <c r="A8" s="7"/>
      <c r="B8" s="7" t="s">
        <v>232</v>
      </c>
      <c r="C8" s="7"/>
      <c r="D8" s="7" t="s">
        <v>245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246</v>
      </c>
      <c r="B1" s="4"/>
      <c r="C1" s="4"/>
      <c r="D1" s="4"/>
      <c r="E1" s="4"/>
    </row>
    <row r="2" spans="1:5">
      <c r="A2" s="1" t="s">
        <v>247</v>
      </c>
      <c r="B2" s="1" t="s">
        <v>248</v>
      </c>
      <c r="C2" s="1"/>
      <c r="D2" s="1"/>
      <c r="E2" s="1"/>
    </row>
    <row r="3" spans="1:5">
      <c r="A3" s="10" t="s">
        <v>249</v>
      </c>
      <c r="B3" s="7" t="s">
        <v>250</v>
      </c>
      <c r="C3" s="5"/>
      <c r="D3" s="5"/>
      <c r="E3" s="5"/>
    </row>
    <row r="4" spans="1:5">
      <c r="A4" s="10" t="s">
        <v>251</v>
      </c>
      <c r="B4" s="7" t="s">
        <v>252</v>
      </c>
      <c r="C4" s="5"/>
      <c r="D4" s="5"/>
      <c r="E4" s="5"/>
    </row>
    <row r="5" spans="1:5">
      <c r="A5" s="10" t="s">
        <v>253</v>
      </c>
      <c r="B5" s="7" t="s">
        <v>254</v>
      </c>
      <c r="C5" s="5"/>
      <c r="D5" s="5"/>
      <c r="E5" s="5"/>
    </row>
    <row r="6" spans="1:5">
      <c r="A6" s="10" t="s">
        <v>255</v>
      </c>
      <c r="B6" s="7" t="s">
        <v>256</v>
      </c>
      <c r="C6" s="5"/>
      <c r="D6" s="5"/>
      <c r="E6" s="5"/>
    </row>
    <row r="7" spans="1:5">
      <c r="A7" s="10" t="s">
        <v>257</v>
      </c>
      <c r="B7" s="7" t="s">
        <v>258</v>
      </c>
      <c r="C7" s="5"/>
      <c r="D7" s="5"/>
      <c r="E7" s="5"/>
    </row>
    <row r="8" spans="1:5">
      <c r="A8" s="11" t="s">
        <v>155</v>
      </c>
      <c r="B8" s="11" t="s">
        <v>259</v>
      </c>
      <c r="C8" s="11" t="s">
        <v>260</v>
      </c>
      <c r="D8" s="11" t="s">
        <v>261</v>
      </c>
      <c r="E8" s="11" t="s">
        <v>262</v>
      </c>
    </row>
    <row r="9" spans="1:5">
      <c r="A9" s="7">
        <v>1</v>
      </c>
      <c r="B9" s="7" t="s">
        <v>263</v>
      </c>
      <c r="C9" s="7" t="s">
        <v>264</v>
      </c>
      <c r="D9" s="7" t="s">
        <v>265</v>
      </c>
      <c r="E9" s="7" t="s">
        <v>266</v>
      </c>
    </row>
    <row r="10" spans="1:5">
      <c r="A10" s="7">
        <v>2</v>
      </c>
      <c r="B10" s="7" t="s">
        <v>267</v>
      </c>
      <c r="C10" s="7" t="s">
        <v>268</v>
      </c>
      <c r="D10" s="7" t="s">
        <v>269</v>
      </c>
      <c r="E10" s="7" t="s">
        <v>270</v>
      </c>
    </row>
    <row r="11" spans="1:5">
      <c r="A11" s="7">
        <v>3</v>
      </c>
      <c r="B11" s="7" t="s">
        <v>271</v>
      </c>
      <c r="C11" s="7" t="s">
        <v>268</v>
      </c>
      <c r="D11" s="7" t="s">
        <v>272</v>
      </c>
      <c r="E11" s="7" t="s">
        <v>273</v>
      </c>
    </row>
    <row r="12" spans="1:5">
      <c r="A12" s="7">
        <v>4</v>
      </c>
      <c r="B12" s="7" t="s">
        <v>274</v>
      </c>
      <c r="C12" s="7" t="s">
        <v>268</v>
      </c>
      <c r="D12" s="7" t="s">
        <v>275</v>
      </c>
      <c r="E12" s="7" t="s">
        <v>276</v>
      </c>
    </row>
    <row r="13" spans="1:5">
      <c r="A13" s="7">
        <v>5</v>
      </c>
      <c r="B13" s="7" t="s">
        <v>277</v>
      </c>
      <c r="C13" s="7" t="s">
        <v>264</v>
      </c>
      <c r="D13" s="7" t="s">
        <v>278</v>
      </c>
      <c r="E13" s="7" t="s">
        <v>279</v>
      </c>
    </row>
    <row r="15" spans="1:5">
      <c r="A15" s="1" t="s">
        <v>280</v>
      </c>
      <c r="B15" s="1" t="s">
        <v>281</v>
      </c>
      <c r="C15" s="1"/>
      <c r="D15" s="1"/>
      <c r="E15" s="1"/>
    </row>
    <row r="16" spans="1:5">
      <c r="A16" s="10" t="s">
        <v>249</v>
      </c>
      <c r="B16" s="7" t="s">
        <v>282</v>
      </c>
      <c r="C16" s="5"/>
      <c r="D16" s="5"/>
      <c r="E16" s="5"/>
    </row>
    <row r="17" spans="1:5">
      <c r="A17" s="10" t="s">
        <v>251</v>
      </c>
      <c r="B17" s="7" t="s">
        <v>283</v>
      </c>
      <c r="C17" s="5"/>
      <c r="D17" s="5"/>
      <c r="E17" s="5"/>
    </row>
    <row r="18" spans="1:5">
      <c r="A18" s="10" t="s">
        <v>253</v>
      </c>
      <c r="B18" s="7" t="s">
        <v>284</v>
      </c>
      <c r="C18" s="5"/>
      <c r="D18" s="5"/>
      <c r="E18" s="5"/>
    </row>
    <row r="19" spans="1:5">
      <c r="A19" s="10" t="s">
        <v>255</v>
      </c>
      <c r="B19" s="7" t="s">
        <v>285</v>
      </c>
      <c r="C19" s="5"/>
      <c r="D19" s="5"/>
      <c r="E19" s="5"/>
    </row>
    <row r="20" spans="1:5">
      <c r="A20" s="10" t="s">
        <v>257</v>
      </c>
      <c r="B20" s="7" t="s">
        <v>286</v>
      </c>
      <c r="C20" s="5"/>
      <c r="D20" s="5"/>
      <c r="E20" s="5"/>
    </row>
    <row r="21" spans="1:5">
      <c r="A21" s="11" t="s">
        <v>155</v>
      </c>
      <c r="B21" s="11" t="s">
        <v>259</v>
      </c>
      <c r="C21" s="11" t="s">
        <v>260</v>
      </c>
      <c r="D21" s="11" t="s">
        <v>261</v>
      </c>
      <c r="E21" s="11" t="s">
        <v>262</v>
      </c>
    </row>
    <row r="22" spans="1:5">
      <c r="A22" s="7">
        <v>1</v>
      </c>
      <c r="B22" s="7" t="s">
        <v>263</v>
      </c>
      <c r="C22" s="7" t="s">
        <v>264</v>
      </c>
      <c r="D22" s="7" t="s">
        <v>287</v>
      </c>
      <c r="E22" s="7" t="s">
        <v>288</v>
      </c>
    </row>
    <row r="23" spans="1:5">
      <c r="A23" s="7">
        <v>2</v>
      </c>
      <c r="B23" s="7" t="s">
        <v>267</v>
      </c>
      <c r="C23" s="7" t="s">
        <v>268</v>
      </c>
      <c r="D23" s="7" t="s">
        <v>289</v>
      </c>
      <c r="E23" s="7" t="s">
        <v>290</v>
      </c>
    </row>
    <row r="24" spans="1:5">
      <c r="A24" s="7">
        <v>3</v>
      </c>
      <c r="B24" s="7" t="s">
        <v>271</v>
      </c>
      <c r="C24" s="7" t="s">
        <v>268</v>
      </c>
      <c r="D24" s="7" t="s">
        <v>291</v>
      </c>
      <c r="E24" s="7" t="s">
        <v>292</v>
      </c>
    </row>
    <row r="25" spans="1:5">
      <c r="A25" s="7">
        <v>4</v>
      </c>
      <c r="B25" s="7" t="s">
        <v>274</v>
      </c>
      <c r="C25" s="7" t="s">
        <v>268</v>
      </c>
      <c r="D25" s="7" t="s">
        <v>293</v>
      </c>
      <c r="E25" s="7" t="s">
        <v>294</v>
      </c>
    </row>
    <row r="26" spans="1:5">
      <c r="A26" s="7">
        <v>5</v>
      </c>
      <c r="B26" s="7" t="s">
        <v>277</v>
      </c>
      <c r="C26" s="7" t="s">
        <v>264</v>
      </c>
      <c r="D26" s="7" t="s">
        <v>295</v>
      </c>
      <c r="E26" s="7" t="s">
        <v>296</v>
      </c>
    </row>
    <row r="28" spans="1:5">
      <c r="A28" s="1" t="s">
        <v>297</v>
      </c>
      <c r="B28" s="1" t="s">
        <v>298</v>
      </c>
      <c r="C28" s="1"/>
      <c r="D28" s="1"/>
      <c r="E28" s="1"/>
    </row>
    <row r="29" spans="1:5">
      <c r="A29" s="10" t="s">
        <v>249</v>
      </c>
      <c r="B29" s="7" t="s">
        <v>299</v>
      </c>
      <c r="C29" s="5"/>
      <c r="D29" s="5"/>
      <c r="E29" s="5"/>
    </row>
    <row r="30" spans="1:5">
      <c r="A30" s="10" t="s">
        <v>251</v>
      </c>
      <c r="B30" s="7" t="s">
        <v>300</v>
      </c>
      <c r="C30" s="5"/>
      <c r="D30" s="5"/>
      <c r="E30" s="5"/>
    </row>
    <row r="31" spans="1:5">
      <c r="A31" s="10" t="s">
        <v>253</v>
      </c>
      <c r="B31" s="7" t="s">
        <v>301</v>
      </c>
      <c r="C31" s="5"/>
      <c r="D31" s="5"/>
      <c r="E31" s="5"/>
    </row>
    <row r="32" spans="1:5">
      <c r="A32" s="10" t="s">
        <v>255</v>
      </c>
      <c r="B32" s="7" t="s">
        <v>302</v>
      </c>
      <c r="C32" s="5"/>
      <c r="D32" s="5"/>
      <c r="E32" s="5"/>
    </row>
    <row r="33" spans="1:5">
      <c r="A33" s="10" t="s">
        <v>257</v>
      </c>
      <c r="B33" s="7" t="s">
        <v>303</v>
      </c>
      <c r="C33" s="5"/>
      <c r="D33" s="5"/>
      <c r="E33" s="5"/>
    </row>
    <row r="34" spans="1:5">
      <c r="A34" s="11" t="s">
        <v>155</v>
      </c>
      <c r="B34" s="11" t="s">
        <v>259</v>
      </c>
      <c r="C34" s="11" t="s">
        <v>260</v>
      </c>
      <c r="D34" s="11" t="s">
        <v>261</v>
      </c>
      <c r="E34" s="11" t="s">
        <v>262</v>
      </c>
    </row>
    <row r="35" spans="1:5">
      <c r="A35" s="7">
        <v>1</v>
      </c>
      <c r="B35" s="7" t="s">
        <v>263</v>
      </c>
      <c r="C35" s="7" t="s">
        <v>264</v>
      </c>
      <c r="D35" s="7" t="s">
        <v>304</v>
      </c>
      <c r="E35" s="7" t="s">
        <v>305</v>
      </c>
    </row>
    <row r="36" spans="1:5">
      <c r="A36" s="7">
        <v>2</v>
      </c>
      <c r="B36" s="7" t="s">
        <v>267</v>
      </c>
      <c r="C36" s="7" t="s">
        <v>268</v>
      </c>
      <c r="D36" s="7" t="s">
        <v>306</v>
      </c>
      <c r="E36" s="7" t="s">
        <v>307</v>
      </c>
    </row>
    <row r="37" spans="1:5">
      <c r="A37" s="7">
        <v>3</v>
      </c>
      <c r="B37" s="7" t="s">
        <v>271</v>
      </c>
      <c r="C37" s="7" t="s">
        <v>268</v>
      </c>
      <c r="D37" s="7" t="s">
        <v>308</v>
      </c>
      <c r="E37" s="7" t="s">
        <v>309</v>
      </c>
    </row>
    <row r="38" spans="1:5">
      <c r="A38" s="7">
        <v>4</v>
      </c>
      <c r="B38" s="7" t="s">
        <v>274</v>
      </c>
      <c r="C38" s="7" t="s">
        <v>268</v>
      </c>
      <c r="D38" s="7" t="s">
        <v>310</v>
      </c>
      <c r="E38" s="7" t="s">
        <v>311</v>
      </c>
    </row>
    <row r="39" spans="1:5">
      <c r="A39" s="7">
        <v>5</v>
      </c>
      <c r="B39" s="7" t="s">
        <v>277</v>
      </c>
      <c r="C39" s="7" t="s">
        <v>264</v>
      </c>
      <c r="D39" s="7" t="s">
        <v>312</v>
      </c>
      <c r="E39" s="7" t="s">
        <v>313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314</v>
      </c>
      <c r="B1" s="4"/>
      <c r="C1" s="4"/>
      <c r="D1" s="4"/>
    </row>
    <row r="2" spans="1:4">
      <c r="A2" s="8" t="s">
        <v>187</v>
      </c>
      <c r="B2" s="8" t="s">
        <v>315</v>
      </c>
      <c r="C2" s="8" t="s">
        <v>316</v>
      </c>
      <c r="D2" s="8" t="s">
        <v>317</v>
      </c>
    </row>
    <row r="3" spans="1:4">
      <c r="A3" s="7" t="s">
        <v>318</v>
      </c>
      <c r="B3" s="7" t="s">
        <v>319</v>
      </c>
      <c r="C3" s="7" t="s">
        <v>320</v>
      </c>
      <c r="D3" s="7" t="s">
        <v>321</v>
      </c>
    </row>
    <row r="4" spans="1:4">
      <c r="A4" s="7" t="s">
        <v>318</v>
      </c>
      <c r="B4" s="7" t="s">
        <v>322</v>
      </c>
      <c r="C4" s="7" t="s">
        <v>323</v>
      </c>
      <c r="D4" s="7" t="s">
        <v>324</v>
      </c>
    </row>
    <row r="5" spans="1:4">
      <c r="A5" s="7" t="s">
        <v>318</v>
      </c>
      <c r="B5" s="7" t="s">
        <v>325</v>
      </c>
      <c r="C5" s="7" t="s">
        <v>326</v>
      </c>
      <c r="D5" s="7" t="s">
        <v>327</v>
      </c>
    </row>
    <row r="6" spans="1:4">
      <c r="A6" s="7" t="s">
        <v>328</v>
      </c>
      <c r="B6" s="7" t="s">
        <v>319</v>
      </c>
      <c r="C6" s="7" t="s">
        <v>329</v>
      </c>
      <c r="D6" s="7" t="s">
        <v>330</v>
      </c>
    </row>
    <row r="7" spans="1:4">
      <c r="A7" s="7" t="s">
        <v>328</v>
      </c>
      <c r="B7" s="7" t="s">
        <v>322</v>
      </c>
      <c r="C7" s="7" t="s">
        <v>331</v>
      </c>
      <c r="D7" s="7" t="s">
        <v>332</v>
      </c>
    </row>
    <row r="8" spans="1:4">
      <c r="A8" s="7" t="s">
        <v>328</v>
      </c>
      <c r="B8" s="7" t="s">
        <v>325</v>
      </c>
      <c r="C8" s="7" t="s">
        <v>333</v>
      </c>
      <c r="D8" s="7" t="s">
        <v>334</v>
      </c>
    </row>
    <row r="9" spans="1:4">
      <c r="A9" s="7" t="s">
        <v>335</v>
      </c>
      <c r="B9" s="7" t="s">
        <v>319</v>
      </c>
      <c r="C9" s="7" t="s">
        <v>329</v>
      </c>
      <c r="D9" s="7" t="s">
        <v>336</v>
      </c>
    </row>
    <row r="10" spans="1:4">
      <c r="A10" s="7" t="s">
        <v>335</v>
      </c>
      <c r="B10" s="7" t="s">
        <v>322</v>
      </c>
      <c r="C10" s="7" t="s">
        <v>331</v>
      </c>
      <c r="D10" s="7" t="s">
        <v>337</v>
      </c>
    </row>
    <row r="11" spans="1:4">
      <c r="A11" s="7" t="s">
        <v>335</v>
      </c>
      <c r="B11" s="7" t="s">
        <v>325</v>
      </c>
      <c r="C11" s="7" t="s">
        <v>333</v>
      </c>
      <c r="D11" s="7" t="s">
        <v>338</v>
      </c>
    </row>
    <row r="12" spans="1:4">
      <c r="A12" s="7" t="s">
        <v>339</v>
      </c>
      <c r="B12" s="7" t="s">
        <v>319</v>
      </c>
      <c r="C12" s="7" t="s">
        <v>329</v>
      </c>
      <c r="D12" s="7" t="s">
        <v>340</v>
      </c>
    </row>
    <row r="13" spans="1:4">
      <c r="A13" s="7" t="s">
        <v>339</v>
      </c>
      <c r="B13" s="7" t="s">
        <v>322</v>
      </c>
      <c r="C13" s="7" t="s">
        <v>331</v>
      </c>
      <c r="D13" s="7" t="s">
        <v>341</v>
      </c>
    </row>
    <row r="14" spans="1:4">
      <c r="A14" s="7" t="s">
        <v>339</v>
      </c>
      <c r="B14" s="7" t="s">
        <v>325</v>
      </c>
      <c r="C14" s="7" t="s">
        <v>333</v>
      </c>
      <c r="D14" s="7"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2026-07-10T20:18:15+02:00</dcterms:created>
  <dcterms:modified xsi:type="dcterms:W3CDTF">2026-07-10T20:18:15+02:00</dcterms:modified>
  <dc:title>Currículo LOMLOE Filosofía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