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<sst xmlns="http://schemas.openxmlformats.org/spreadsheetml/2006/main" uniqueCount="286">
  <si>
    <t>Corrigiendo.es</t>
  </si>
  <si>
    <t>Materia</t>
  </si>
  <si>
    <t>Filosofía</t>
  </si>
  <si>
    <t>Curso</t>
  </si>
  <si>
    <t>2.º ESO</t>
  </si>
  <si>
    <t>Comunidad Autónoma</t>
  </si>
  <si>
    <t>Canarias</t>
  </si>
  <si>
    <t>Normativa autonómica</t>
  </si>
  <si>
    <t>Decreto 30/2023, de 16 de marzo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</si>
  <si>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</si>
  <si>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</si>
  <si>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</si>
  <si>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</si>
  <si>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</si>
  <si>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</si>
  <si>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</si>
  <si>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</si>
  <si>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</si>
  <si>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</si>
  <si>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</si>
  <si>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</si>
  <si>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</si>
  <si>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15:44</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</si>
  <si>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</si>
  <si>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</si>
  <si>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</si>
  <si>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</si>
  <si>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</si>
  <si>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</si>
  <si>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</si>
  <si>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</si>
  <si>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</si>
  <si>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</si>
  <si>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</si>
  <si>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</si>
  <si>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en Valores Cívicos y Éticos</t>
  </si>
  <si>
    <t>CE.1</t>
  </si>
  <si>
    <t>(c1) Con el desarrollo de esta competencia, el propósito es que el alumnado ejercite su autoconocimiento, partiendo de una comprensión tanto filosófica como científica del ser humano desde una perspectiva ética y crítica. Para ello es fundamental que entienda que los seres humanos comportan afectos, voliciones y racionalidades, que condicionan y son condicionados tanto por su naturaleza como por su situación social, histórica y cultural.</t>
  </si>
  <si>
    <t>Investigar y reflexionar sobre quiénes somos y qué valores guían nuestra vida, usando fuentes fiables para formar opiniones propias y razonadas.</t>
  </si>
  <si>
    <t>El alumnado busca información, cuestiona sus propias ideas y analiza dilemas éticos personales para construir su identidad y tomar decisiones morales con autonomía.</t>
  </si>
  <si>
    <t>No es memorizar una lista de valores ni repetir lo que dice el libro. No es dar respuestas correctas prefabricadas sobre moralidad sin pensar.</t>
  </si>
  <si>
    <t>El alumnado redacta una carta a su yo futuro analizando qué valores y metas consideran fundamentales para su felicidad y crecimiento personal.</t>
  </si>
  <si>
    <t>analizar</t>
  </si>
  <si>
    <t>CE.2</t>
  </si>
  <si>
    <t>(c2) Con esta competencia se trata de que el alumnado asuma un conjunto de normas y valores cívicos y éticos, y reflexione sobre su naturaleza histórica y social. Destacando fundamentalmente su carácter como ciudadano y ciudadana de un Estado democrático, social y de derecho, enmarcado en el proyecto comunitario europeo, con los valores constitucionales del Estado y con el referente moral de los derechos humanos. Promoviendo una ciudadanía activa que comience con la participación en el ámbito escolar y culmine con una mayor consciencia de su responsabilidad social. Es imprescindible resaltar el respeto a los valores culturales y naturales canarios, la igualdad efectiva entre mujeres y hombres, la solidaridad, el respeto a las minorías y la memoria democrática, reconociendo el valor personal del voluntariado y del asociacionismo, y la importancia del papel del Estado, sus instituciones y otros organismos internacionales que trabajan por la paz, la seguridad y la cooperación.</t>
  </si>
  <si>
    <t>El alumnado se comporta de forma cívica y respetuosa comprendiendo por qué las normas son necesarias para vivir bien en sociedad.</t>
  </si>
  <si>
    <t>El alumnado analiza situaciones de convivencia, debate sobre la utilidad de las normas y propone soluciones éticas a conflictos cotidianos en el centro.</t>
  </si>
  <si>
    <t>No es memorizar una lista de leyes o valores. No es obedecer por miedo al castigo. Es entender y razonar el sentido de la convivencia.</t>
  </si>
  <si>
    <t>El alumnado redacta un decálogo de convivencia para el aula basado en el respeto mutuo y lo defiende ante sus compañeros.</t>
  </si>
  <si>
    <t>aplicar</t>
  </si>
  <si>
    <t>CE.3</t>
  </si>
  <si>
    <t>(c3) Con el desarrollo de esta competencia, se pretende visibilizar las conexiones de interdependencia y ecodependencia entre el entorno natural y su forma de vida para generar un compromiso ético con la protección del medioambiente y el desarrollo sostenible, mediante el análisis crítico de las diversas concepciones que ha sostenido el ser humano acerca de la relación entre la naturaleza y su existencia sostenible.</t>
  </si>
  <si>
    <t>Comprender cómo nuestras acciones afectan al planeta y a la sociedad para adoptar un estilo de vida responsable y respetuoso con el entorno.</t>
  </si>
  <si>
    <t>El alumnado investiga problemas ambientales y sociales actuales, reflexiona sobre su impacto global y propone cambios en sus propias rutinas para vivir de forma más sostenible.</t>
  </si>
  <si>
    <t>No es memorizar tipos de contaminación ni estudiar biología. No es solo reciclar en clase; es entender la raíz ética de la crisis climática y social.</t>
  </si>
  <si>
    <t>El alumnado analiza el impacto social y ambiental de la fabricación de un smartphone y diseña un decálogo de consumo responsable para su entorno.</t>
  </si>
  <si>
    <t>CE.4</t>
  </si>
  <si>
    <t>(c4) Esta competencia se ocupa del reconocimiento y gestión de las emociones, la expresión adecuada de su afectividad, su autoestima y autoconcepto. Con la finalidad de formarse como persona equilibrada, tener relaciones plenas y aprender a reconocerse, interpretarse y valorarse. Para ello, se hará hincapié en el manejo de aquellos sentimientos que generan en el alumnado incertidumbre y ansiedad para guiarlos en una lectura más positiva y constructiva de dichas emociones, haciendo ver la necesidad de una expresión asertiva de sus vivencias y de la utilidad de las expresiones artísticas para la creatividad, la reflexión, el diálogo y el juicio autónomo.</t>
  </si>
  <si>
    <t>Desarrollar el amor propio y la inteligencia emocional para tratar con respeto y cuidado a las personas y al planeta.</t>
  </si>
  <si>
    <t>El alumnado identifica sus propias emociones, practica la escucha empática con sus iguales y diseña pequeñas acciones de protección del entorno natural y social.</t>
  </si>
  <si>
    <t>No es estudiar definiciones teóricas de sentimientos ni aprobar un examen sobre ecología. No es simplemente cumplir normas de convivencia por obligación externa.</t>
  </si>
  <si>
    <t>Crear un diario de aula donde registren situaciones de conflicto resueltas con empatía y organicen una jornada de limpieza del entorno cercano.</t>
  </si>
  <si>
    <t>valorar</t>
  </si>
  <si>
    <t>Competencia</t>
  </si>
  <si>
    <t>Verbo de desempeño</t>
  </si>
  <si>
    <t>Evidencia observable</t>
  </si>
  <si>
    <t>Instrumento sugerido</t>
  </si>
  <si>
    <t>Contexto en el aula</t>
  </si>
  <si>
    <t>Errata típica a evitar</t>
  </si>
  <si>
    <t>Peso sugerido %</t>
  </si>
  <si>
    <t>Construir un concepto de sí mismo y de su dimensión cívica y moral reconociendo las múltiples dimensiones de su naturaleza y personalidad, desarrollando la autoestima en armonía con las demás personas, a través de la identificación, gestión y comunicación de emociones, afectos y deseos con respeto y empatía hacia los ajenos y mediante la investigación y el diálogo en torno a diversas concepciones sobre la naturaleza humana, generando un concepto de lo que deben ser las relaciones afectivas y afectivo-sexuales sanas.</t>
  </si>
  <si>
    <t>Definir la identidad personal integrando dimensiones cívicas y morales, basándose en la investigación de diversas concepciones humanas y el diálogo reflexivo con el grupo.</t>
  </si>
  <si>
    <t>Elaborar</t>
  </si>
  <si>
    <t>El alumnado realiza un ensayo o presentación creativa donde describe su identidad, vinculando sus rasgos personales con valores éticos y responsabilidades ciudadanas específicas.</t>
  </si>
  <si>
    <t>Rubrica produccion</t>
  </si>
  <si>
    <t>Debate guiado sobre teorías de la naturaleza humana seguido de la creación de un portfolio de identidad personal con reflexiones éticas.</t>
  </si>
  <si>
    <t>Evaluar únicamente la autoestima o el bienestar emocional del alumno, olvidando la dimensión ética, cívica y la fundamentación en teorías sobre la naturaleza humana.</t>
  </si>
  <si>
    <t>Generar y expresar autonomía moral mediante el ejercicio de la deliberación racional, el uso de conceptos éticos, la resolución cooperativa de dilemas morales y el diálogo respetuoso con las demás personas, en torno a distintos valores y modos de vida, así como a problemas relacionados con los derechos individuales, el uso responsable y seguro de las redes, las conductas adictivas y el acoso escolar a través del análisis crítico de información fiable.</t>
  </si>
  <si>
    <t>Expresar y regular las propias emociones y deseos de forma empática y asertiva, fomentando el autoconocimiento y estableciendo relaciones afectivas y sexuales sanas y respetuosas.</t>
  </si>
  <si>
    <t>Identificar</t>
  </si>
  <si>
    <t>El alumnado realiza un diario reflexivo o un análisis de casos prácticos donde describe sus emociones y propone formas saludables de relacionarse con los demás.</t>
  </si>
  <si>
    <t>Debates y talleres sobre inteligencia emocional y educación afectivo-sexual, analizando situaciones cotidianas de interacción social y personal.</t>
  </si>
  <si>
    <t>Evaluar mediante pruebas escritas de memorización de nombres de emociones o definiciones teóricas en lugar de valorar la capacidad de gestión emocional y empatía.</t>
  </si>
  <si>
    <t>Promover y demostrar una convivencia pacífica, respetuosa, democrática y comprometida con el bien común y el fomento del ejercicio de la ciudadanía activa y democrática a partir de la investigación sobre la naturaleza social y política del ser humano, el uso y comprensión crítica de los conceptos de «ley», «poder», «soberanía», «justicia», «Estado», «democracia» y «derechos humanos», y mediante el conocimiento del movimiento asociativo y la participación respetuosa, dialogante y constructiva en actividades de grupo que impliquen tomar decisiones colectivas, planificar acciones coordinadas y resolver problemas aplicando procedimientos y principios cívicos, éticos y democráticos explícitos.</t>
  </si>
  <si>
    <t>Investigar los fundamentos sociales y políticos del ser humano, aplicando conceptos como democracia y derechos humanos para fomentar una convivencia pacífica y comprometida con el bien común.</t>
  </si>
  <si>
    <t>Investigar</t>
  </si>
  <si>
    <t>El alumnado realiza un informe de investigación o proyecto grupal que analiza conceptos políticos fundamentales y su impacto real en la convivencia democrática y los derechos humanos.</t>
  </si>
  <si>
    <t>Elaboración de un decálogo de convivencia o un análisis de casos históricos basado en la investigación de conceptos de justicia, poder y democracia.</t>
  </si>
  <si>
    <t>Evaluar la memorización teórica de definiciones políticas sin vincularlas a la práctica de la convivencia o al análisis crítico de la realidad social.</t>
  </si>
  <si>
    <t>Contribuir a generar un compromiso activo con el bien común mediante el análisis y la toma razonada y dialogante de posición en torno a cuestiones éticas de actualidad como los fines y límites éticos de la investigación científica, la pobreza, el derecho al trabajo, la salud, la educación, la justicia y la lucha contra la desigualdad, tomando consciencia de la lucha por una efectiva igualdad de género y del problema de la violencia y explotación sobre las mujeres, a través del análisis de las diversas olas del feminismo y de las medidas de prevención de la desigualdad, la violencia y la discriminación por razón de género y orientación sexual, mostrando igualmente conocimiento de los derechos LGTBI+ y reconociendo la necesidad de respetarlos.</t>
  </si>
  <si>
    <t>Participar activamente en proyectos grupales y toma de decisiones democráticas, aplicando principios cívicos y conociendo el funcionamiento de las asociaciones para resolver problemas colectivos.</t>
  </si>
  <si>
    <t>Participar</t>
  </si>
  <si>
    <t>El alumnado realiza un proyecto de acción comunitaria o simulacro asociativo que incluye actas de asamblea, planes de trabajo coordinados y propuestas de resolución de conflictos.</t>
  </si>
  <si>
    <t>Simulación de creación de una asociación juvenil para abordar un problema del centro, organizando asambleas, votaciones y el reparto de tareas operativas.</t>
  </si>
  <si>
    <t>Evaluar exclusivamente la teoría sobre qué es una asociación mediante examen escrito, omitiendo la observación de la participación real y el diálogo constructivo.</t>
  </si>
  <si>
    <t>Contribuir activamente al bienestar social adoptando una posición propia, explícita, informada y éticamente fundamentada sobre el valor y pertinencia de los derechos humanos, el respeto por la diversidad étnico-cultural, la consideración de los bienes públicos globales, la percepción del valor social de los impuestos, así como con la historia democrática de nuestro país y con el Estado de derecho y sus instituciones, los organismos internacionales, las asociaciones civiles y los cuerpos y fuerzas de seguridad del Estado en sus funciones dirigidas al logro de la paz, la seguridad y la solidaridad entre los pueblos y las personas.</t>
  </si>
  <si>
    <t>Analizar problemas sociales contemporáneos y dilemas científicos para adoptar una postura razonada y dialogante que promueva el compromiso activo con el bienestar de la comunidad.</t>
  </si>
  <si>
    <t>Analizar</t>
  </si>
  <si>
    <t>El alumnado realiza un informe escrito o una exposición oral donde argumenta su postura sobre un problema ético actual, integrando propuestas para la justicia social.</t>
  </si>
  <si>
    <t>Debate en clase sobre los límites éticos de la ciencia o la distribución de la riqueza, utilizando fuentes documentales y defendiendo posturas razonadas.</t>
  </si>
  <si>
    <t>Confundir la mera expresión de preferencias personales o sentimientos con la toma de posición razonada y fundamentada en valores éticos universales.</t>
  </si>
  <si>
    <t>Comprender las relaciones históricas de interconexión, interdependencia y ecodependencia entre nuestras vidas y el entorno, y valorar distintos planteamientos científicos, políticos y éticos con los que afrontar la emergencia climática y la crisis medioambiental, a través del análisis de las causas y consecuencias de los retos ecosociales que nos afectan, mediante la exposición y el debate argumental en torno a los mismos.</t>
  </si>
  <si>
    <t>Explicar cómo las acciones humanas y el medioambiente dependen entre sí, analizando históricamente el origen y los efectos de los problemas ecológicos y sociales actuales.</t>
  </si>
  <si>
    <t>Describir</t>
  </si>
  <si>
    <t>El alumnado realiza un informe o presentación analizando un conflicto ecosocial concreto, identificando sus causas históricas, sus consecuencias globales y la interdependencia entre sociedad y naturaleza.</t>
  </si>
  <si>
    <t>Investigación grupal sobre un desastre ecológico o el cambio climático, analizando cómo las decisiones humanas pasadas afectan a nuestra supervivencia y convivencia actual.</t>
  </si>
  <si>
    <t>Evaluar el criterio desde una perspectiva puramente biológica o científica, olvidando el análisis ético de la responsabilidad humana y las relaciones de poder históricas.</t>
  </si>
  <si>
    <t>Desarrollar una actitud de gestión equilibrada de las emociones, de estima y cuidado personal, de otras personas y del medioambiente, identificando, analizando y expresando de manera asertiva las propias emociones y reconociendo y valorando las ajenas en distintos contextos y en torno a actividades creativas y de reflexión individual o dialogada, deliberando sobre cuestiones éticas y cívicas.</t>
  </si>
  <si>
    <t>Gestionar y expresar emociones de forma asertiva, reconociendo los sentimientos ajenos mediante la reflexión individual y el diálogo sobre problemas éticos y el cuidado personal.</t>
  </si>
  <si>
    <t>El alumnado realiza un diario de reflexión o participa en debates donde identifica sus emociones y las de los demás ante dilemas éticos planteados.</t>
  </si>
  <si>
    <t>Debates dirigidos y dinámicas de grupo sobre dilemas morales donde se practique la escucha activa y la expresión asertiva de sentimientos.</t>
  </si>
  <si>
    <t>Evaluar la teoría de las emociones mediante exámenes de conceptos en lugar de observar la gestión emocional y la asertividad en el diálogo.</t>
  </si>
  <si>
    <t>Bloque</t>
  </si>
  <si>
    <t>#</t>
  </si>
  <si>
    <t>Saber oficial</t>
  </si>
  <si>
    <t>Dimensión</t>
  </si>
  <si>
    <t>Saber previo necesario</t>
  </si>
  <si>
    <t>Conexión competencial</t>
  </si>
  <si>
    <t>Ejemplo actividad de aula</t>
  </si>
  <si>
    <t>Saberes básicos del decreto</t>
  </si>
  <si>
    <t>Desarrollo de la investigación ética y de la resolución de problemas complejos. 1.1. Reconocimiento de los seres humanos como seres morales, de la libertad y de la responsabilidad. 1.2. Desarrollo del diálogo y la argumentación siguiendo normas y con empatía, resolviendo pacíficamente los conflictos.</t>
  </si>
  <si>
    <t>Identificación de la educación de las emociones y de los sentimientos. 2.1. Identificación de la autoestima personal. 2.2. Reconocimiento de la igualdad y el respeto mutuo en las relaciones afectivas.</t>
  </si>
  <si>
    <t>Reconocimiento del conflicto entre moralidad y legalidad. 3.1. Identificación de las normas y los sentimientos morales. 3.2. Reconocimiento de los derechos individuales y de la intimidad e identificación de las conductas adictivas y el ciberacoso.</t>
  </si>
  <si>
    <t>Sociedad. 1.1. Identificación del ser humano como ser social, discerniendo entre egoísmo y altruismo.</t>
  </si>
  <si>
    <t>Democracia. 2.1. Reconocimiento de la democracia y de sus principios, procedimientos e instituciones, valorando la memoria democrática. 2.2. Valoración de la ciudadanía y la participación democrática. 2.3. Identificación de las principales instituciones políticas de la Comunidad Autónoma de Canarias.</t>
  </si>
  <si>
    <t>Justicia. 3.1. Reconocimiento del valor ético de los derechos de la infancia y los derechos humanos, identificando la explotación y la violencia contra niñas y mujeres. 3.2. Identificación de la desigualdad y la lucha contra la pobreza. 3.3. Reconocimiento de la igualdad de género y la corresponsabilidad en las tareas domésticas y de cuidados. 3.4. Identificación de los fenómenos migratorios en Canarias y desarrollo del respeto por la diversidad étnico-cultural. 3.5. Desarrollo del respeto de los derechos LGTBI+. 3.6. Reconocimiento de los fines y límites éticos de la investigación científica. 3.7. Valoración de acciones individuales y colectivas en favor de la paz y la contribución del Estado y los organismos internacionales identificando el papel de las ONG y ONGD.</t>
  </si>
  <si>
    <t>Identificación de la ecodependencia entre nuestras formas de vida y el entorno.</t>
  </si>
  <si>
    <t>Identificación de los diversos planteamientos éticos, científicos y políticos en torno a los problemas ecosociales. 2.1. Valoración de los Objetivos de Desarrollo Sostenible y el decrecimiento en consonancia con la Agenda Canaria de Desarrollo Sostenible 2030. 2.2. Reconocimiento de la ética de los cuidados y del ecofeminismo.</t>
  </si>
  <si>
    <t>Valoración de los hábitos de vida sostenible y del consumo responsable.</t>
  </si>
  <si>
    <t>Desarrollo del compromiso activo con la protección de los animales.</t>
  </si>
  <si>
    <t>Rúbricas IA por competencia específica</t>
  </si>
  <si>
    <t>CE</t>
  </si>
  <si>
    <t>Peso recom. %</t>
  </si>
  <si>
    <t>Instrumento principal</t>
  </si>
  <si>
    <t>Nivel</t>
  </si>
  <si>
    <t>Etiqueta</t>
  </si>
  <si>
    <t>Rango</t>
  </si>
  <si>
    <t>Descriptor / Ejemplo evidencia</t>
  </si>
  <si>
    <t>Portfolio / dosier</t>
  </si>
  <si>
    <t>No conseguido</t>
  </si>
  <si>
    <t>0-49%</t>
  </si>
  <si>
    <t>Muestra dificultades severas para identificar rasgos de su propia identidad o emociones básicas, y requiere de guía constante para localizar información simple, sin llegar a realizar juicios morales razonados o reflexivos.
→ Un listado de gustos personales inconexo que no logra vincular con valores éticos ni con una reflexión sobre su propia naturaleza.</t>
  </si>
  <si>
    <t>En proceso</t>
  </si>
  <si>
    <t>50-69%</t>
  </si>
  <si>
    <t>Identifica rasgos generales de su identidad y gestiona emociones con ayuda, analizando de forma elemental información de fuentes fiables para formular juicios morales sencillos, aunque con una autonomía limitada en la argumentación.
→ Un diario de clase donde describe situaciones emocionales vividas, pero cuya resolución de dilemas éticos se basa en opiniones subjetivas sin usar conceptos éticos aprendidos.</t>
  </si>
  <si>
    <t>Adquirido</t>
  </si>
  <si>
    <t>70-89%</t>
  </si>
  <si>
    <t>Inquiere e investiga sobre su identidad y cuestiones éticas de forma autónoma, analizando críticamente información fiable y empleando la deliberación racional para fundamentar juicios morales razonados y empáticos.
→ La redacción de un ensayo sobre un dilema ético actual donde el alumno utiliza al menos dos fuentes fiables y justifica su postura basándose en la dignidad humana y la autonomía moral.</t>
  </si>
  <si>
    <t>Avanzado</t>
  </si>
  <si>
    <t>90-100%</t>
  </si>
  <si>
    <t>Profundiza en la investigación de la identidad humana y dilemas éticos complejos, evaluando críticamente diversas fuentes y demostrando una sólida autonomía moral al integrar juicios razonados con una actitud reflexiva y propositiva hacia su proyecto vital.
→ Un portafolio personal que integra un análisis crítico de su autoconocimiento, la resolución argumentada de dilemas complejos y una propuesta de valores para su proyecto de vida futuro.</t>
  </si>
  <si>
    <t>Identifica de manera aislada algunas normas y valores cívicos básicos, pero muestra dificultades para aplicarlos en su interacción cotidiana o para explicar su importancia en la regulación de la vida comunitaria.
→ Nombra una norma de convivencia del aula pero no logra explicar cómo esta beneficia al grupo ni la aplica de forma consistente.</t>
  </si>
  <si>
    <t>Actúa de acuerdo con normas y valores cívicos en contextos conocidos y bajo supervisión, reconociendo de forma elemental su utilidad para la convivencia pacífica, aunque su compromiso con el bien común es pasivo.
→ Participa en debates respetando el turno de palabra tras indicaciones del docente, reconociendo que el respeto es necesario para el diálogo.</t>
  </si>
  <si>
    <t>Actúa e interactúa de forma autónoma siguiendo valores éticos y cívicos, justificando razonadamente su importancia para la vida comunitaria y aplicándolos efectivamente en distintos contextos para promover una convivencia democrática.
→ Elabora y defiende una propuesta de resolución de un conflicto escolar basada en la mediación y el respeto a los derechos humanos.</t>
  </si>
  <si>
    <t>Promueve y lidera activamente acciones basadas en valores cívicos, integrando de forma crítica el compromiso con la igualdad de género y el bien común, y transfiriendo estos principios a situaciones complejas de forma fundamentada.
→ Diseña y coordina una iniciativa de aprendizaje-servicio para mejorar un aspecto del entorno local, fundamentando éticamente cada fase del proyecto.</t>
  </si>
  <si>
    <t>Identifica de forma aislada y superficial algunos elementos del entorno natural o problemas ambientales básicos, sin establecer vínculos de interdependencia entre las actividades humanas y el ecosistema ni proponer acciones de mejora.
→ Listado simple de problemas ambientales comunes (como la contaminación o el reciclaje) sin explicar su origen social ni sus consecuencias éticas.</t>
  </si>
  <si>
    <t>Describe relaciones básicas de interconexión y ecodependencia, identificando problemas ecosociales actuales y reconociendo la necesidad de adoptar hábitos sostenibles, aunque con dificultades para valorar críticamente diferentes enfoques políticos o éticos.
→ Esquema que relaciona el consumo de plásticos con la contaminación marina y mención de una norma ética personal para reducir su uso.</t>
  </si>
  <si>
    <t>Analiza la naturaleza interconectada de las actividades humanas, valora con argumentos científicos y éticos la emergencia climática y promueve estilos de vida sostenibles mediante la identificación de problemas ecosociales de relevancia en su entorno.
→ Redacción de un ensayo comparativo sobre distintas respuestas políticas a la crisis climática, proponiendo un plan de acción sostenible para su hogar o centro educativo.</t>
  </si>
  <si>
    <t>Evalúa con profundidad la complejidad de los problemas ecosociales globales, integrando perspectivas éticas, políticas y científicas para diseñar y liderar iniciativas que fomenten formas de vida sostenibles y el compromiso cívico con la justicia ecosocial.
→ Diseño y ejecución de una campaña de sensibilización escolar que utiliza datos de la huella ecológica del centro para proponer cambios estructurales basados en la ética de la responsabilidad.</t>
  </si>
  <si>
    <t>Muestra dificultades para identificar emociones básicas en sí mismo o en los demás, y rara vez manifiesta actitudes de respeto o cuidado hacia el entorno o las personas de su círculo cercano.
→ El alumno es incapaz de nombrar la emoción que siente ante un conflicto simulado y no muestra interés por el impacto de sus acciones en el aula.</t>
  </si>
  <si>
    <t>Identifica emociones y sentimientos propios y ajenos de forma guiada, mostrando una actitud de respeto inicial hacia el entorno, aunque su gestión emocional es inconsistente y requiere apoyo para actuar con empatía.
→ Reconoce que un compañero está triste tras una indicación del docente, pero le cuesta proponer una acción de consuelo o apoyo por iniciativa propia.</t>
  </si>
  <si>
    <t>Reconoce y valora con autonomía las emociones propias y ajenas, manteniendo una actitud empática y de cuidado hacia las personas y la naturaleza en situaciones cotidianas y escolares.
→ Participa activamente en una campaña escolar de reciclaje y demuestra escucha activa y respeto durante un debate sobre dilemas éticos.</t>
  </si>
  <si>
    <t>Demuestra una gestión emocional equilibrada y resiliente, promoviendo activamente el bienestar colectivo y la preservación del entorno mediante acciones fundamentadas que integran la estima propia y el compromiso ético.
→ Lidera una iniciativa de mediación entre iguales o un proyecto de sostenibilidad, argumentando la importancia del cuidado mutuo y del medio ambiente desde la ética.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</si>
  <si>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</si>
  <si>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</si>
  <si>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</si>
  <si>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</si>
  <si>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</si>
  <si>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</si>
  <si>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</si>
  <si>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</si>
  <si>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</si>
  <si>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que el alumnado perciba y comprenda la información sobre la identidad y la ética.</t>
  </si>
  <si>
    <t xml:space="preserve">
• Presentar dilemas éticos mediante diagramas de flujo interactivos que permitan visualizar las ramificaciones y consecuencias de diferentes decisiones morales en el proyecto vital.
• Facilitar glosarios de conceptos abstractos (autonomía, juicio, identidad) apoyados en metáforas visuales y ejemplos de la cultura popular contemporánea para facilitar su reconocimiento.
• Proporcionar una matriz de fiabilidad con indicadores cromáticos que ayude al alumnado a evaluar críticamente la validez de las fuentes de información sobre valores cívicos.</t>
  </si>
  <si>
    <t>Acción y expresión</t>
  </si>
  <si>
    <t>Proporcionar múltiples formas de acción y expresión para que el alumnado demuestre su razonamiento moral y autoconocimiento.</t>
  </si>
  <si>
    <t xml:space="preserve">
• Elaborar un Mapa del Proyecto Vital utilizando herramientas de diseño gráfico o maquetas físicas que simbolicen los valores y metas personales sin depender exclusivamente del texto escrito.
• Grabar un Podcast de Disputa Ética donde se argumenten diferentes posturas sobre un conflicto moral actual, demostrando la capacidad de razonamiento autónomo de forma oral.
• Diseñar una Cápsula del Tiempo de la Identidad que combine elementos visuales y narrativos para sintetizar los hallazgos de su autoinvestigación y análisis crítico.</t>
  </si>
  <si>
    <t>Implicación / motivación</t>
  </si>
  <si>
    <t>Proporcionar múltiples formas de implicación para captar el interés y mantener el esfuerzo en la investigación ética.</t>
  </si>
  <si>
    <t xml:space="preserve">
• Plantear Desafíos de Indagación Ética basados en temas de interés juvenil (redes sociales, inteligencia artificial, ecología) para que el alumnado elija el objeto de su investigación.
• Utilizar Diarios de Reflexión con niveles de andamiaje opcionales, permitiendo que cada estudiante decida el grado de profundidad y privacidad de su proceso de autoconocimiento.
• Establecer Seminarios Socráticos con roles rotativos (moderador, analista, observador) para que el alumnado asuma diferentes niveles de responsabilidad en la construcción colectiva de juicios morales.</t>
  </si>
  <si>
    <t>Proporcionar múltiples formas de representación</t>
  </si>
  <si>
    <t xml:space="preserve">
• Mapa de dilemas éticos interactivo: Presentar situaciones de conflicto comunitario mediante una herramienta digital que permita explorar las consecuencias de cada decisión a través de audios, esquemas visuales y textos de lectura fácil.
• Glosario visual de normas vs. valores: Crear una matriz comparativa que utilice iconos y códigos de colores para distinguir entre normas legales y valores éticos, ilustrando su aplicación en contextos reales como el aula, el deporte o las redes sociales.
• Guiones de mediación con apoyos visuales: Ofrecer modelos de diálogo para la resolución de conflictos que incluyan diagramas de flujo sobre los pasos de una asamblea democrática y el uso de lenguaje claro para explicar el concepto de 'bien común'.</t>
  </si>
  <si>
    <t>Proporcionar múltiples formas de acción y expresión</t>
  </si>
  <si>
    <t xml:space="preserve">
• Campaña de 'Influencer Cívico': Permitir que el alumnado elija el formato (podcast, hilo de red social, infografía o vídeo corto) para argumentar la importancia de una norma específica en la convivencia del centro.
• Simulación de juicio ético o Role-playing: Organizar una actividad donde los estudiantes puedan demostrar su competencia mediante la interpretación de roles, la redacción de un 'contrato de convivencia' o la creación de un cómic sobre mediación escolar.
• Portafolio de evidencias de compromiso: Facilitar la entrega de un diario de reflexión donde se recojan acciones pro-sociales realizadas, permitiendo el uso de grabaciones de voz, fotografías comentadas o diarios escritos.</t>
  </si>
  <si>
    <t>Proporcionar múltiples formas de implicación</t>
  </si>
  <si>
    <t xml:space="preserve">
• Aprendizaje-Servicio (ApS) de micro-escala: Vincular la CE.2 con la detección de una necesidad real en el instituto, permitiendo que los alumnos elijan sobre qué problema de convivencia actuar para sentir la utilidad real de los valores éticos.
• Dinámicas de 'Escudo Cívico': Gamificar la identificación de conductas que promueven el bien común, otorgando insignias digitales o puntos grupales por propuestas que resuelvan conflictos de forma pacífica y justificada.
• Debates de interés actual con opción de anonimato inicial: Utilizar herramientas de respuesta en tiempo real para que el alumnado exprese sus posturas éticas de forma anónima antes del debate abierto, reduciendo la barrera del juicio social y fomentando la participación honesta.</t>
  </si>
  <si>
    <t xml:space="preserve">
• Utilizar diagramas de flujo sistémicos e interactivos que permitan visualizar la trazabilidad de un producto cotidiano (ej. un smartphone), mostrando las conexiones entre la extracción de coltán, condiciones laborales y residuos electrónicos.
• Presentar dilemas éticos ecosociales mediante narrativas transmedia (podcasts de ficción, hilos de noticias y simuladores de huella ecológica) para que el concepto de ecodependencia sea tangible desde distintos canales sensoriales.
• Ofrecer glosarios visuales y organizadores gráficos que desglosen conceptos abstractos como 'justicia climática' o 'límites planetarios' mediante analogías de la vida diaria y ejemplos locales contrastados.</t>
  </si>
  <si>
    <t xml:space="preserve">
• Diseñar una 'Auditoría de Valores' del centro educativo donde el alumnado pueda elegir el formato de entrega: un informe técnico de sostenibilidad, un videoblog de denuncia constructiva o un mapa de puntos críticos de consumo.
• Crear un 'Manifiesto por la Sostenibilidad' utilizando herramientas de pensamiento visual (visual thinking) o prototipado físico para proponer soluciones a un problema ecosocial detectado en su entorno inmediato.
• Organizar debates de simulación parlamentaria sobre leyes ambientales donde los estudiantes puedan demostrar su comprensión de la interdependencia asumiendo roles con diferentes intereses (ONG, industria, ciudadanía, futuras generaciones).</t>
  </si>
  <si>
    <t xml:space="preserve">
• Implementar un sistema de 'Desafíos Éticos' con niveles de dificultad elegibles, donde el alumnado deba proponer cambios en hábitos de consumo reales y evaluar el impacto de su decisión en la comunidad.
• Vincular el aprendizaje con el Aprendizaje-Servicio (ApS), permitiendo que los estudiantes elijan una causa ecosocial local que les afecte emocionalmente para diseñar una campaña de sensibilización real.
• Utilizar dinámicas de 'Rol-Playing' de gestión de recursos comunes (como la tragedia de los comunes) para que experimenten las consecuencias éticas de la cooperación frente a la competición en un entorno seguro.</t>
  </si>
  <si>
    <t xml:space="preserve">
• Utilizar diagramas de 'Ecosistema Emocional' que vinculen visualmente las acciones humanas con sus consecuencias en el entorno natural y social, usando códigos de colores para diferentes intensidades afectivas.
• Presentar dilemas éticos sobre el cuidado a través de 'historias de vida' en formatos variados: testimonios en audio de activistas ambientales, cómics sobre conflictos de convivencia y textos narrativos sobre la ética del cuidado.
• Facilitar glosarios interactivos de 'Alfabetización Emocional' que incluyan términos específicos (asertividad, ecodependencia, alteridad) con ejemplos prácticos y contraejemplos en situaciones cotidianas de un centro educativo.</t>
  </si>
  <si>
    <t xml:space="preserve">
• Diseñar un 'Plan de Acción por el Cuidado' donde el alumnado elija el soporte: un videoblog sobre la mejora del clima de aula, un mural digital interactivo sobre sostenibilidad o un ensayo reflexivo sobre la autoestima.
• Realizar simulaciones de 'Teatro Imagen' o juegos de rol grabados donde deban resolver conflictos de intereses entre el bienestar personal y la preservación del entorno natural, demostrando respuestas empáticas.
• Crear un 'Diario de Bordo Ético' multimodal (fotos, notas de voz o dibujos) que documente la evolución de su propia percepción sobre el valor de los demás y de la naturaleza durante el trimestre.</t>
  </si>
  <si>
    <t xml:space="preserve">
• Implementar un proyecto de 'Aprendizaje-Servicio' donde los estudiantes elijan una necesidad real de su entorno cercano (soledad de mayores, suciedad en parques) para aplicar la ética del cuidado de forma tangible.
• Organizar debates de 'Puntos de Vista' sobre temas de actualidad (derechos de los animales, redes sociales y autoestima) permitiendo que los alumnos asuman roles distintos a sus opiniones personales para entrenar la empatía cognitiva.
• Establecer un sistema de 'Desafíos de Autocuidado y Cuidado Mutuo' con metas personalizables y autoevaluación, donde el éxito se mida por la reflexión personal y no por una calificación numérica externa.</t>
  </si>
  <si>
    <t>Mapeo CE → descriptores del Perfil de Salida</t>
  </si>
  <si>
    <t>Descriptores principales</t>
  </si>
  <si>
    <t>Descriptores secundarios</t>
  </si>
  <si>
    <t>Justificación</t>
  </si>
  <si>
    <t>CCL3, STEM1, CC1</t>
  </si>
  <si>
    <t>CD1, CPSAA4, CC3</t>
  </si>
  <si>
    <t>Inquirir e investigar sobre identidad y cuestiones éticas implica análisis crítico de información (CCL3, STEM1) y reflexión ética (CC1). Incluye manejo de fuentes (CD1), autoconocimiento (CPSAA4) y participación social (CC3).</t>
  </si>
  <si>
    <t>CC1, CC2, CPSAA1</t>
  </si>
  <si>
    <t>CCL1, STEM5, CC3</t>
  </si>
  <si>
    <t>Actuar según normas y valores cívicos requiere comprensión de principios éticos (CC1, CC2) y autorregulación (CPSAA1). Implica comunicación (CCL1), razonamiento moral (STEM5) y participación (CC3).</t>
  </si>
  <si>
    <t>STEM2, CC4, CPSAA2</t>
  </si>
  <si>
    <t>CC3, CE1, CD2</t>
  </si>
  <si>
    <t>Entender la interconexión ecosocial implica análisis de problemas (STEM2), conciencia de sostenibilidad (CC4) y responsabilidad (CPSAA2). Incluye participación (CC3), iniciativa (CE1) y uso de datos (CD2).</t>
  </si>
  <si>
    <t>CPSAA1, CPSAA3, CC2</t>
  </si>
  <si>
    <t>CPSAA5, CCEC3, CC1</t>
  </si>
  <si>
    <t>Desarrollar estima propia y empatía implica autoconocimiento emocional (CPSAA1), gestión emocional (CPSAA3) y empatía hacia otros (CC2). Incluye cooperación (CPSAA5), respeto a la diversidad (CCEC3) y principios éticos (CC1).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</si>
  <si>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</si>
  <si>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</si>
  <si>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</si>
  <si>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</si>
  <si>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</si>
  <si>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</si>
  <si>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</si>
  <si>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</si>
  <si>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</si>
  <si>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currículo LOMLOE para 2.º ESO. Identifica las 4 competencias específicas (CE), los 13 criterios de evaluación y los 23 saberes básicos distribuidos en 3 bloques. Anota las conexiones con el Perfil de Salida.</t>
  </si>
  <si>
    <t>Abre una tabla con tres columnas: CE, criterios, saberes; rellénala mientras lees para tener una visión global.</t>
  </si>
  <si>
    <t>Listar las CE y criterios</t>
  </si>
  <si>
    <t>1 hora</t>
  </si>
  <si>
    <t>Extrae las 4 CE y los 13 criterios. Agrúpalos por bloques. Verifica que cada criterio se vincula a una CE.</t>
  </si>
  <si>
    <t>Usa el anexo del decreto que suele tener una tabla resumen; fotocópiala y tenla a mano.</t>
  </si>
  <si>
    <t>Priorizar criterios e instrumentos</t>
  </si>
  <si>
    <t>Selecciona los criterios más relevantes para cada evaluación. Asocia a cada criterio un instrumento (rúbrica, observación, portfolio). Prioriza los criterios de análisis crítico y dilemas éticos.</t>
  </si>
  <si>
    <t>No satures con muchas pruebas; 3-4 instrumentos variados por trimestre bastan.</t>
  </si>
  <si>
    <t>Distribuir saberes por trimestre</t>
  </si>
  <si>
    <t>Reparte los 23 saberes en 3 trimestres. Ten en cuenta la progresión: conceptos básicos primero, después conflictos sociales, finalmente participación democrática.</t>
  </si>
  <si>
    <t>Dedica el tercer trimestre a un proyecto de servicio comunitario (aprendizaje-servicio).</t>
  </si>
  <si>
    <t>Diseñar una SDA tipo por trimestre</t>
  </si>
  <si>
    <t>3 horas</t>
  </si>
  <si>
    <t>Elabora una Situación de Aprendizaje (SDA) por trimestre con tareas competenciales. La primera sobre identidad y derechos, la segunda sobre dilemas éticos, la tercera sobre participación ciudadana.</t>
  </si>
  <si>
    <t>Integra las 4 CE en cada SDA, aunque una predomine; así aseguras cobertura trimestral.</t>
  </si>
  <si>
    <t>Establecer ponderaciones del departamento</t>
  </si>
  <si>
    <t>Define el peso de cada CE en la calificación final. Por ejemplo: CE1 25%, CE2 30%, CE3 25%, CE4 20%. Acuerda con el departamento.</t>
  </si>
  <si>
    <t>La CE de convivencia (la que implica mediación) suele tener menos peso pero es obligatoria; no la elimines.</t>
  </si>
  <si>
    <t>Documentar atención a la diversidad y recuperación</t>
  </si>
  <si>
    <t>Incluye medidas DUA para cada SDA, adaptaciones significativas y no significativas, y plan de recuperación (prueba escrita o trabajo alternativo).</t>
  </si>
  <si>
    <t>La recuperación en esta materia debe ser competencial, no memorística; un debate o reflexión guiada funciona mejor.</t>
  </si>
  <si>
    <t>Calculadora de ponderaciones — edita los pesos y mantén el total en 100 %</t>
  </si>
  <si>
    <t>Descripción breve</t>
  </si>
  <si>
    <t>Peso sugerido IA %</t>
  </si>
  <si>
    <t>Peso editable %</t>
  </si>
  <si>
    <t>Observaciones</t>
  </si>
  <si>
    <t>Construir un concepto de sí mismo y de su dimensión cívica y moral reconociendo las múltiples dimensiones de su naturaleza y personalidad, desarrollando la autoestima en armonía co</t>
  </si>
  <si>
    <t>Generar y expresar autonomía moral mediante el ejercicio de la deliberación racional, el uso de conceptos éticos, la resolución cooperativa de dilemas morales y el diálogo respetuo</t>
  </si>
  <si>
    <t>Promover y demostrar una convivencia pacífica, respetuosa, democrática y comprometida con el bien común y el fomento del ejercicio de la ciudadanía activa y democrática a partir de</t>
  </si>
  <si>
    <t>Contribuir a generar un compromiso activo con el bien común mediante el análisis y la toma razonada y dialogante de posición en torno a cuestiones éticas de actualidad como los fin</t>
  </si>
  <si>
    <t>Contribuir activamente al bienestar social adoptando una posición propia, explícita, informada y éticamente fundamentada sobre el valor y pertinencia de los derechos humanos, el re</t>
  </si>
  <si>
    <t>Comprender las relaciones históricas de interconexión, interdependencia y ecodependencia entre nuestras vidas y el entorno, y valorar distintos planteamientos científicos, político</t>
  </si>
  <si>
    <t>Desarrollar una actitud de gestión equilibrada de las emociones, de estima y cuidado personal, de otras personas y del medioambiente, identificando, analizando y expresando de mane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</si>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</sst>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7</v>
      </c>
    </row>
    <row r="9" spans="1:2">
      <c r="A9" s="4" t="s">
        <v>13</v>
      </c>
      <c r="B9" s="5">
        <v>10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192</v>
      </c>
      <c r="B1" s="3"/>
      <c r="C1" s="3"/>
      <c r="D1" s="3"/>
    </row>
    <row r="2" spans="1:4">
      <c r="A2" s="6" t="s">
        <v>131</v>
      </c>
      <c r="B2" s="6" t="s">
        <v>193</v>
      </c>
      <c r="C2" s="6" t="s">
        <v>194</v>
      </c>
      <c r="D2" s="6" t="s">
        <v>195</v>
      </c>
    </row>
    <row r="3" spans="1:4">
      <c r="A3" s="5" t="s">
        <v>36</v>
      </c>
      <c r="B3" s="5" t="s">
        <v>196</v>
      </c>
      <c r="C3" s="5" t="s">
        <v>197</v>
      </c>
      <c r="D3" s="5" t="s">
        <v>198</v>
      </c>
    </row>
    <row r="4" spans="1:4">
      <c r="A4" s="5" t="s">
        <v>43</v>
      </c>
      <c r="B4" s="5" t="s">
        <v>199</v>
      </c>
      <c r="C4" s="5" t="s">
        <v>200</v>
      </c>
      <c r="D4" s="5" t="s">
        <v>201</v>
      </c>
    </row>
    <row r="5" spans="1:4">
      <c r="A5" s="5" t="s">
        <v>50</v>
      </c>
      <c r="B5" s="5" t="s">
        <v>202</v>
      </c>
      <c r="C5" s="5" t="s">
        <v>203</v>
      </c>
      <c r="D5" s="5" t="s">
        <v>204</v>
      </c>
    </row>
    <row r="6" spans="1:4">
      <c r="A6" s="5" t="s">
        <v>56</v>
      </c>
      <c r="B6" s="5" t="s">
        <v>205</v>
      </c>
      <c r="C6" s="5" t="s">
        <v>206</v>
      </c>
      <c r="D6" s="5" t="s">
        <v>207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208</v>
      </c>
    </row>
    <row r="2" spans="1:1">
      <c r="A2" t="s">
        <v>209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210</v>
      </c>
      <c r="B1" s="3"/>
      <c r="C1" s="3"/>
      <c r="D1" s="3"/>
      <c r="E1" s="3"/>
    </row>
    <row r="2" spans="1:5">
      <c r="A2" s="6" t="s">
        <v>113</v>
      </c>
      <c r="B2" s="6" t="s">
        <v>211</v>
      </c>
      <c r="C2" s="6" t="s">
        <v>212</v>
      </c>
      <c r="D2" s="6" t="s">
        <v>213</v>
      </c>
      <c r="E2" s="6" t="s">
        <v>214</v>
      </c>
    </row>
    <row r="3" spans="1:5">
      <c r="A3" s="5">
        <v>1</v>
      </c>
      <c r="B3" s="5" t="s">
        <v>215</v>
      </c>
      <c r="C3" s="5" t="s">
        <v>216</v>
      </c>
      <c r="D3" s="5" t="s">
        <v>217</v>
      </c>
      <c r="E3" s="5" t="s">
        <v>218</v>
      </c>
    </row>
    <row r="4" spans="1:5">
      <c r="A4" s="5">
        <v>2</v>
      </c>
      <c r="B4" s="5" t="s">
        <v>219</v>
      </c>
      <c r="C4" s="5" t="s">
        <v>220</v>
      </c>
      <c r="D4" s="5" t="s">
        <v>221</v>
      </c>
      <c r="E4" s="5" t="s">
        <v>222</v>
      </c>
    </row>
    <row r="5" spans="1:5">
      <c r="A5" s="5">
        <v>3</v>
      </c>
      <c r="B5" s="5" t="s">
        <v>223</v>
      </c>
      <c r="C5" s="5" t="s">
        <v>216</v>
      </c>
      <c r="D5" s="5" t="s">
        <v>224</v>
      </c>
      <c r="E5" s="5" t="s">
        <v>225</v>
      </c>
    </row>
    <row r="6" spans="1:5">
      <c r="A6" s="5">
        <v>4</v>
      </c>
      <c r="B6" s="5" t="s">
        <v>226</v>
      </c>
      <c r="C6" s="5" t="s">
        <v>220</v>
      </c>
      <c r="D6" s="5" t="s">
        <v>227</v>
      </c>
      <c r="E6" s="5" t="s">
        <v>228</v>
      </c>
    </row>
    <row r="7" spans="1:5">
      <c r="A7" s="5">
        <v>5</v>
      </c>
      <c r="B7" s="5" t="s">
        <v>229</v>
      </c>
      <c r="C7" s="5" t="s">
        <v>230</v>
      </c>
      <c r="D7" s="5" t="s">
        <v>231</v>
      </c>
      <c r="E7" s="5" t="s">
        <v>232</v>
      </c>
    </row>
    <row r="8" spans="1:5">
      <c r="A8" s="5">
        <v>6</v>
      </c>
      <c r="B8" s="5" t="s">
        <v>233</v>
      </c>
      <c r="C8" s="5" t="s">
        <v>220</v>
      </c>
      <c r="D8" s="5" t="s">
        <v>234</v>
      </c>
      <c r="E8" s="5" t="s">
        <v>235</v>
      </c>
    </row>
    <row r="9" spans="1:5">
      <c r="A9" s="5">
        <v>7</v>
      </c>
      <c r="B9" s="5" t="s">
        <v>236</v>
      </c>
      <c r="C9" s="5" t="s">
        <v>216</v>
      </c>
      <c r="D9" s="5" t="s">
        <v>237</v>
      </c>
      <c r="E9" s="5" t="s">
        <v>238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0"/>
  <sheetViews>
    <sheetView tabSelected="0" workbookViewId="0" showGridLines="true" showRowColHeaders="1">
      <pane ySplit="2" activePane="bottomLeft" state="frozen" topLeftCell="A3"/>
      <selection pane="bottomLeft" activeCell="D3" sqref="D3:E1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239</v>
      </c>
      <c r="B1" s="3"/>
      <c r="C1" s="3"/>
      <c r="D1" s="3"/>
      <c r="E1" s="3"/>
      <c r="F1" s="3"/>
    </row>
    <row r="2" spans="1:6">
      <c r="A2" s="6" t="s">
        <v>28</v>
      </c>
      <c r="B2" s="6" t="s">
        <v>63</v>
      </c>
      <c r="C2" s="6" t="s">
        <v>240</v>
      </c>
      <c r="D2" s="6" t="s">
        <v>241</v>
      </c>
      <c r="E2" s="6" t="s">
        <v>242</v>
      </c>
      <c r="F2" s="6" t="s">
        <v>243</v>
      </c>
    </row>
    <row r="3" spans="1:6">
      <c r="A3" s="5">
        <v>1.1</v>
      </c>
      <c r="B3" s="5" t="s">
        <v>36</v>
      </c>
      <c r="C3" s="5" t="s">
        <v>244</v>
      </c>
      <c r="D3" s="7">
        <v>12.5</v>
      </c>
      <c r="E3" s="7">
        <v>12.5</v>
      </c>
      <c r="F3" s="5"/>
    </row>
    <row r="4" spans="1:6">
      <c r="A4" s="5">
        <v>1.2</v>
      </c>
      <c r="B4" s="5" t="s">
        <v>36</v>
      </c>
      <c r="C4" s="5" t="s">
        <v>245</v>
      </c>
      <c r="D4" s="7">
        <v>12.5</v>
      </c>
      <c r="E4" s="7">
        <v>12.5</v>
      </c>
      <c r="F4" s="5"/>
    </row>
    <row r="5" spans="1:6">
      <c r="A5" s="5">
        <v>2.1</v>
      </c>
      <c r="B5" s="5" t="s">
        <v>43</v>
      </c>
      <c r="C5" s="5" t="s">
        <v>246</v>
      </c>
      <c r="D5" s="7">
        <v>8.33</v>
      </c>
      <c r="E5" s="7">
        <v>8.33</v>
      </c>
      <c r="F5" s="5"/>
    </row>
    <row r="6" spans="1:6">
      <c r="A6" s="5">
        <v>2.2</v>
      </c>
      <c r="B6" s="5" t="s">
        <v>43</v>
      </c>
      <c r="C6" s="5" t="s">
        <v>247</v>
      </c>
      <c r="D6" s="7">
        <v>8.33</v>
      </c>
      <c r="E6" s="7">
        <v>8.33</v>
      </c>
      <c r="F6" s="5"/>
    </row>
    <row r="7" spans="1:6">
      <c r="A7" s="5">
        <v>2.3</v>
      </c>
      <c r="B7" s="5" t="s">
        <v>43</v>
      </c>
      <c r="C7" s="5" t="s">
        <v>248</v>
      </c>
      <c r="D7" s="7">
        <v>8.33</v>
      </c>
      <c r="E7" s="7">
        <v>8.33</v>
      </c>
      <c r="F7" s="5"/>
    </row>
    <row r="8" spans="1:6">
      <c r="A8" s="5">
        <v>3.1</v>
      </c>
      <c r="B8" s="5" t="s">
        <v>50</v>
      </c>
      <c r="C8" s="5" t="s">
        <v>249</v>
      </c>
      <c r="D8" s="7">
        <v>25.0</v>
      </c>
      <c r="E8" s="7">
        <v>25.0</v>
      </c>
      <c r="F8" s="5"/>
    </row>
    <row r="9" spans="1:6">
      <c r="A9" s="5">
        <v>4.1</v>
      </c>
      <c r="B9" s="5" t="s">
        <v>56</v>
      </c>
      <c r="C9" s="5" t="s">
        <v>250</v>
      </c>
      <c r="D9" s="7">
        <v>25.0</v>
      </c>
      <c r="E9" s="7">
        <v>25.0</v>
      </c>
      <c r="F9" s="5"/>
    </row>
    <row r="10" spans="1:6">
      <c r="A10" s="5" t="s">
        <v>251</v>
      </c>
      <c r="B10" s="5"/>
      <c r="C10" s="5"/>
      <c r="D10" s="7"/>
      <c r="E10" s="7">
        <f>SUM(E3:E9)</f>
        <v>99.98999999999999</v>
      </c>
      <c r="F10" s="5" t="s">
        <v>252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1"/>
  <sheetViews>
    <sheetView tabSelected="0" workbookViewId="0" showGridLines="true" showRowColHeaders="1">
      <pane xSplit="2" ySplit="1" activePane="bottomRight" state="frozen" topLeftCell="C2"/>
      <selection pane="bottomRight" activeCell="A1" sqref="A1:K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18.71" bestFit="true" customWidth="true" style="0"/>
    <col min="11" max="11" width="18.71" bestFit="true" customWidth="true" style="0"/>
  </cols>
  <sheetData>
    <row r="1" spans="1:11">
      <c r="A1" s="6" t="s">
        <v>253</v>
      </c>
      <c r="B1" s="6" t="s">
        <v>254</v>
      </c>
      <c r="C1" s="6">
        <v>1.1</v>
      </c>
      <c r="D1" s="6">
        <v>1.2</v>
      </c>
      <c r="E1" s="6">
        <v>2.1</v>
      </c>
      <c r="F1" s="6">
        <v>2.2</v>
      </c>
      <c r="G1" s="6">
        <v>2.3</v>
      </c>
      <c r="H1" s="6">
        <v>3.1</v>
      </c>
      <c r="I1" s="6">
        <v>4.1</v>
      </c>
      <c r="J1" s="6" t="s">
        <v>255</v>
      </c>
      <c r="K1" s="6" t="s">
        <v>243</v>
      </c>
    </row>
    <row r="2" spans="1:11">
      <c r="A2" s="5" t="s">
        <v>256</v>
      </c>
      <c r="B2" s="5"/>
      <c r="C2" s="5"/>
      <c r="D2" s="5"/>
      <c r="E2" s="5"/>
      <c r="F2" s="5"/>
      <c r="G2" s="5"/>
      <c r="H2" s="5"/>
      <c r="I2" s="5"/>
      <c r="J2" s="5" t="str">
        <f>IFERROR(AVERAGE(C2:I2),"")</f>
        <v/>
      </c>
      <c r="K2" s="5"/>
    </row>
    <row r="3" spans="1:11">
      <c r="A3" s="5" t="s">
        <v>257</v>
      </c>
      <c r="B3" s="5"/>
      <c r="C3" s="5"/>
      <c r="D3" s="5"/>
      <c r="E3" s="5"/>
      <c r="F3" s="5"/>
      <c r="G3" s="5"/>
      <c r="H3" s="5"/>
      <c r="I3" s="5"/>
      <c r="J3" s="5" t="str">
        <f>IFERROR(AVERAGE(C3:I3),"")</f>
        <v/>
      </c>
      <c r="K3" s="5"/>
    </row>
    <row r="4" spans="1:11">
      <c r="A4" s="5" t="s">
        <v>258</v>
      </c>
      <c r="B4" s="5"/>
      <c r="C4" s="5"/>
      <c r="D4" s="5"/>
      <c r="E4" s="5"/>
      <c r="F4" s="5"/>
      <c r="G4" s="5"/>
      <c r="H4" s="5"/>
      <c r="I4" s="5"/>
      <c r="J4" s="5" t="str">
        <f>IFERROR(AVERAGE(C4:I4),"")</f>
        <v/>
      </c>
      <c r="K4" s="5"/>
    </row>
    <row r="5" spans="1:11">
      <c r="A5" s="5" t="s">
        <v>259</v>
      </c>
      <c r="B5" s="5"/>
      <c r="C5" s="5"/>
      <c r="D5" s="5"/>
      <c r="E5" s="5"/>
      <c r="F5" s="5"/>
      <c r="G5" s="5"/>
      <c r="H5" s="5"/>
      <c r="I5" s="5"/>
      <c r="J5" s="5" t="str">
        <f>IFERROR(AVERAGE(C5:I5),"")</f>
        <v/>
      </c>
      <c r="K5" s="5"/>
    </row>
    <row r="6" spans="1:11">
      <c r="A6" s="5" t="s">
        <v>260</v>
      </c>
      <c r="B6" s="5"/>
      <c r="C6" s="5"/>
      <c r="D6" s="5"/>
      <c r="E6" s="5"/>
      <c r="F6" s="5"/>
      <c r="G6" s="5"/>
      <c r="H6" s="5"/>
      <c r="I6" s="5"/>
      <c r="J6" s="5" t="str">
        <f>IFERROR(AVERAGE(C6:I6),"")</f>
        <v/>
      </c>
      <c r="K6" s="5"/>
    </row>
    <row r="7" spans="1:11">
      <c r="A7" s="5" t="s">
        <v>261</v>
      </c>
      <c r="B7" s="5"/>
      <c r="C7" s="5"/>
      <c r="D7" s="5"/>
      <c r="E7" s="5"/>
      <c r="F7" s="5"/>
      <c r="G7" s="5"/>
      <c r="H7" s="5"/>
      <c r="I7" s="5"/>
      <c r="J7" s="5" t="str">
        <f>IFERROR(AVERAGE(C7:I7),"")</f>
        <v/>
      </c>
      <c r="K7" s="5"/>
    </row>
    <row r="8" spans="1:11">
      <c r="A8" s="5" t="s">
        <v>262</v>
      </c>
      <c r="B8" s="5"/>
      <c r="C8" s="5"/>
      <c r="D8" s="5"/>
      <c r="E8" s="5"/>
      <c r="F8" s="5"/>
      <c r="G8" s="5"/>
      <c r="H8" s="5"/>
      <c r="I8" s="5"/>
      <c r="J8" s="5" t="str">
        <f>IFERROR(AVERAGE(C8:I8),"")</f>
        <v/>
      </c>
      <c r="K8" s="5"/>
    </row>
    <row r="9" spans="1:11">
      <c r="A9" s="5" t="s">
        <v>263</v>
      </c>
      <c r="B9" s="5"/>
      <c r="C9" s="5"/>
      <c r="D9" s="5"/>
      <c r="E9" s="5"/>
      <c r="F9" s="5"/>
      <c r="G9" s="5"/>
      <c r="H9" s="5"/>
      <c r="I9" s="5"/>
      <c r="J9" s="5" t="str">
        <f>IFERROR(AVERAGE(C9:I9),"")</f>
        <v/>
      </c>
      <c r="K9" s="5"/>
    </row>
    <row r="10" spans="1:11">
      <c r="A10" s="5" t="s">
        <v>264</v>
      </c>
      <c r="B10" s="5"/>
      <c r="C10" s="5"/>
      <c r="D10" s="5"/>
      <c r="E10" s="5"/>
      <c r="F10" s="5"/>
      <c r="G10" s="5"/>
      <c r="H10" s="5"/>
      <c r="I10" s="5"/>
      <c r="J10" s="5" t="str">
        <f>IFERROR(AVERAGE(C10:I10),"")</f>
        <v/>
      </c>
      <c r="K10" s="5"/>
    </row>
    <row r="11" spans="1:11">
      <c r="A11" s="5" t="s">
        <v>265</v>
      </c>
      <c r="B11" s="5"/>
      <c r="C11" s="5"/>
      <c r="D11" s="5"/>
      <c r="E11" s="5"/>
      <c r="F11" s="5"/>
      <c r="G11" s="5"/>
      <c r="H11" s="5"/>
      <c r="I11" s="5"/>
      <c r="J11" s="5" t="str">
        <f>IFERROR(AVERAGE(C11:I11),"")</f>
        <v/>
      </c>
      <c r="K11" s="5"/>
    </row>
    <row r="12" spans="1:11">
      <c r="A12" s="5" t="s">
        <v>266</v>
      </c>
      <c r="B12" s="5"/>
      <c r="C12" s="5"/>
      <c r="D12" s="5"/>
      <c r="E12" s="5"/>
      <c r="F12" s="5"/>
      <c r="G12" s="5"/>
      <c r="H12" s="5"/>
      <c r="I12" s="5"/>
      <c r="J12" s="5" t="str">
        <f>IFERROR(AVERAGE(C12:I12),"")</f>
        <v/>
      </c>
      <c r="K12" s="5"/>
    </row>
    <row r="13" spans="1:11">
      <c r="A13" s="5" t="s">
        <v>267</v>
      </c>
      <c r="B13" s="5"/>
      <c r="C13" s="5"/>
      <c r="D13" s="5"/>
      <c r="E13" s="5"/>
      <c r="F13" s="5"/>
      <c r="G13" s="5"/>
      <c r="H13" s="5"/>
      <c r="I13" s="5"/>
      <c r="J13" s="5" t="str">
        <f>IFERROR(AVERAGE(C13:I13),"")</f>
        <v/>
      </c>
      <c r="K13" s="5"/>
    </row>
    <row r="14" spans="1:11">
      <c r="A14" s="5" t="s">
        <v>268</v>
      </c>
      <c r="B14" s="5"/>
      <c r="C14" s="5"/>
      <c r="D14" s="5"/>
      <c r="E14" s="5"/>
      <c r="F14" s="5"/>
      <c r="G14" s="5"/>
      <c r="H14" s="5"/>
      <c r="I14" s="5"/>
      <c r="J14" s="5" t="str">
        <f>IFERROR(AVERAGE(C14:I14),"")</f>
        <v/>
      </c>
      <c r="K14" s="5"/>
    </row>
    <row r="15" spans="1:11">
      <c r="A15" s="5" t="s">
        <v>269</v>
      </c>
      <c r="B15" s="5"/>
      <c r="C15" s="5"/>
      <c r="D15" s="5"/>
      <c r="E15" s="5"/>
      <c r="F15" s="5"/>
      <c r="G15" s="5"/>
      <c r="H15" s="5"/>
      <c r="I15" s="5"/>
      <c r="J15" s="5" t="str">
        <f>IFERROR(AVERAGE(C15:I15),"")</f>
        <v/>
      </c>
      <c r="K15" s="5"/>
    </row>
    <row r="16" spans="1:11">
      <c r="A16" s="5" t="s">
        <v>270</v>
      </c>
      <c r="B16" s="5"/>
      <c r="C16" s="5"/>
      <c r="D16" s="5"/>
      <c r="E16" s="5"/>
      <c r="F16" s="5"/>
      <c r="G16" s="5"/>
      <c r="H16" s="5"/>
      <c r="I16" s="5"/>
      <c r="J16" s="5" t="str">
        <f>IFERROR(AVERAGE(C16:I16),"")</f>
        <v/>
      </c>
      <c r="K16" s="5"/>
    </row>
    <row r="17" spans="1:11">
      <c r="A17" s="5" t="s">
        <v>271</v>
      </c>
      <c r="B17" s="5"/>
      <c r="C17" s="5"/>
      <c r="D17" s="5"/>
      <c r="E17" s="5"/>
      <c r="F17" s="5"/>
      <c r="G17" s="5"/>
      <c r="H17" s="5"/>
      <c r="I17" s="5"/>
      <c r="J17" s="5" t="str">
        <f>IFERROR(AVERAGE(C17:I17),"")</f>
        <v/>
      </c>
      <c r="K17" s="5"/>
    </row>
    <row r="18" spans="1:11">
      <c r="A18" s="5" t="s">
        <v>272</v>
      </c>
      <c r="B18" s="5"/>
      <c r="C18" s="5"/>
      <c r="D18" s="5"/>
      <c r="E18" s="5"/>
      <c r="F18" s="5"/>
      <c r="G18" s="5"/>
      <c r="H18" s="5"/>
      <c r="I18" s="5"/>
      <c r="J18" s="5" t="str">
        <f>IFERROR(AVERAGE(C18:I18),"")</f>
        <v/>
      </c>
      <c r="K18" s="5"/>
    </row>
    <row r="19" spans="1:11">
      <c r="A19" s="5" t="s">
        <v>273</v>
      </c>
      <c r="B19" s="5"/>
      <c r="C19" s="5"/>
      <c r="D19" s="5"/>
      <c r="E19" s="5"/>
      <c r="F19" s="5"/>
      <c r="G19" s="5"/>
      <c r="H19" s="5"/>
      <c r="I19" s="5"/>
      <c r="J19" s="5" t="str">
        <f>IFERROR(AVERAGE(C19:I19),"")</f>
        <v/>
      </c>
      <c r="K19" s="5"/>
    </row>
    <row r="20" spans="1:11">
      <c r="A20" s="5" t="s">
        <v>274</v>
      </c>
      <c r="B20" s="5"/>
      <c r="C20" s="5"/>
      <c r="D20" s="5"/>
      <c r="E20" s="5"/>
      <c r="F20" s="5"/>
      <c r="G20" s="5"/>
      <c r="H20" s="5"/>
      <c r="I20" s="5"/>
      <c r="J20" s="5" t="str">
        <f>IFERROR(AVERAGE(C20:I20),"")</f>
        <v/>
      </c>
      <c r="K20" s="5"/>
    </row>
    <row r="21" spans="1:11">
      <c r="A21" s="5" t="s">
        <v>275</v>
      </c>
      <c r="B21" s="5"/>
      <c r="C21" s="5"/>
      <c r="D21" s="5"/>
      <c r="E21" s="5"/>
      <c r="F21" s="5"/>
      <c r="G21" s="5"/>
      <c r="H21" s="5"/>
      <c r="I21" s="5"/>
      <c r="J21" s="5" t="str">
        <f>IFERROR(AVERAGE(C21:I21),"")</f>
        <v/>
      </c>
      <c r="K21" s="5"/>
    </row>
    <row r="22" spans="1:11">
      <c r="A22" s="5" t="s">
        <v>276</v>
      </c>
      <c r="B22" s="5"/>
      <c r="C22" s="5"/>
      <c r="D22" s="5"/>
      <c r="E22" s="5"/>
      <c r="F22" s="5"/>
      <c r="G22" s="5"/>
      <c r="H22" s="5"/>
      <c r="I22" s="5"/>
      <c r="J22" s="5" t="str">
        <f>IFERROR(AVERAGE(C22:I22),"")</f>
        <v/>
      </c>
      <c r="K22" s="5"/>
    </row>
    <row r="23" spans="1:11">
      <c r="A23" s="5" t="s">
        <v>277</v>
      </c>
      <c r="B23" s="5"/>
      <c r="C23" s="5"/>
      <c r="D23" s="5"/>
      <c r="E23" s="5"/>
      <c r="F23" s="5"/>
      <c r="G23" s="5"/>
      <c r="H23" s="5"/>
      <c r="I23" s="5"/>
      <c r="J23" s="5" t="str">
        <f>IFERROR(AVERAGE(C23:I23),"")</f>
        <v/>
      </c>
      <c r="K23" s="5"/>
    </row>
    <row r="24" spans="1:11">
      <c r="A24" s="5" t="s">
        <v>278</v>
      </c>
      <c r="B24" s="5"/>
      <c r="C24" s="5"/>
      <c r="D24" s="5"/>
      <c r="E24" s="5"/>
      <c r="F24" s="5"/>
      <c r="G24" s="5"/>
      <c r="H24" s="5"/>
      <c r="I24" s="5"/>
      <c r="J24" s="5" t="str">
        <f>IFERROR(AVERAGE(C24:I24),"")</f>
        <v/>
      </c>
      <c r="K24" s="5"/>
    </row>
    <row r="25" spans="1:11">
      <c r="A25" s="5" t="s">
        <v>279</v>
      </c>
      <c r="B25" s="5"/>
      <c r="C25" s="5"/>
      <c r="D25" s="5"/>
      <c r="E25" s="5"/>
      <c r="F25" s="5"/>
      <c r="G25" s="5"/>
      <c r="H25" s="5"/>
      <c r="I25" s="5"/>
      <c r="J25" s="5" t="str">
        <f>IFERROR(AVERAGE(C25:I25),"")</f>
        <v/>
      </c>
      <c r="K25" s="5"/>
    </row>
    <row r="26" spans="1:11">
      <c r="A26" s="5" t="s">
        <v>280</v>
      </c>
      <c r="B26" s="5"/>
      <c r="C26" s="5"/>
      <c r="D26" s="5"/>
      <c r="E26" s="5"/>
      <c r="F26" s="5"/>
      <c r="G26" s="5"/>
      <c r="H26" s="5"/>
      <c r="I26" s="5"/>
      <c r="J26" s="5" t="str">
        <f>IFERROR(AVERAGE(C26:I26),"")</f>
        <v/>
      </c>
      <c r="K26" s="5"/>
    </row>
    <row r="27" spans="1:11">
      <c r="A27" s="5" t="s">
        <v>281</v>
      </c>
      <c r="B27" s="5"/>
      <c r="C27" s="5"/>
      <c r="D27" s="5"/>
      <c r="E27" s="5"/>
      <c r="F27" s="5"/>
      <c r="G27" s="5"/>
      <c r="H27" s="5"/>
      <c r="I27" s="5"/>
      <c r="J27" s="5" t="str">
        <f>IFERROR(AVERAGE(C27:I27),"")</f>
        <v/>
      </c>
      <c r="K27" s="5"/>
    </row>
    <row r="28" spans="1:11">
      <c r="A28" s="5" t="s">
        <v>282</v>
      </c>
      <c r="B28" s="5"/>
      <c r="C28" s="5"/>
      <c r="D28" s="5"/>
      <c r="E28" s="5"/>
      <c r="F28" s="5"/>
      <c r="G28" s="5"/>
      <c r="H28" s="5"/>
      <c r="I28" s="5"/>
      <c r="J28" s="5" t="str">
        <f>IFERROR(AVERAGE(C28:I28),"")</f>
        <v/>
      </c>
      <c r="K28" s="5"/>
    </row>
    <row r="29" spans="1:11">
      <c r="A29" s="5" t="s">
        <v>283</v>
      </c>
      <c r="B29" s="5"/>
      <c r="C29" s="5"/>
      <c r="D29" s="5"/>
      <c r="E29" s="5"/>
      <c r="F29" s="5"/>
      <c r="G29" s="5"/>
      <c r="H29" s="5"/>
      <c r="I29" s="5"/>
      <c r="J29" s="5" t="str">
        <f>IFERROR(AVERAGE(C29:I29),"")</f>
        <v/>
      </c>
      <c r="K29" s="5"/>
    </row>
    <row r="30" spans="1:11">
      <c r="A30" s="5" t="s">
        <v>284</v>
      </c>
      <c r="B30" s="5"/>
      <c r="C30" s="5"/>
      <c r="D30" s="5"/>
      <c r="E30" s="5"/>
      <c r="F30" s="5"/>
      <c r="G30" s="5"/>
      <c r="H30" s="5"/>
      <c r="I30" s="5"/>
      <c r="J30" s="5" t="str">
        <f>IFERROR(AVERAGE(C30:I30),"")</f>
        <v/>
      </c>
      <c r="K30" s="5"/>
    </row>
    <row r="31" spans="1:11">
      <c r="A31" s="5" t="s">
        <v>285</v>
      </c>
      <c r="B31" s="5"/>
      <c r="C31" s="5"/>
      <c r="D31" s="5"/>
      <c r="E31" s="5"/>
      <c r="F31" s="5"/>
      <c r="G31" s="5"/>
      <c r="H31" s="5"/>
      <c r="I31" s="5"/>
      <c r="J31" s="5" t="str">
        <f>IFERROR(AVERAGE(C31:I31),"")</f>
        <v/>
      </c>
      <c r="K31" s="5"/>
    </row>
  </sheetData>
  <dataValidations count="2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42</v>
      </c>
    </row>
    <row r="5" spans="1:8">
      <c r="A5" s="5" t="s">
        <v>35</v>
      </c>
      <c r="B5" s="5" t="s">
        <v>56</v>
      </c>
      <c r="C5" s="5" t="s">
        <v>57</v>
      </c>
      <c r="D5" s="5" t="s">
        <v>58</v>
      </c>
      <c r="E5" s="5" t="s">
        <v>59</v>
      </c>
      <c r="F5" s="5" t="s">
        <v>60</v>
      </c>
      <c r="G5" s="5" t="s">
        <v>61</v>
      </c>
      <c r="H5" s="5" t="s">
        <v>62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8"/>
  <sheetViews>
    <sheetView tabSelected="0" workbookViewId="0" showGridLines="true" showRowColHeaders="1">
      <pane xSplit="2" ySplit="1" activePane="bottomRight" state="frozen" topLeftCell="C2"/>
      <selection pane="bottomRight" activeCell="K2" sqref="K2:K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63</v>
      </c>
      <c r="D1" s="6" t="s">
        <v>29</v>
      </c>
      <c r="E1" s="6" t="s">
        <v>30</v>
      </c>
      <c r="F1" s="6" t="s">
        <v>64</v>
      </c>
      <c r="G1" s="6" t="s">
        <v>65</v>
      </c>
      <c r="H1" s="6" t="s">
        <v>66</v>
      </c>
      <c r="I1" s="6" t="s">
        <v>67</v>
      </c>
      <c r="J1" s="6" t="s">
        <v>68</v>
      </c>
      <c r="K1" s="6" t="s">
        <v>69</v>
      </c>
    </row>
    <row r="2" spans="1:11">
      <c r="A2" s="5" t="s">
        <v>35</v>
      </c>
      <c r="B2" s="5">
        <v>1.1</v>
      </c>
      <c r="C2" s="5" t="s">
        <v>36</v>
      </c>
      <c r="D2" s="5" t="s">
        <v>70</v>
      </c>
      <c r="E2" s="5" t="s">
        <v>71</v>
      </c>
      <c r="F2" s="5" t="s">
        <v>72</v>
      </c>
      <c r="G2" s="5" t="s">
        <v>73</v>
      </c>
      <c r="H2" s="5" t="s">
        <v>74</v>
      </c>
      <c r="I2" s="5" t="s">
        <v>75</v>
      </c>
      <c r="J2" s="5" t="s">
        <v>76</v>
      </c>
      <c r="K2" s="7">
        <v>14.29</v>
      </c>
    </row>
    <row r="3" spans="1:11">
      <c r="A3" s="5" t="s">
        <v>35</v>
      </c>
      <c r="B3" s="5">
        <v>1.2</v>
      </c>
      <c r="C3" s="5" t="s">
        <v>36</v>
      </c>
      <c r="D3" s="5" t="s">
        <v>77</v>
      </c>
      <c r="E3" s="5" t="s">
        <v>78</v>
      </c>
      <c r="F3" s="5" t="s">
        <v>79</v>
      </c>
      <c r="G3" s="5" t="s">
        <v>80</v>
      </c>
      <c r="H3" s="5" t="s">
        <v>74</v>
      </c>
      <c r="I3" s="5" t="s">
        <v>81</v>
      </c>
      <c r="J3" s="5" t="s">
        <v>82</v>
      </c>
      <c r="K3" s="7">
        <v>14.29</v>
      </c>
    </row>
    <row r="4" spans="1:11">
      <c r="A4" s="5" t="s">
        <v>35</v>
      </c>
      <c r="B4" s="5">
        <v>2.1</v>
      </c>
      <c r="C4" s="5" t="s">
        <v>43</v>
      </c>
      <c r="D4" s="5" t="s">
        <v>83</v>
      </c>
      <c r="E4" s="5" t="s">
        <v>84</v>
      </c>
      <c r="F4" s="5" t="s">
        <v>85</v>
      </c>
      <c r="G4" s="5" t="s">
        <v>86</v>
      </c>
      <c r="H4" s="5" t="s">
        <v>74</v>
      </c>
      <c r="I4" s="5" t="s">
        <v>87</v>
      </c>
      <c r="J4" s="5" t="s">
        <v>88</v>
      </c>
      <c r="K4" s="7">
        <v>14.29</v>
      </c>
    </row>
    <row r="5" spans="1:11">
      <c r="A5" s="5" t="s">
        <v>35</v>
      </c>
      <c r="B5" s="5">
        <v>2.2</v>
      </c>
      <c r="C5" s="5" t="s">
        <v>43</v>
      </c>
      <c r="D5" s="5" t="s">
        <v>89</v>
      </c>
      <c r="E5" s="5" t="s">
        <v>90</v>
      </c>
      <c r="F5" s="5" t="s">
        <v>91</v>
      </c>
      <c r="G5" s="5" t="s">
        <v>92</v>
      </c>
      <c r="H5" s="5" t="s">
        <v>74</v>
      </c>
      <c r="I5" s="5" t="s">
        <v>93</v>
      </c>
      <c r="J5" s="5" t="s">
        <v>94</v>
      </c>
      <c r="K5" s="7">
        <v>14.29</v>
      </c>
    </row>
    <row r="6" spans="1:11">
      <c r="A6" s="5" t="s">
        <v>35</v>
      </c>
      <c r="B6" s="5">
        <v>2.3</v>
      </c>
      <c r="C6" s="5" t="s">
        <v>43</v>
      </c>
      <c r="D6" s="5" t="s">
        <v>95</v>
      </c>
      <c r="E6" s="5" t="s">
        <v>96</v>
      </c>
      <c r="F6" s="5" t="s">
        <v>97</v>
      </c>
      <c r="G6" s="5" t="s">
        <v>98</v>
      </c>
      <c r="H6" s="5" t="s">
        <v>74</v>
      </c>
      <c r="I6" s="5" t="s">
        <v>99</v>
      </c>
      <c r="J6" s="5" t="s">
        <v>100</v>
      </c>
      <c r="K6" s="7">
        <v>14.29</v>
      </c>
    </row>
    <row r="7" spans="1:11">
      <c r="A7" s="5" t="s">
        <v>35</v>
      </c>
      <c r="B7" s="5">
        <v>3.1</v>
      </c>
      <c r="C7" s="5" t="s">
        <v>50</v>
      </c>
      <c r="D7" s="5" t="s">
        <v>101</v>
      </c>
      <c r="E7" s="5" t="s">
        <v>102</v>
      </c>
      <c r="F7" s="5" t="s">
        <v>103</v>
      </c>
      <c r="G7" s="5" t="s">
        <v>104</v>
      </c>
      <c r="H7" s="5" t="s">
        <v>74</v>
      </c>
      <c r="I7" s="5" t="s">
        <v>105</v>
      </c>
      <c r="J7" s="5" t="s">
        <v>106</v>
      </c>
      <c r="K7" s="7">
        <v>14.29</v>
      </c>
    </row>
    <row r="8" spans="1:11">
      <c r="A8" s="5" t="s">
        <v>35</v>
      </c>
      <c r="B8" s="5">
        <v>4.1</v>
      </c>
      <c r="C8" s="5" t="s">
        <v>56</v>
      </c>
      <c r="D8" s="5" t="s">
        <v>107</v>
      </c>
      <c r="E8" s="5" t="s">
        <v>108</v>
      </c>
      <c r="F8" s="5" t="s">
        <v>97</v>
      </c>
      <c r="G8" s="5" t="s">
        <v>109</v>
      </c>
      <c r="H8" s="5" t="s">
        <v>74</v>
      </c>
      <c r="I8" s="5" t="s">
        <v>110</v>
      </c>
      <c r="J8" s="5" t="s">
        <v>111</v>
      </c>
      <c r="K8" s="7">
        <v>14.29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1"/>
  <sheetViews>
    <sheetView tabSelected="0" workbookViewId="0" showGridLines="true" showRowColHeaders="1">
      <pane xSplit="3" ySplit="1" activePane="bottomRight" state="frozen" topLeftCell="D2"/>
      <selection pane="bottomRight" activeCell="A1" sqref="A1:I1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112</v>
      </c>
      <c r="C1" s="6" t="s">
        <v>113</v>
      </c>
      <c r="D1" s="6" t="s">
        <v>114</v>
      </c>
      <c r="E1" s="6" t="s">
        <v>30</v>
      </c>
      <c r="F1" s="6" t="s">
        <v>115</v>
      </c>
      <c r="G1" s="6" t="s">
        <v>116</v>
      </c>
      <c r="H1" s="6" t="s">
        <v>117</v>
      </c>
      <c r="I1" s="6" t="s">
        <v>118</v>
      </c>
    </row>
    <row r="2" spans="1:9">
      <c r="A2" s="5" t="s">
        <v>35</v>
      </c>
      <c r="B2" s="5" t="s">
        <v>119</v>
      </c>
      <c r="C2" s="5">
        <v>1</v>
      </c>
      <c r="D2" s="5" t="s">
        <v>120</v>
      </c>
      <c r="E2" s="5"/>
      <c r="F2" s="5"/>
      <c r="G2" s="5"/>
      <c r="H2" s="5"/>
      <c r="I2" s="5"/>
    </row>
    <row r="3" spans="1:9">
      <c r="A3" s="5" t="s">
        <v>35</v>
      </c>
      <c r="B3" s="5" t="s">
        <v>119</v>
      </c>
      <c r="C3" s="5">
        <v>2</v>
      </c>
      <c r="D3" s="5" t="s">
        <v>121</v>
      </c>
      <c r="E3" s="5"/>
      <c r="F3" s="5"/>
      <c r="G3" s="5"/>
      <c r="H3" s="5"/>
      <c r="I3" s="5"/>
    </row>
    <row r="4" spans="1:9">
      <c r="A4" s="5" t="s">
        <v>35</v>
      </c>
      <c r="B4" s="5" t="s">
        <v>119</v>
      </c>
      <c r="C4" s="5">
        <v>3</v>
      </c>
      <c r="D4" s="5" t="s">
        <v>122</v>
      </c>
      <c r="E4" s="5"/>
      <c r="F4" s="5"/>
      <c r="G4" s="5"/>
      <c r="H4" s="5"/>
      <c r="I4" s="5"/>
    </row>
    <row r="5" spans="1:9">
      <c r="A5" s="5" t="s">
        <v>35</v>
      </c>
      <c r="B5" s="5" t="s">
        <v>119</v>
      </c>
      <c r="C5" s="5">
        <v>1</v>
      </c>
      <c r="D5" s="5" t="s">
        <v>123</v>
      </c>
      <c r="E5" s="5"/>
      <c r="F5" s="5"/>
      <c r="G5" s="5"/>
      <c r="H5" s="5"/>
      <c r="I5" s="5"/>
    </row>
    <row r="6" spans="1:9">
      <c r="A6" s="5" t="s">
        <v>35</v>
      </c>
      <c r="B6" s="5" t="s">
        <v>119</v>
      </c>
      <c r="C6" s="5">
        <v>2</v>
      </c>
      <c r="D6" s="5" t="s">
        <v>124</v>
      </c>
      <c r="E6" s="5"/>
      <c r="F6" s="5"/>
      <c r="G6" s="5"/>
      <c r="H6" s="5"/>
      <c r="I6" s="5"/>
    </row>
    <row r="7" spans="1:9">
      <c r="A7" s="5" t="s">
        <v>35</v>
      </c>
      <c r="B7" s="5" t="s">
        <v>119</v>
      </c>
      <c r="C7" s="5">
        <v>3</v>
      </c>
      <c r="D7" s="5" t="s">
        <v>125</v>
      </c>
      <c r="E7" s="5"/>
      <c r="F7" s="5"/>
      <c r="G7" s="5"/>
      <c r="H7" s="5"/>
      <c r="I7" s="5"/>
    </row>
    <row r="8" spans="1:9">
      <c r="A8" s="5" t="s">
        <v>35</v>
      </c>
      <c r="B8" s="5" t="s">
        <v>119</v>
      </c>
      <c r="C8" s="5">
        <v>1</v>
      </c>
      <c r="D8" s="5" t="s">
        <v>126</v>
      </c>
      <c r="E8" s="5"/>
      <c r="F8" s="5"/>
      <c r="G8" s="5"/>
      <c r="H8" s="5"/>
      <c r="I8" s="5"/>
    </row>
    <row r="9" spans="1:9">
      <c r="A9" s="5" t="s">
        <v>35</v>
      </c>
      <c r="B9" s="5" t="s">
        <v>119</v>
      </c>
      <c r="C9" s="5">
        <v>2</v>
      </c>
      <c r="D9" s="5" t="s">
        <v>127</v>
      </c>
      <c r="E9" s="5"/>
      <c r="F9" s="5"/>
      <c r="G9" s="5"/>
      <c r="H9" s="5"/>
      <c r="I9" s="5"/>
    </row>
    <row r="10" spans="1:9">
      <c r="A10" s="5" t="s">
        <v>35</v>
      </c>
      <c r="B10" s="5" t="s">
        <v>119</v>
      </c>
      <c r="C10" s="5">
        <v>3</v>
      </c>
      <c r="D10" s="5" t="s">
        <v>128</v>
      </c>
      <c r="E10" s="5"/>
      <c r="F10" s="5"/>
      <c r="G10" s="5"/>
      <c r="H10" s="5"/>
      <c r="I10" s="5"/>
    </row>
    <row r="11" spans="1:9">
      <c r="A11" s="5" t="s">
        <v>35</v>
      </c>
      <c r="B11" s="5" t="s">
        <v>119</v>
      </c>
      <c r="C11" s="5">
        <v>4</v>
      </c>
      <c r="D11" s="5" t="s">
        <v>129</v>
      </c>
      <c r="E11" s="5"/>
      <c r="F11" s="5"/>
      <c r="G11" s="5"/>
      <c r="H11" s="5"/>
      <c r="I1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130</v>
      </c>
      <c r="B1" s="3"/>
      <c r="C1" s="3"/>
      <c r="D1" s="3"/>
      <c r="E1" s="3"/>
      <c r="F1" s="3"/>
      <c r="G1" s="3"/>
    </row>
    <row r="2" spans="1:7">
      <c r="A2" s="6" t="s">
        <v>131</v>
      </c>
      <c r="B2" s="6" t="s">
        <v>132</v>
      </c>
      <c r="C2" s="6" t="s">
        <v>133</v>
      </c>
      <c r="D2" s="6" t="s">
        <v>134</v>
      </c>
      <c r="E2" s="6" t="s">
        <v>135</v>
      </c>
      <c r="F2" s="6" t="s">
        <v>136</v>
      </c>
      <c r="G2" s="6" t="s">
        <v>137</v>
      </c>
    </row>
    <row r="3" spans="1:7">
      <c r="A3" s="5" t="s">
        <v>36</v>
      </c>
      <c r="B3" s="5">
        <v>25</v>
      </c>
      <c r="C3" s="5" t="s">
        <v>138</v>
      </c>
      <c r="D3" s="5">
        <v>1</v>
      </c>
      <c r="E3" s="5" t="s">
        <v>139</v>
      </c>
      <c r="F3" s="5" t="s">
        <v>140</v>
      </c>
      <c r="G3" s="5" t="s">
        <v>141</v>
      </c>
    </row>
    <row r="4" spans="1:7">
      <c r="A4" s="5"/>
      <c r="B4" s="5"/>
      <c r="C4" s="5"/>
      <c r="D4" s="5">
        <v>2</v>
      </c>
      <c r="E4" s="5" t="s">
        <v>142</v>
      </c>
      <c r="F4" s="5" t="s">
        <v>143</v>
      </c>
      <c r="G4" s="5" t="s">
        <v>144</v>
      </c>
    </row>
    <row r="5" spans="1:7">
      <c r="A5" s="5"/>
      <c r="B5" s="5"/>
      <c r="C5" s="5"/>
      <c r="D5" s="5">
        <v>3</v>
      </c>
      <c r="E5" s="5" t="s">
        <v>145</v>
      </c>
      <c r="F5" s="5" t="s">
        <v>146</v>
      </c>
      <c r="G5" s="5" t="s">
        <v>147</v>
      </c>
    </row>
    <row r="6" spans="1:7">
      <c r="A6" s="5"/>
      <c r="B6" s="5"/>
      <c r="C6" s="5"/>
      <c r="D6" s="5">
        <v>4</v>
      </c>
      <c r="E6" s="5" t="s">
        <v>148</v>
      </c>
      <c r="F6" s="5" t="s">
        <v>149</v>
      </c>
      <c r="G6" s="5" t="s">
        <v>150</v>
      </c>
    </row>
    <row r="7" spans="1:7">
      <c r="A7" s="5" t="s">
        <v>43</v>
      </c>
      <c r="B7" s="5">
        <v>25</v>
      </c>
      <c r="C7" s="5" t="s">
        <v>138</v>
      </c>
      <c r="D7" s="5">
        <v>1</v>
      </c>
      <c r="E7" s="5" t="s">
        <v>139</v>
      </c>
      <c r="F7" s="5" t="s">
        <v>140</v>
      </c>
      <c r="G7" s="5" t="s">
        <v>151</v>
      </c>
    </row>
    <row r="8" spans="1:7">
      <c r="A8" s="5"/>
      <c r="B8" s="5"/>
      <c r="C8" s="5"/>
      <c r="D8" s="5">
        <v>2</v>
      </c>
      <c r="E8" s="5" t="s">
        <v>142</v>
      </c>
      <c r="F8" s="5" t="s">
        <v>143</v>
      </c>
      <c r="G8" s="5" t="s">
        <v>152</v>
      </c>
    </row>
    <row r="9" spans="1:7">
      <c r="A9" s="5"/>
      <c r="B9" s="5"/>
      <c r="C9" s="5"/>
      <c r="D9" s="5">
        <v>3</v>
      </c>
      <c r="E9" s="5" t="s">
        <v>145</v>
      </c>
      <c r="F9" s="5" t="s">
        <v>146</v>
      </c>
      <c r="G9" s="5" t="s">
        <v>153</v>
      </c>
    </row>
    <row r="10" spans="1:7">
      <c r="A10" s="5"/>
      <c r="B10" s="5"/>
      <c r="C10" s="5"/>
      <c r="D10" s="5">
        <v>4</v>
      </c>
      <c r="E10" s="5" t="s">
        <v>148</v>
      </c>
      <c r="F10" s="5" t="s">
        <v>149</v>
      </c>
      <c r="G10" s="5" t="s">
        <v>154</v>
      </c>
    </row>
    <row r="11" spans="1:7">
      <c r="A11" s="5" t="s">
        <v>50</v>
      </c>
      <c r="B11" s="5">
        <v>25</v>
      </c>
      <c r="C11" s="5" t="s">
        <v>138</v>
      </c>
      <c r="D11" s="5">
        <v>1</v>
      </c>
      <c r="E11" s="5" t="s">
        <v>139</v>
      </c>
      <c r="F11" s="5" t="s">
        <v>140</v>
      </c>
      <c r="G11" s="5" t="s">
        <v>155</v>
      </c>
    </row>
    <row r="12" spans="1:7">
      <c r="A12" s="5"/>
      <c r="B12" s="5"/>
      <c r="C12" s="5"/>
      <c r="D12" s="5">
        <v>2</v>
      </c>
      <c r="E12" s="5" t="s">
        <v>142</v>
      </c>
      <c r="F12" s="5" t="s">
        <v>143</v>
      </c>
      <c r="G12" s="5" t="s">
        <v>156</v>
      </c>
    </row>
    <row r="13" spans="1:7">
      <c r="A13" s="5"/>
      <c r="B13" s="5"/>
      <c r="C13" s="5"/>
      <c r="D13" s="5">
        <v>3</v>
      </c>
      <c r="E13" s="5" t="s">
        <v>145</v>
      </c>
      <c r="F13" s="5" t="s">
        <v>146</v>
      </c>
      <c r="G13" s="5" t="s">
        <v>157</v>
      </c>
    </row>
    <row r="14" spans="1:7">
      <c r="A14" s="5"/>
      <c r="B14" s="5"/>
      <c r="C14" s="5"/>
      <c r="D14" s="5">
        <v>4</v>
      </c>
      <c r="E14" s="5" t="s">
        <v>148</v>
      </c>
      <c r="F14" s="5" t="s">
        <v>149</v>
      </c>
      <c r="G14" s="5" t="s">
        <v>158</v>
      </c>
    </row>
    <row r="15" spans="1:7">
      <c r="A15" s="5" t="s">
        <v>56</v>
      </c>
      <c r="B15" s="5">
        <v>25</v>
      </c>
      <c r="C15" s="5" t="s">
        <v>138</v>
      </c>
      <c r="D15" s="5">
        <v>1</v>
      </c>
      <c r="E15" s="5" t="s">
        <v>139</v>
      </c>
      <c r="F15" s="5" t="s">
        <v>140</v>
      </c>
      <c r="G15" s="5" t="s">
        <v>159</v>
      </c>
    </row>
    <row r="16" spans="1:7">
      <c r="A16" s="5"/>
      <c r="B16" s="5"/>
      <c r="C16" s="5"/>
      <c r="D16" s="5">
        <v>2</v>
      </c>
      <c r="E16" s="5" t="s">
        <v>142</v>
      </c>
      <c r="F16" s="5" t="s">
        <v>143</v>
      </c>
      <c r="G16" s="5" t="s">
        <v>160</v>
      </c>
    </row>
    <row r="17" spans="1:7">
      <c r="A17" s="5"/>
      <c r="B17" s="5"/>
      <c r="C17" s="5"/>
      <c r="D17" s="5">
        <v>3</v>
      </c>
      <c r="E17" s="5" t="s">
        <v>145</v>
      </c>
      <c r="F17" s="5" t="s">
        <v>146</v>
      </c>
      <c r="G17" s="5" t="s">
        <v>161</v>
      </c>
    </row>
    <row r="18" spans="1:7">
      <c r="A18" s="5"/>
      <c r="B18" s="5"/>
      <c r="C18" s="5"/>
      <c r="D18" s="5">
        <v>4</v>
      </c>
      <c r="E18" s="5" t="s">
        <v>148</v>
      </c>
      <c r="F18" s="5" t="s">
        <v>149</v>
      </c>
      <c r="G18" s="5" t="s">
        <v>162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163</v>
      </c>
    </row>
    <row r="2" spans="1:1">
      <c r="A2" t="s">
        <v>164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165</v>
      </c>
    </row>
    <row r="2" spans="1:1">
      <c r="A2" t="s">
        <v>166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167</v>
      </c>
      <c r="B1" s="3"/>
      <c r="C1" s="3"/>
      <c r="D1" s="3"/>
    </row>
    <row r="2" spans="1:4">
      <c r="A2" s="6" t="s">
        <v>131</v>
      </c>
      <c r="B2" s="6" t="s">
        <v>168</v>
      </c>
      <c r="C2" s="6" t="s">
        <v>169</v>
      </c>
      <c r="D2" s="6" t="s">
        <v>170</v>
      </c>
    </row>
    <row r="3" spans="1:4">
      <c r="A3" s="5" t="s">
        <v>36</v>
      </c>
      <c r="B3" s="5" t="s">
        <v>171</v>
      </c>
      <c r="C3" s="5" t="s">
        <v>172</v>
      </c>
      <c r="D3" s="5" t="s">
        <v>173</v>
      </c>
    </row>
    <row r="4" spans="1:4">
      <c r="A4" s="5" t="s">
        <v>36</v>
      </c>
      <c r="B4" s="5" t="s">
        <v>174</v>
      </c>
      <c r="C4" s="5" t="s">
        <v>175</v>
      </c>
      <c r="D4" s="5" t="s">
        <v>176</v>
      </c>
    </row>
    <row r="5" spans="1:4">
      <c r="A5" s="5" t="s">
        <v>36</v>
      </c>
      <c r="B5" s="5" t="s">
        <v>177</v>
      </c>
      <c r="C5" s="5" t="s">
        <v>178</v>
      </c>
      <c r="D5" s="5" t="s">
        <v>179</v>
      </c>
    </row>
    <row r="6" spans="1:4">
      <c r="A6" s="5" t="s">
        <v>43</v>
      </c>
      <c r="B6" s="5" t="s">
        <v>171</v>
      </c>
      <c r="C6" s="5" t="s">
        <v>180</v>
      </c>
      <c r="D6" s="5" t="s">
        <v>181</v>
      </c>
    </row>
    <row r="7" spans="1:4">
      <c r="A7" s="5" t="s">
        <v>43</v>
      </c>
      <c r="B7" s="5" t="s">
        <v>174</v>
      </c>
      <c r="C7" s="5" t="s">
        <v>182</v>
      </c>
      <c r="D7" s="5" t="s">
        <v>183</v>
      </c>
    </row>
    <row r="8" spans="1:4">
      <c r="A8" s="5" t="s">
        <v>43</v>
      </c>
      <c r="B8" s="5" t="s">
        <v>177</v>
      </c>
      <c r="C8" s="5" t="s">
        <v>184</v>
      </c>
      <c r="D8" s="5" t="s">
        <v>185</v>
      </c>
    </row>
    <row r="9" spans="1:4">
      <c r="A9" s="5" t="s">
        <v>50</v>
      </c>
      <c r="B9" s="5" t="s">
        <v>171</v>
      </c>
      <c r="C9" s="5" t="s">
        <v>180</v>
      </c>
      <c r="D9" s="5" t="s">
        <v>186</v>
      </c>
    </row>
    <row r="10" spans="1:4">
      <c r="A10" s="5" t="s">
        <v>50</v>
      </c>
      <c r="B10" s="5" t="s">
        <v>174</v>
      </c>
      <c r="C10" s="5" t="s">
        <v>182</v>
      </c>
      <c r="D10" s="5" t="s">
        <v>187</v>
      </c>
    </row>
    <row r="11" spans="1:4">
      <c r="A11" s="5" t="s">
        <v>50</v>
      </c>
      <c r="B11" s="5" t="s">
        <v>177</v>
      </c>
      <c r="C11" s="5" t="s">
        <v>184</v>
      </c>
      <c r="D11" s="5" t="s">
        <v>188</v>
      </c>
    </row>
    <row r="12" spans="1:4">
      <c r="A12" s="5" t="s">
        <v>56</v>
      </c>
      <c r="B12" s="5" t="s">
        <v>171</v>
      </c>
      <c r="C12" s="5" t="s">
        <v>180</v>
      </c>
      <c r="D12" s="5" t="s">
        <v>189</v>
      </c>
    </row>
    <row r="13" spans="1:4">
      <c r="A13" s="5" t="s">
        <v>56</v>
      </c>
      <c r="B13" s="5" t="s">
        <v>174</v>
      </c>
      <c r="C13" s="5" t="s">
        <v>182</v>
      </c>
      <c r="D13" s="5" t="s">
        <v>190</v>
      </c>
    </row>
    <row r="14" spans="1:4">
      <c r="A14" s="5" t="s">
        <v>56</v>
      </c>
      <c r="B14" s="5" t="s">
        <v>177</v>
      </c>
      <c r="C14" s="5" t="s">
        <v>184</v>
      </c>
      <c r="D14" s="5" t="s">
        <v>191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2026-09-01T15:44:58+02:00</dcterms:created>
  <dcterms:modified xsi:type="dcterms:W3CDTF">2026-09-01T15:44:58+02:00</dcterms:modified>
  <dc:title>Currículo LOMLOE Filosofía 2.º ESO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