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<sst xmlns="http://schemas.openxmlformats.org/spreadsheetml/2006/main" uniqueCount="363">
  <si>
    <t>Corrigiendo.es</t>
  </si>
  <si>
    <t>Materia</t>
  </si>
  <si>
    <t>Filosofía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</si>
  <si>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</si>
  <si>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</si>
  <si>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</si>
  <si>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</si>
  <si>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</si>
  <si>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</si>
  <si>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</si>
  <si>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</si>
  <si>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</si>
  <si>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</si>
  <si>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</si>
  <si>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</si>
  <si>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</si>
  <si>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</si>
  <si>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</si>
  <si>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</si>
  <si>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</si>
  <si>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</si>
  <si>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</si>
  <si>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</si>
  <si>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</si>
  <si>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</si>
  <si>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</si>
  <si>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</si>
  <si>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</si>
  <si>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</si>
  <si>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</si>
  <si>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</si>
  <si>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</si>
  <si>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</si>
  <si>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</si>
  <si>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</si>
  <si>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</si>
  <si>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</si>
  <si>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autoconocimiento y la elaboración de planteamientos y juicios morales de manera autónoma y razonada. Toda reflexión ética requiere del conocimiento de las distintas concepciones filosóficas sobre el ser humano, así como de un esfuerzo introspectivo que aumente el autoconocimiento.</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</si>
  <si>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</si>
  <si>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</si>
  <si>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</si>
  <si>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</si>
  <si>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</si>
  <si>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</si>
  <si>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</si>
  <si>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</si>
  <si>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</si>
  <si>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</si>
  <si>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</si>
  <si>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</si>
  <si>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</si>
  <si>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efecto tanto sobre otras sociedades como sobre el entorno natural. A menudo, dicho impacto resulta de una enorme magnitud e incluso alcanza una escala planetaria. Entender el alcance de las distintas formas de vida y el trenzado causal de sus repercusiones tanto humanas como ecológicas es el punto de partida de la reflexión ética sobre la sostenibilidad de cada manera de organizar la vida individual y colectiva y del compromiso ecológico. Dicha reflexión y el compromiso que de ella resulte deben apoyarse en un conocimiento basado en evidencias de las externalidades, tanto positivas como negativas de la conducta humana en casi todas sus facetas. Formas de vida, praxis económica, desarrollo tecnológico y decisiones políticas forman un complejo de causas y efectos del que depende en gran medida la sostenibilidad del planeta que habitamos hoy y que heredarán las generaciones futuras.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</si>
  <si>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</si>
  <si>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</si>
  <si>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</si>
  <si>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</si>
  <si>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</si>
  <si>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los sentimientos y emociones propios y ajenos, para el logro de una actitud empática y cuidadosa con respecto a los demás y a la naturaleza. La finalidad de la educación emocional es reconocer y expresar actitudes afectivas, tanto para uno mismo como para los demás y es imprescindible para la formación de personas equilibradas que sean capaces de relacionarse de manera satisfactoria consigo mismo, con los demás y con el entorno circundante.</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</si>
  <si>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</si>
  <si>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</si>
  <si>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</si>
  <si>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</si>
  <si>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</si>
  <si>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CE.5</t>
  </si>
  <si>
    <t>Conocer y comprender los conceptos básicos asociados a la reflexión moral, siendo capaces de describirlos con un lenguaje coherente y adecuado, para poder así fundamentar sólidamente los principios y valores asumidos como pilares de su proyecto vital.</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</si>
  <si>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</si>
  <si>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</si>
  <si>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</si>
  <si>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</si>
  <si>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</si>
  <si>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</si>
  <si>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</si>
  <si>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 (CCL2, CPSAA1, CC1)</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</si>
  <si>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</si>
  <si>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</si>
  <si>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</si>
  <si>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</si>
  <si>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</si>
  <si>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</si>
  <si>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 (CCL1, CCL5, CPSAA3)</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</si>
  <si>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</si>
  <si>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</si>
  <si>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</si>
  <si>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</si>
  <si>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</si>
  <si>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demás, en torno a distintos valores y modos de vida, así como a problemas relacionados con el ejercicio</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</si>
  <si>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</si>
  <si>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</si>
  <si>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</si>
  <si>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</si>
  <si>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</si>
  <si>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 (CCL5, CD1, CD3, CC1)</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</si>
  <si>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</si>
  <si>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</si>
  <si>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</si>
  <si>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</si>
  <si>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</si>
  <si>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 (CCL5, CC2)</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</si>
  <si>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</si>
  <si>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</si>
  <si>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</si>
  <si>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</si>
  <si>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</si>
  <si>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 (CCL5, CC4)</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</si>
  <si>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</si>
  <si>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</si>
  <si>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</si>
  <si>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</si>
  <si>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</si>
  <si>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 (CCL5, CD3, CC3 )</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</si>
  <si>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</si>
  <si>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</si>
  <si>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</si>
  <si>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</si>
  <si>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la percepción del valor social de los impuestos. (CCL5, CC2, CC3, CCEC1)</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</si>
  <si>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</si>
  <si>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</si>
  <si>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</si>
  <si>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</si>
  <si>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la historia democrática de nuestro país y de las funciones del Estado de derecho y sus instituciones, los organismos internacionales, las asociaciones civiles, y los cuerpos y fuerzas de seguridad del Estado en su empeño por lograr la paz y seguridad integral, atender a las víctimas de la violencia y promover la solidaridad y cooperación entre las personas y los pueblos. (CCL5, CC3)</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</si>
  <si>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</si>
  <si>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</si>
  <si>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</si>
  <si>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</si>
  <si>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través del análisis de las causas y consecuencias de los más graves problemas ecosociales que nos afectan. (CCL1, CC1, CC2)</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</si>
  <si>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</si>
  <si>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</si>
  <si>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</si>
  <si>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</si>
  <si>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</si>
  <si>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 (CPSAA1, CPSAA2, CC2, CC3, CC4)</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</si>
  <si>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</si>
  <si>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</si>
  <si>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</si>
  <si>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</si>
  <si>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</si>
  <si>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</si>
  <si>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cultural, el respeto por la diversidad etnocultural, y el cuidado y protección de los animales. (STEM5, CPSAA2, CPSAA3, CC2, CC4, CE1)</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</si>
  <si>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</si>
  <si>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</si>
  <si>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</si>
  <si>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</si>
  <si>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</si>
  <si>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 (CCL1, CPSAA1, CPSAA2, CPSAA3, CC1, CC3, CCEC3.)</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</si>
  <si>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</si>
  <si>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</si>
  <si>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</si>
  <si>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</si>
  <si>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Alcanzar un alto grado de consciencia sobre los principios morales asumidos como pilar de su proyecto vital, siendo capaz de identificarlos, describirlos y legitimarlos manejando un lenguaje adecuado. (CCL1, CC1, CC2, CC3, CC4.) La adquisición de las competencias específicas constituye la base para la evaluación competencial del alumnado.</t>
  </si>
  <si>
    <t>Disertación o comentario de texto</t>
  </si>
  <si>
    <t>Bloque</t>
  </si>
  <si>
    <t>#</t>
  </si>
  <si>
    <t>Saber oficial</t>
  </si>
  <si>
    <t>Dimensión</t>
  </si>
  <si>
    <t>Saber previo necesario</t>
  </si>
  <si>
    <t>Conexión competencial</t>
  </si>
  <si>
    <t>Ejemplo actividad de aula</t>
  </si>
  <si>
    <t>Saberes básicos del decreto</t>
  </si>
  <si>
    <t>Problemas morales y reflexión ética. La investigación ética y la resolución de problemas morales complejos. El pensamiento crítico y filosófico. Ética y Moral. Dilemas morales.</t>
  </si>
  <si>
    <t>La naturaleza humana y la identidad personal. Dignidad, libertad, determinismo y moralidad.</t>
  </si>
  <si>
    <t>La educación de las emociones y los sentimientos. La autoestima personal.</t>
  </si>
  <si>
    <t>La igualdad y el respeto mutuo en las relaciones con otras personas.</t>
  </si>
  <si>
    <t>La educación afectivo-sexual.</t>
  </si>
  <si>
    <t>Deseos y razones. La voluntad y el juicio moral. Autonomía, heteronomía, responsabilidad y convencionalismo.</t>
  </si>
  <si>
    <t>La ética como guía de nuestras acciones. La reflexión en torno a lo valioso y los valores: universalismo y pluralismo moral. Normas, virtudes y sentimientos morales. Éticas de la felicidad, éticas del deber y éticas de la virtud.</t>
  </si>
  <si>
    <t>Ley y moral. 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</si>
  <si>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</si>
  <si>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Aspectos básicos de la economía.</t>
  </si>
  <si>
    <t>El objeto de la economía. Necesidades y escasez.</t>
  </si>
  <si>
    <t>El flujo circular de la renta.</t>
  </si>
  <si>
    <t>El funcionamiento de los mercados.</t>
  </si>
  <si>
    <t>El dinero. Funciones y clases. Monedas sociales.</t>
  </si>
  <si>
    <t>Finanzas personales.</t>
  </si>
  <si>
    <t>La educación financiera y su importancia.</t>
  </si>
  <si>
    <t>Motivaciones para el consumo. Consumo inteligente.</t>
  </si>
  <si>
    <t>Presupuesto familiar. Ingresos y gastos. Planificación.</t>
  </si>
  <si>
    <t>El ahorro y la inversión.</t>
  </si>
  <si>
    <t>Entidades financieras. Bancos, cooperativas de crédito, aseguradoras.</t>
  </si>
  <si>
    <t>Servicios bancarios básicos: Cuentas bancarias, productos de financiación e inversión familiar y empresarial. La banca ética.</t>
  </si>
  <si>
    <t>Herramientas de pago tradicionales y virtuales; tarjetas de crédito, débito, virtuales, monedero virtual.</t>
  </si>
  <si>
    <t>Monedas digitales; criptomonedas y monedas virtuales.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</si>
  <si>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</si>
  <si>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 Socialización.</t>
  </si>
  <si>
    <t>La política: ley, poder, soberanía y justicia. Formas de Estado y tipos de gobierno. El Estado de derecho y los valores constitucionales. La Constitución. La democracia: principios, modelos, procedimientos e instituciones. La memoria democrática y memoria histórica. La guerra, el terrorismo y otras formas de violencia política.</t>
  </si>
  <si>
    <t>Lo público y lo privado.</t>
  </si>
  <si>
    <t>Las distintas generaciones de derechos humanos. Su constitución histórica y relevancia ética. Los derechos de la infancia. Los DDHH como punto de partida</t>
  </si>
  <si>
    <t>Conceptos básicos de macroeconomía.</t>
  </si>
  <si>
    <t>Macromagnitudes e indicadores: El Producto Interior Bruto.</t>
  </si>
  <si>
    <t>El dinero, su precio y su repercusión en la economía.</t>
  </si>
  <si>
    <t>La inflación y el IPC como medidor de la evolución de precios.</t>
  </si>
  <si>
    <t>El mercado de trabajo: tasas de empleo y desempleo, temporalidad y salario mínimo.</t>
  </si>
  <si>
    <t>El sector público y los indicadores básicos de la política fiscal. Déficit y Deuda Pública.</t>
  </si>
  <si>
    <t>La distribución de la renta, su medición e implicaciones.</t>
  </si>
  <si>
    <t>Importancia de la Educación Financiera en los ODS.</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</si>
  <si>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</si>
  <si>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</si>
  <si>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</si>
  <si>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 El debate sobre el estatuto ético de los animales.</t>
  </si>
  <si>
    <t>Estilos de vida sostenible: la prevención de los residuos y la gestión sostenible de los recursos. La movilidad segura, saludable y sostenible. El consumo responsable. Alimentación y soberanía alimentaria. Comunidades resilientes y en transición.</t>
  </si>
  <si>
    <t>La Unión Europea y su impacto sobre la economía nacional, regional y local.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</si>
  <si>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</si>
  <si>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</si>
  <si>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</si>
  <si>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</si>
  <si>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</si>
  <si>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</si>
  <si>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</si>
  <si>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</si>
  <si>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</si>
  <si>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</si>
  <si>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</si>
  <si>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</si>
  <si>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</si>
  <si>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</si>
  <si>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</si>
  <si>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</si>
  <si>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</si>
  <si>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</si>
  <si>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</si>
  <si>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</si>
  <si>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</si>
  <si>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</si>
  <si>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</si>
  <si>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</si>
  <si>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</si>
  <si>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</si>
  <si>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</si>
  <si>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</si>
  <si>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</si>
  <si>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</si>
  <si>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</si>
  <si>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</si>
  <si>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</si>
  <si>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</si>
  <si>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</si>
  <si>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</si>
  <si>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</si>
  <si>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</si>
  <si>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</si>
  <si>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</si>
  <si>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</si>
  <si>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</si>
  <si>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</si>
  <si>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</si>
  <si>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</si>
  <si>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</si>
  <si>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</si>
  <si>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</si>
  <si>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</si>
  <si>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</si>
  <si>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</si>
  <si>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</si>
  <si>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</si>
  <si>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</si>
  <si>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</si>
  <si>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</si>
  <si>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</si>
  <si>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</si>
  <si>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</si>
  <si>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</si>
  <si>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</si>
  <si>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</si>
  <si>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</si>
  <si>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</si>
  <si>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</si>
  <si>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</si>
  <si>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</si>
  <si>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</si>
  <si>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</si>
  <si>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</si>
  <si>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</si>
  <si>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</si>
  <si>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</si>
  <si>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</si>
  <si>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</si>
  <si>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</si>
  <si>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</si>
  <si>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</si>
  <si>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</si>
  <si>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</si>
  <si>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</si>
  <si>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</si>
  <si>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</si>
  <si>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</si>
  <si>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</si>
  <si>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</si>
  <si>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</si>
  <si>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</si>
  <si>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</si>
  <si>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</si>
  <si>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</si>
  <si>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</si>
  <si>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</si>
  <si>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</si>
  <si>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</si>
  <si>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</si>
  <si>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</si>
  <si>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</si>
  <si>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</si>
  <si>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</si>
  <si>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</si>
  <si>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</si>
  <si>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</si>
  <si>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</si>
  <si>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</si>
  <si>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</si>
  <si>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</si>
  <si>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</si>
  <si>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</si>
  <si>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</si>
  <si>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</si>
  <si>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</si>
  <si>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</si>
  <si>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</si>
  <si>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</si>
  <si>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</si>
  <si>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</si>
  <si>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</si>
  <si>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</si>
  <si>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</si>
  <si>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</si>
  <si>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</si>
  <si>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la historia democrática de nuestro país y de las funciones del Estado de derecho</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</si>
  <si>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</si>
  <si>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</si>
  <si>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</si>
  <si>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</si>
  <si>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Alcanzar un alto grado de consciencia sobre los principios morales asumidos como pilar de su proyecto vital, siendo capaz de identificarlos, describirlos y legitimarlos manejando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</si>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</sst>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201</v>
      </c>
      <c r="B2" s="6" t="s">
        <v>263</v>
      </c>
      <c r="C2" s="6" t="s">
        <v>264</v>
      </c>
      <c r="D2" s="6" t="s">
        <v>265</v>
      </c>
    </row>
    <row r="3" spans="1:4">
      <c r="A3" s="5" t="s">
        <v>36</v>
      </c>
      <c r="B3" s="5" t="s">
        <v>266</v>
      </c>
      <c r="C3" s="5" t="s">
        <v>267</v>
      </c>
      <c r="D3" s="5" t="s">
        <v>268</v>
      </c>
    </row>
    <row r="4" spans="1:4">
      <c r="A4" s="5" t="s">
        <v>43</v>
      </c>
      <c r="B4" s="5" t="s">
        <v>269</v>
      </c>
      <c r="C4" s="5" t="s">
        <v>270</v>
      </c>
      <c r="D4" s="5" t="s">
        <v>271</v>
      </c>
    </row>
    <row r="5" spans="1:4">
      <c r="A5" s="5" t="s">
        <v>50</v>
      </c>
      <c r="B5" s="5" t="s">
        <v>272</v>
      </c>
      <c r="C5" s="5" t="s">
        <v>273</v>
      </c>
      <c r="D5" s="5" t="s">
        <v>274</v>
      </c>
    </row>
    <row r="6" spans="1:4">
      <c r="A6" s="5" t="s">
        <v>56</v>
      </c>
      <c r="B6" s="5" t="s">
        <v>275</v>
      </c>
      <c r="C6" s="5" t="s">
        <v>276</v>
      </c>
      <c r="D6"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151</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290</v>
      </c>
      <c r="D6" s="5" t="s">
        <v>297</v>
      </c>
      <c r="E6" s="5" t="s">
        <v>298</v>
      </c>
    </row>
    <row r="7" spans="1:5">
      <c r="A7" s="5">
        <v>5</v>
      </c>
      <c r="B7" s="5" t="s">
        <v>299</v>
      </c>
      <c r="C7" s="5" t="s">
        <v>300</v>
      </c>
      <c r="D7" s="5" t="s">
        <v>301</v>
      </c>
      <c r="E7" s="5" t="s">
        <v>302</v>
      </c>
    </row>
    <row r="8" spans="1:5">
      <c r="A8" s="5">
        <v>6</v>
      </c>
      <c r="B8" s="5" t="s">
        <v>303</v>
      </c>
      <c r="C8" s="5" t="s">
        <v>290</v>
      </c>
      <c r="D8" s="5" t="s">
        <v>304</v>
      </c>
      <c r="E8" s="5" t="s">
        <v>305</v>
      </c>
    </row>
    <row r="9" spans="1:5">
      <c r="A9" s="5">
        <v>7</v>
      </c>
      <c r="B9" s="5" t="s">
        <v>306</v>
      </c>
      <c r="C9" s="5" t="s">
        <v>286</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65</v>
      </c>
      <c r="C2" s="6" t="s">
        <v>310</v>
      </c>
      <c r="D2" s="6" t="s">
        <v>311</v>
      </c>
      <c r="E2" s="6" t="s">
        <v>312</v>
      </c>
      <c r="F2" s="6" t="s">
        <v>313</v>
      </c>
    </row>
    <row r="3" spans="1:6">
      <c r="A3" s="5">
        <v>1.1</v>
      </c>
      <c r="B3" s="5" t="s">
        <v>36</v>
      </c>
      <c r="C3" s="5" t="s">
        <v>314</v>
      </c>
      <c r="D3" s="7">
        <v>8.33</v>
      </c>
      <c r="E3" s="7">
        <v>8.33</v>
      </c>
      <c r="F3" s="5"/>
    </row>
    <row r="4" spans="1:6">
      <c r="A4" s="5">
        <v>1.2</v>
      </c>
      <c r="B4" s="5" t="s">
        <v>36</v>
      </c>
      <c r="C4" s="5" t="s">
        <v>315</v>
      </c>
      <c r="D4" s="7">
        <v>8.33</v>
      </c>
      <c r="E4" s="7">
        <v>8.33</v>
      </c>
      <c r="F4" s="5"/>
    </row>
    <row r="5" spans="1:6">
      <c r="A5" s="5">
        <v>1.3</v>
      </c>
      <c r="B5" s="5" t="s">
        <v>36</v>
      </c>
      <c r="C5" s="5" t="s">
        <v>316</v>
      </c>
      <c r="D5" s="7">
        <v>8.33</v>
      </c>
      <c r="E5" s="7">
        <v>8.33</v>
      </c>
      <c r="F5" s="5"/>
    </row>
    <row r="6" spans="1:6">
      <c r="A6" s="5">
        <v>2.1</v>
      </c>
      <c r="B6" s="5" t="s">
        <v>43</v>
      </c>
      <c r="C6" s="5" t="s">
        <v>317</v>
      </c>
      <c r="D6" s="7">
        <v>4.17</v>
      </c>
      <c r="E6" s="7">
        <v>4.17</v>
      </c>
      <c r="F6" s="5"/>
    </row>
    <row r="7" spans="1:6">
      <c r="A7" s="5">
        <v>2.2</v>
      </c>
      <c r="B7" s="5" t="s">
        <v>43</v>
      </c>
      <c r="C7" s="5" t="s">
        <v>318</v>
      </c>
      <c r="D7" s="7">
        <v>4.17</v>
      </c>
      <c r="E7" s="7">
        <v>4.17</v>
      </c>
      <c r="F7" s="5"/>
    </row>
    <row r="8" spans="1:6">
      <c r="A8" s="5">
        <v>2.3</v>
      </c>
      <c r="B8" s="5" t="s">
        <v>43</v>
      </c>
      <c r="C8" s="5" t="s">
        <v>319</v>
      </c>
      <c r="D8" s="7">
        <v>4.17</v>
      </c>
      <c r="E8" s="7">
        <v>4.17</v>
      </c>
      <c r="F8" s="5"/>
    </row>
    <row r="9" spans="1:6">
      <c r="A9" s="5">
        <v>2.4</v>
      </c>
      <c r="B9" s="5" t="s">
        <v>43</v>
      </c>
      <c r="C9" s="5" t="s">
        <v>320</v>
      </c>
      <c r="D9" s="7">
        <v>4.17</v>
      </c>
      <c r="E9" s="7">
        <v>4.17</v>
      </c>
      <c r="F9" s="5"/>
    </row>
    <row r="10" spans="1:6">
      <c r="A10" s="5">
        <v>2.5</v>
      </c>
      <c r="B10" s="5" t="s">
        <v>43</v>
      </c>
      <c r="C10" s="5" t="s">
        <v>321</v>
      </c>
      <c r="D10" s="7">
        <v>4.17</v>
      </c>
      <c r="E10" s="7">
        <v>4.17</v>
      </c>
      <c r="F10" s="5"/>
    </row>
    <row r="11" spans="1:6">
      <c r="A11" s="5">
        <v>2.6</v>
      </c>
      <c r="B11" s="5" t="s">
        <v>43</v>
      </c>
      <c r="C11" s="5" t="s">
        <v>322</v>
      </c>
      <c r="D11" s="7">
        <v>4.17</v>
      </c>
      <c r="E11" s="7">
        <v>4.17</v>
      </c>
      <c r="F11" s="5"/>
    </row>
    <row r="12" spans="1:6">
      <c r="A12" s="5">
        <v>3.1</v>
      </c>
      <c r="B12" s="5" t="s">
        <v>50</v>
      </c>
      <c r="C12" s="5" t="s">
        <v>323</v>
      </c>
      <c r="D12" s="7">
        <v>8.33</v>
      </c>
      <c r="E12" s="7">
        <v>8.33</v>
      </c>
      <c r="F12" s="5"/>
    </row>
    <row r="13" spans="1:6">
      <c r="A13" s="5">
        <v>3.2</v>
      </c>
      <c r="B13" s="5" t="s">
        <v>50</v>
      </c>
      <c r="C13" s="5" t="s">
        <v>324</v>
      </c>
      <c r="D13" s="7">
        <v>8.33</v>
      </c>
      <c r="E13" s="7">
        <v>8.33</v>
      </c>
      <c r="F13" s="5"/>
    </row>
    <row r="14" spans="1:6">
      <c r="A14" s="5">
        <v>3.3</v>
      </c>
      <c r="B14" s="5" t="s">
        <v>50</v>
      </c>
      <c r="C14" s="5" t="s">
        <v>325</v>
      </c>
      <c r="D14" s="7">
        <v>8.33</v>
      </c>
      <c r="E14" s="7">
        <v>8.33</v>
      </c>
      <c r="F14" s="5"/>
    </row>
    <row r="15" spans="1:6">
      <c r="A15" s="5">
        <v>4.1</v>
      </c>
      <c r="B15" s="5" t="s">
        <v>56</v>
      </c>
      <c r="C15" s="5" t="s">
        <v>326</v>
      </c>
      <c r="D15" s="7">
        <v>25.0</v>
      </c>
      <c r="E15" s="7">
        <v>25.0</v>
      </c>
      <c r="F15" s="5"/>
    </row>
    <row r="16" spans="1:6">
      <c r="A16" s="5">
        <v>5.1</v>
      </c>
      <c r="B16" s="5" t="s">
        <v>63</v>
      </c>
      <c r="C16" s="5" t="s">
        <v>327</v>
      </c>
      <c r="D16" s="7"/>
      <c r="E16" s="7">
        <v>7.14</v>
      </c>
      <c r="F16" s="5"/>
    </row>
    <row r="17" spans="1:6">
      <c r="A17" s="5" t="s">
        <v>328</v>
      </c>
      <c r="B17" s="5"/>
      <c r="C17" s="5"/>
      <c r="D17" s="7"/>
      <c r="E17" s="7">
        <f>SUM(E3:E16)</f>
        <v>107.14000000000001</v>
      </c>
      <c r="F17" s="5" t="s">
        <v>329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330</v>
      </c>
      <c r="B1" s="6" t="s">
        <v>331</v>
      </c>
      <c r="C1" s="6">
        <v>1.1</v>
      </c>
      <c r="D1" s="6">
        <v>1.2</v>
      </c>
      <c r="E1" s="6">
        <v>1.3</v>
      </c>
      <c r="F1" s="6">
        <v>2.1</v>
      </c>
      <c r="G1" s="6">
        <v>2.2</v>
      </c>
      <c r="H1" s="6">
        <v>2.3</v>
      </c>
      <c r="I1" s="6">
        <v>2.4</v>
      </c>
      <c r="J1" s="6">
        <v>2.5</v>
      </c>
      <c r="K1" s="6">
        <v>2.6</v>
      </c>
      <c r="L1" s="6">
        <v>3.1</v>
      </c>
      <c r="M1" s="6">
        <v>3.2</v>
      </c>
      <c r="N1" s="6">
        <v>3.3</v>
      </c>
      <c r="O1" s="6">
        <v>4.1</v>
      </c>
      <c r="P1" s="6">
        <v>5.1</v>
      </c>
      <c r="Q1" s="6" t="s">
        <v>332</v>
      </c>
      <c r="R1" s="6" t="s">
        <v>313</v>
      </c>
    </row>
    <row r="2" spans="1:18">
      <c r="A2" s="5" t="s">
        <v>333</v>
      </c>
      <c r="B2" s="5"/>
      <c r="C2" s="5"/>
      <c r="D2" s="5"/>
      <c r="E2" s="5"/>
      <c r="F2" s="5"/>
      <c r="G2" s="5"/>
      <c r="H2" s="5"/>
      <c r="I2" s="5"/>
      <c r="J2" s="5"/>
      <c r="K2" s="5"/>
      <c r="L2" s="5"/>
      <c r="M2" s="5"/>
      <c r="N2" s="5"/>
      <c r="O2" s="5"/>
      <c r="P2" s="5"/>
      <c r="Q2" s="5" t="str">
        <f>IFERROR(AVERAGE(C2:P2),"")</f>
        <v/>
      </c>
      <c r="R2" s="5"/>
    </row>
    <row r="3" spans="1:18">
      <c r="A3" s="5" t="s">
        <v>334</v>
      </c>
      <c r="B3" s="5"/>
      <c r="C3" s="5"/>
      <c r="D3" s="5"/>
      <c r="E3" s="5"/>
      <c r="F3" s="5"/>
      <c r="G3" s="5"/>
      <c r="H3" s="5"/>
      <c r="I3" s="5"/>
      <c r="J3" s="5"/>
      <c r="K3" s="5"/>
      <c r="L3" s="5"/>
      <c r="M3" s="5"/>
      <c r="N3" s="5"/>
      <c r="O3" s="5"/>
      <c r="P3" s="5"/>
      <c r="Q3" s="5" t="str">
        <f>IFERROR(AVERAGE(C3:P3),"")</f>
        <v/>
      </c>
      <c r="R3" s="5"/>
    </row>
    <row r="4" spans="1:18">
      <c r="A4" s="5" t="s">
        <v>335</v>
      </c>
      <c r="B4" s="5"/>
      <c r="C4" s="5"/>
      <c r="D4" s="5"/>
      <c r="E4" s="5"/>
      <c r="F4" s="5"/>
      <c r="G4" s="5"/>
      <c r="H4" s="5"/>
      <c r="I4" s="5"/>
      <c r="J4" s="5"/>
      <c r="K4" s="5"/>
      <c r="L4" s="5"/>
      <c r="M4" s="5"/>
      <c r="N4" s="5"/>
      <c r="O4" s="5"/>
      <c r="P4" s="5"/>
      <c r="Q4" s="5" t="str">
        <f>IFERROR(AVERAGE(C4:P4),"")</f>
        <v/>
      </c>
      <c r="R4" s="5"/>
    </row>
    <row r="5" spans="1:18">
      <c r="A5" s="5" t="s">
        <v>336</v>
      </c>
      <c r="B5" s="5"/>
      <c r="C5" s="5"/>
      <c r="D5" s="5"/>
      <c r="E5" s="5"/>
      <c r="F5" s="5"/>
      <c r="G5" s="5"/>
      <c r="H5" s="5"/>
      <c r="I5" s="5"/>
      <c r="J5" s="5"/>
      <c r="K5" s="5"/>
      <c r="L5" s="5"/>
      <c r="M5" s="5"/>
      <c r="N5" s="5"/>
      <c r="O5" s="5"/>
      <c r="P5" s="5"/>
      <c r="Q5" s="5" t="str">
        <f>IFERROR(AVERAGE(C5:P5),"")</f>
        <v/>
      </c>
      <c r="R5" s="5"/>
    </row>
    <row r="6" spans="1:18">
      <c r="A6" s="5" t="s">
        <v>337</v>
      </c>
      <c r="B6" s="5"/>
      <c r="C6" s="5"/>
      <c r="D6" s="5"/>
      <c r="E6" s="5"/>
      <c r="F6" s="5"/>
      <c r="G6" s="5"/>
      <c r="H6" s="5"/>
      <c r="I6" s="5"/>
      <c r="J6" s="5"/>
      <c r="K6" s="5"/>
      <c r="L6" s="5"/>
      <c r="M6" s="5"/>
      <c r="N6" s="5"/>
      <c r="O6" s="5"/>
      <c r="P6" s="5"/>
      <c r="Q6" s="5" t="str">
        <f>IFERROR(AVERAGE(C6:P6),"")</f>
        <v/>
      </c>
      <c r="R6" s="5"/>
    </row>
    <row r="7" spans="1:18">
      <c r="A7" s="5" t="s">
        <v>338</v>
      </c>
      <c r="B7" s="5"/>
      <c r="C7" s="5"/>
      <c r="D7" s="5"/>
      <c r="E7" s="5"/>
      <c r="F7" s="5"/>
      <c r="G7" s="5"/>
      <c r="H7" s="5"/>
      <c r="I7" s="5"/>
      <c r="J7" s="5"/>
      <c r="K7" s="5"/>
      <c r="L7" s="5"/>
      <c r="M7" s="5"/>
      <c r="N7" s="5"/>
      <c r="O7" s="5"/>
      <c r="P7" s="5"/>
      <c r="Q7" s="5" t="str">
        <f>IFERROR(AVERAGE(C7:P7),"")</f>
        <v/>
      </c>
      <c r="R7" s="5"/>
    </row>
    <row r="8" spans="1:18">
      <c r="A8" s="5" t="s">
        <v>339</v>
      </c>
      <c r="B8" s="5"/>
      <c r="C8" s="5"/>
      <c r="D8" s="5"/>
      <c r="E8" s="5"/>
      <c r="F8" s="5"/>
      <c r="G8" s="5"/>
      <c r="H8" s="5"/>
      <c r="I8" s="5"/>
      <c r="J8" s="5"/>
      <c r="K8" s="5"/>
      <c r="L8" s="5"/>
      <c r="M8" s="5"/>
      <c r="N8" s="5"/>
      <c r="O8" s="5"/>
      <c r="P8" s="5"/>
      <c r="Q8" s="5" t="str">
        <f>IFERROR(AVERAGE(C8:P8),"")</f>
        <v/>
      </c>
      <c r="R8" s="5"/>
    </row>
    <row r="9" spans="1:18">
      <c r="A9" s="5" t="s">
        <v>340</v>
      </c>
      <c r="B9" s="5"/>
      <c r="C9" s="5"/>
      <c r="D9" s="5"/>
      <c r="E9" s="5"/>
      <c r="F9" s="5"/>
      <c r="G9" s="5"/>
      <c r="H9" s="5"/>
      <c r="I9" s="5"/>
      <c r="J9" s="5"/>
      <c r="K9" s="5"/>
      <c r="L9" s="5"/>
      <c r="M9" s="5"/>
      <c r="N9" s="5"/>
      <c r="O9" s="5"/>
      <c r="P9" s="5"/>
      <c r="Q9" s="5" t="str">
        <f>IFERROR(AVERAGE(C9:P9),"")</f>
        <v/>
      </c>
      <c r="R9" s="5"/>
    </row>
    <row r="10" spans="1:18">
      <c r="A10" s="5" t="s">
        <v>341</v>
      </c>
      <c r="B10" s="5"/>
      <c r="C10" s="5"/>
      <c r="D10" s="5"/>
      <c r="E10" s="5"/>
      <c r="F10" s="5"/>
      <c r="G10" s="5"/>
      <c r="H10" s="5"/>
      <c r="I10" s="5"/>
      <c r="J10" s="5"/>
      <c r="K10" s="5"/>
      <c r="L10" s="5"/>
      <c r="M10" s="5"/>
      <c r="N10" s="5"/>
      <c r="O10" s="5"/>
      <c r="P10" s="5"/>
      <c r="Q10" s="5" t="str">
        <f>IFERROR(AVERAGE(C10:P10),"")</f>
        <v/>
      </c>
      <c r="R10" s="5"/>
    </row>
    <row r="11" spans="1:18">
      <c r="A11" s="5" t="s">
        <v>342</v>
      </c>
      <c r="B11" s="5"/>
      <c r="C11" s="5"/>
      <c r="D11" s="5"/>
      <c r="E11" s="5"/>
      <c r="F11" s="5"/>
      <c r="G11" s="5"/>
      <c r="H11" s="5"/>
      <c r="I11" s="5"/>
      <c r="J11" s="5"/>
      <c r="K11" s="5"/>
      <c r="L11" s="5"/>
      <c r="M11" s="5"/>
      <c r="N11" s="5"/>
      <c r="O11" s="5"/>
      <c r="P11" s="5"/>
      <c r="Q11" s="5" t="str">
        <f>IFERROR(AVERAGE(C11:P11),"")</f>
        <v/>
      </c>
      <c r="R11" s="5"/>
    </row>
    <row r="12" spans="1:18">
      <c r="A12" s="5" t="s">
        <v>343</v>
      </c>
      <c r="B12" s="5"/>
      <c r="C12" s="5"/>
      <c r="D12" s="5"/>
      <c r="E12" s="5"/>
      <c r="F12" s="5"/>
      <c r="G12" s="5"/>
      <c r="H12" s="5"/>
      <c r="I12" s="5"/>
      <c r="J12" s="5"/>
      <c r="K12" s="5"/>
      <c r="L12" s="5"/>
      <c r="M12" s="5"/>
      <c r="N12" s="5"/>
      <c r="O12" s="5"/>
      <c r="P12" s="5"/>
      <c r="Q12" s="5" t="str">
        <f>IFERROR(AVERAGE(C12:P12),"")</f>
        <v/>
      </c>
      <c r="R12" s="5"/>
    </row>
    <row r="13" spans="1:18">
      <c r="A13" s="5" t="s">
        <v>344</v>
      </c>
      <c r="B13" s="5"/>
      <c r="C13" s="5"/>
      <c r="D13" s="5"/>
      <c r="E13" s="5"/>
      <c r="F13" s="5"/>
      <c r="G13" s="5"/>
      <c r="H13" s="5"/>
      <c r="I13" s="5"/>
      <c r="J13" s="5"/>
      <c r="K13" s="5"/>
      <c r="L13" s="5"/>
      <c r="M13" s="5"/>
      <c r="N13" s="5"/>
      <c r="O13" s="5"/>
      <c r="P13" s="5"/>
      <c r="Q13" s="5" t="str">
        <f>IFERROR(AVERAGE(C13:P13),"")</f>
        <v/>
      </c>
      <c r="R13" s="5"/>
    </row>
    <row r="14" spans="1:18">
      <c r="A14" s="5" t="s">
        <v>345</v>
      </c>
      <c r="B14" s="5"/>
      <c r="C14" s="5"/>
      <c r="D14" s="5"/>
      <c r="E14" s="5"/>
      <c r="F14" s="5"/>
      <c r="G14" s="5"/>
      <c r="H14" s="5"/>
      <c r="I14" s="5"/>
      <c r="J14" s="5"/>
      <c r="K14" s="5"/>
      <c r="L14" s="5"/>
      <c r="M14" s="5"/>
      <c r="N14" s="5"/>
      <c r="O14" s="5"/>
      <c r="P14" s="5"/>
      <c r="Q14" s="5" t="str">
        <f>IFERROR(AVERAGE(C14:P14),"")</f>
        <v/>
      </c>
      <c r="R14" s="5"/>
    </row>
    <row r="15" spans="1:18">
      <c r="A15" s="5" t="s">
        <v>346</v>
      </c>
      <c r="B15" s="5"/>
      <c r="C15" s="5"/>
      <c r="D15" s="5"/>
      <c r="E15" s="5"/>
      <c r="F15" s="5"/>
      <c r="G15" s="5"/>
      <c r="H15" s="5"/>
      <c r="I15" s="5"/>
      <c r="J15" s="5"/>
      <c r="K15" s="5"/>
      <c r="L15" s="5"/>
      <c r="M15" s="5"/>
      <c r="N15" s="5"/>
      <c r="O15" s="5"/>
      <c r="P15" s="5"/>
      <c r="Q15" s="5" t="str">
        <f>IFERROR(AVERAGE(C15:P15),"")</f>
        <v/>
      </c>
      <c r="R15" s="5"/>
    </row>
    <row r="16" spans="1:18">
      <c r="A16" s="5" t="s">
        <v>347</v>
      </c>
      <c r="B16" s="5"/>
      <c r="C16" s="5"/>
      <c r="D16" s="5"/>
      <c r="E16" s="5"/>
      <c r="F16" s="5"/>
      <c r="G16" s="5"/>
      <c r="H16" s="5"/>
      <c r="I16" s="5"/>
      <c r="J16" s="5"/>
      <c r="K16" s="5"/>
      <c r="L16" s="5"/>
      <c r="M16" s="5"/>
      <c r="N16" s="5"/>
      <c r="O16" s="5"/>
      <c r="P16" s="5"/>
      <c r="Q16" s="5" t="str">
        <f>IFERROR(AVERAGE(C16:P16),"")</f>
        <v/>
      </c>
      <c r="R16" s="5"/>
    </row>
    <row r="17" spans="1:18">
      <c r="A17" s="5" t="s">
        <v>348</v>
      </c>
      <c r="B17" s="5"/>
      <c r="C17" s="5"/>
      <c r="D17" s="5"/>
      <c r="E17" s="5"/>
      <c r="F17" s="5"/>
      <c r="G17" s="5"/>
      <c r="H17" s="5"/>
      <c r="I17" s="5"/>
      <c r="J17" s="5"/>
      <c r="K17" s="5"/>
      <c r="L17" s="5"/>
      <c r="M17" s="5"/>
      <c r="N17" s="5"/>
      <c r="O17" s="5"/>
      <c r="P17" s="5"/>
      <c r="Q17" s="5" t="str">
        <f>IFERROR(AVERAGE(C17:P17),"")</f>
        <v/>
      </c>
      <c r="R17" s="5"/>
    </row>
    <row r="18" spans="1:18">
      <c r="A18" s="5" t="s">
        <v>349</v>
      </c>
      <c r="B18" s="5"/>
      <c r="C18" s="5"/>
      <c r="D18" s="5"/>
      <c r="E18" s="5"/>
      <c r="F18" s="5"/>
      <c r="G18" s="5"/>
      <c r="H18" s="5"/>
      <c r="I18" s="5"/>
      <c r="J18" s="5"/>
      <c r="K18" s="5"/>
      <c r="L18" s="5"/>
      <c r="M18" s="5"/>
      <c r="N18" s="5"/>
      <c r="O18" s="5"/>
      <c r="P18" s="5"/>
      <c r="Q18" s="5" t="str">
        <f>IFERROR(AVERAGE(C18:P18),"")</f>
        <v/>
      </c>
      <c r="R18" s="5"/>
    </row>
    <row r="19" spans="1:18">
      <c r="A19" s="5" t="s">
        <v>350</v>
      </c>
      <c r="B19" s="5"/>
      <c r="C19" s="5"/>
      <c r="D19" s="5"/>
      <c r="E19" s="5"/>
      <c r="F19" s="5"/>
      <c r="G19" s="5"/>
      <c r="H19" s="5"/>
      <c r="I19" s="5"/>
      <c r="J19" s="5"/>
      <c r="K19" s="5"/>
      <c r="L19" s="5"/>
      <c r="M19" s="5"/>
      <c r="N19" s="5"/>
      <c r="O19" s="5"/>
      <c r="P19" s="5"/>
      <c r="Q19" s="5" t="str">
        <f>IFERROR(AVERAGE(C19:P19),"")</f>
        <v/>
      </c>
      <c r="R19" s="5"/>
    </row>
    <row r="20" spans="1:18">
      <c r="A20" s="5" t="s">
        <v>351</v>
      </c>
      <c r="B20" s="5"/>
      <c r="C20" s="5"/>
      <c r="D20" s="5"/>
      <c r="E20" s="5"/>
      <c r="F20" s="5"/>
      <c r="G20" s="5"/>
      <c r="H20" s="5"/>
      <c r="I20" s="5"/>
      <c r="J20" s="5"/>
      <c r="K20" s="5"/>
      <c r="L20" s="5"/>
      <c r="M20" s="5"/>
      <c r="N20" s="5"/>
      <c r="O20" s="5"/>
      <c r="P20" s="5"/>
      <c r="Q20" s="5" t="str">
        <f>IFERROR(AVERAGE(C20:P20),"")</f>
        <v/>
      </c>
      <c r="R20" s="5"/>
    </row>
    <row r="21" spans="1:18">
      <c r="A21" s="5" t="s">
        <v>352</v>
      </c>
      <c r="B21" s="5"/>
      <c r="C21" s="5"/>
      <c r="D21" s="5"/>
      <c r="E21" s="5"/>
      <c r="F21" s="5"/>
      <c r="G21" s="5"/>
      <c r="H21" s="5"/>
      <c r="I21" s="5"/>
      <c r="J21" s="5"/>
      <c r="K21" s="5"/>
      <c r="L21" s="5"/>
      <c r="M21" s="5"/>
      <c r="N21" s="5"/>
      <c r="O21" s="5"/>
      <c r="P21" s="5"/>
      <c r="Q21" s="5" t="str">
        <f>IFERROR(AVERAGE(C21:P21),"")</f>
        <v/>
      </c>
      <c r="R21" s="5"/>
    </row>
    <row r="22" spans="1:18">
      <c r="A22" s="5" t="s">
        <v>353</v>
      </c>
      <c r="B22" s="5"/>
      <c r="C22" s="5"/>
      <c r="D22" s="5"/>
      <c r="E22" s="5"/>
      <c r="F22" s="5"/>
      <c r="G22" s="5"/>
      <c r="H22" s="5"/>
      <c r="I22" s="5"/>
      <c r="J22" s="5"/>
      <c r="K22" s="5"/>
      <c r="L22" s="5"/>
      <c r="M22" s="5"/>
      <c r="N22" s="5"/>
      <c r="O22" s="5"/>
      <c r="P22" s="5"/>
      <c r="Q22" s="5" t="str">
        <f>IFERROR(AVERAGE(C22:P22),"")</f>
        <v/>
      </c>
      <c r="R22" s="5"/>
    </row>
    <row r="23" spans="1:18">
      <c r="A23" s="5" t="s">
        <v>354</v>
      </c>
      <c r="B23" s="5"/>
      <c r="C23" s="5"/>
      <c r="D23" s="5"/>
      <c r="E23" s="5"/>
      <c r="F23" s="5"/>
      <c r="G23" s="5"/>
      <c r="H23" s="5"/>
      <c r="I23" s="5"/>
      <c r="J23" s="5"/>
      <c r="K23" s="5"/>
      <c r="L23" s="5"/>
      <c r="M23" s="5"/>
      <c r="N23" s="5"/>
      <c r="O23" s="5"/>
      <c r="P23" s="5"/>
      <c r="Q23" s="5" t="str">
        <f>IFERROR(AVERAGE(C23:P23),"")</f>
        <v/>
      </c>
      <c r="R23" s="5"/>
    </row>
    <row r="24" spans="1:18">
      <c r="A24" s="5" t="s">
        <v>355</v>
      </c>
      <c r="B24" s="5"/>
      <c r="C24" s="5"/>
      <c r="D24" s="5"/>
      <c r="E24" s="5"/>
      <c r="F24" s="5"/>
      <c r="G24" s="5"/>
      <c r="H24" s="5"/>
      <c r="I24" s="5"/>
      <c r="J24" s="5"/>
      <c r="K24" s="5"/>
      <c r="L24" s="5"/>
      <c r="M24" s="5"/>
      <c r="N24" s="5"/>
      <c r="O24" s="5"/>
      <c r="P24" s="5"/>
      <c r="Q24" s="5" t="str">
        <f>IFERROR(AVERAGE(C24:P24),"")</f>
        <v/>
      </c>
      <c r="R24" s="5"/>
    </row>
    <row r="25" spans="1:18">
      <c r="A25" s="5" t="s">
        <v>356</v>
      </c>
      <c r="B25" s="5"/>
      <c r="C25" s="5"/>
      <c r="D25" s="5"/>
      <c r="E25" s="5"/>
      <c r="F25" s="5"/>
      <c r="G25" s="5"/>
      <c r="H25" s="5"/>
      <c r="I25" s="5"/>
      <c r="J25" s="5"/>
      <c r="K25" s="5"/>
      <c r="L25" s="5"/>
      <c r="M25" s="5"/>
      <c r="N25" s="5"/>
      <c r="O25" s="5"/>
      <c r="P25" s="5"/>
      <c r="Q25" s="5" t="str">
        <f>IFERROR(AVERAGE(C25:P25),"")</f>
        <v/>
      </c>
      <c r="R25" s="5"/>
    </row>
    <row r="26" spans="1:18">
      <c r="A26" s="5" t="s">
        <v>357</v>
      </c>
      <c r="B26" s="5"/>
      <c r="C26" s="5"/>
      <c r="D26" s="5"/>
      <c r="E26" s="5"/>
      <c r="F26" s="5"/>
      <c r="G26" s="5"/>
      <c r="H26" s="5"/>
      <c r="I26" s="5"/>
      <c r="J26" s="5"/>
      <c r="K26" s="5"/>
      <c r="L26" s="5"/>
      <c r="M26" s="5"/>
      <c r="N26" s="5"/>
      <c r="O26" s="5"/>
      <c r="P26" s="5"/>
      <c r="Q26" s="5" t="str">
        <f>IFERROR(AVERAGE(C26:P26),"")</f>
        <v/>
      </c>
      <c r="R26" s="5"/>
    </row>
    <row r="27" spans="1:18">
      <c r="A27" s="5" t="s">
        <v>358</v>
      </c>
      <c r="B27" s="5"/>
      <c r="C27" s="5"/>
      <c r="D27" s="5"/>
      <c r="E27" s="5"/>
      <c r="F27" s="5"/>
      <c r="G27" s="5"/>
      <c r="H27" s="5"/>
      <c r="I27" s="5"/>
      <c r="J27" s="5"/>
      <c r="K27" s="5"/>
      <c r="L27" s="5"/>
      <c r="M27" s="5"/>
      <c r="N27" s="5"/>
      <c r="O27" s="5"/>
      <c r="P27" s="5"/>
      <c r="Q27" s="5" t="str">
        <f>IFERROR(AVERAGE(C27:P27),"")</f>
        <v/>
      </c>
      <c r="R27" s="5"/>
    </row>
    <row r="28" spans="1:18">
      <c r="A28" s="5" t="s">
        <v>359</v>
      </c>
      <c r="B28" s="5"/>
      <c r="C28" s="5"/>
      <c r="D28" s="5"/>
      <c r="E28" s="5"/>
      <c r="F28" s="5"/>
      <c r="G28" s="5"/>
      <c r="H28" s="5"/>
      <c r="I28" s="5"/>
      <c r="J28" s="5"/>
      <c r="K28" s="5"/>
      <c r="L28" s="5"/>
      <c r="M28" s="5"/>
      <c r="N28" s="5"/>
      <c r="O28" s="5"/>
      <c r="P28" s="5"/>
      <c r="Q28" s="5" t="str">
        <f>IFERROR(AVERAGE(C28:P28),"")</f>
        <v/>
      </c>
      <c r="R28" s="5"/>
    </row>
    <row r="29" spans="1:18">
      <c r="A29" s="5" t="s">
        <v>360</v>
      </c>
      <c r="B29" s="5"/>
      <c r="C29" s="5"/>
      <c r="D29" s="5"/>
      <c r="E29" s="5"/>
      <c r="F29" s="5"/>
      <c r="G29" s="5"/>
      <c r="H29" s="5"/>
      <c r="I29" s="5"/>
      <c r="J29" s="5"/>
      <c r="K29" s="5"/>
      <c r="L29" s="5"/>
      <c r="M29" s="5"/>
      <c r="N29" s="5"/>
      <c r="O29" s="5"/>
      <c r="P29" s="5"/>
      <c r="Q29" s="5" t="str">
        <f>IFERROR(AVERAGE(C29:P29),"")</f>
        <v/>
      </c>
      <c r="R29" s="5"/>
    </row>
    <row r="30" spans="1:18">
      <c r="A30" s="5" t="s">
        <v>361</v>
      </c>
      <c r="B30" s="5"/>
      <c r="C30" s="5"/>
      <c r="D30" s="5"/>
      <c r="E30" s="5"/>
      <c r="F30" s="5"/>
      <c r="G30" s="5"/>
      <c r="H30" s="5"/>
      <c r="I30" s="5"/>
      <c r="J30" s="5"/>
      <c r="K30" s="5"/>
      <c r="L30" s="5"/>
      <c r="M30" s="5"/>
      <c r="N30" s="5"/>
      <c r="O30" s="5"/>
      <c r="P30" s="5"/>
      <c r="Q30" s="5" t="str">
        <f>IFERROR(AVERAGE(C30:P30),"")</f>
        <v/>
      </c>
      <c r="R30" s="5"/>
    </row>
    <row r="31" spans="1:18">
      <c r="A31" s="5" t="s">
        <v>362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7.14</v>
      </c>
    </row>
    <row r="3" spans="1:11">
      <c r="A3" s="5" t="s">
        <v>35</v>
      </c>
      <c r="B3" s="5">
        <v>1.2</v>
      </c>
      <c r="C3" s="5" t="s">
        <v>36</v>
      </c>
      <c r="D3" s="5" t="s">
        <v>79</v>
      </c>
      <c r="E3" s="5" t="s">
        <v>80</v>
      </c>
      <c r="F3" s="5" t="s">
        <v>81</v>
      </c>
      <c r="G3" s="5" t="s">
        <v>82</v>
      </c>
      <c r="H3" s="5" t="s">
        <v>76</v>
      </c>
      <c r="I3" s="5" t="s">
        <v>83</v>
      </c>
      <c r="J3" s="5" t="s">
        <v>84</v>
      </c>
      <c r="K3" s="7">
        <v>7.14</v>
      </c>
    </row>
    <row r="4" spans="1:11">
      <c r="A4" s="5" t="s">
        <v>35</v>
      </c>
      <c r="B4" s="5">
        <v>1.3</v>
      </c>
      <c r="C4" s="5" t="s">
        <v>36</v>
      </c>
      <c r="D4" s="5" t="s">
        <v>85</v>
      </c>
      <c r="E4" s="5" t="s">
        <v>86</v>
      </c>
      <c r="F4" s="5" t="s">
        <v>87</v>
      </c>
      <c r="G4" s="5" t="s">
        <v>88</v>
      </c>
      <c r="H4" s="5" t="s">
        <v>76</v>
      </c>
      <c r="I4" s="5" t="s">
        <v>89</v>
      </c>
      <c r="J4" s="5" t="s">
        <v>90</v>
      </c>
      <c r="K4" s="7">
        <v>7.14</v>
      </c>
    </row>
    <row r="5" spans="1:11">
      <c r="A5" s="5" t="s">
        <v>35</v>
      </c>
      <c r="B5" s="5">
        <v>2.1</v>
      </c>
      <c r="C5" s="5" t="s">
        <v>43</v>
      </c>
      <c r="D5" s="5" t="s">
        <v>91</v>
      </c>
      <c r="E5" s="5" t="s">
        <v>92</v>
      </c>
      <c r="F5" s="5" t="s">
        <v>93</v>
      </c>
      <c r="G5" s="5" t="s">
        <v>94</v>
      </c>
      <c r="H5" s="5" t="s">
        <v>76</v>
      </c>
      <c r="I5" s="5" t="s">
        <v>95</v>
      </c>
      <c r="J5" s="5" t="s">
        <v>96</v>
      </c>
      <c r="K5" s="7">
        <v>7.14</v>
      </c>
    </row>
    <row r="6" spans="1:11">
      <c r="A6" s="5" t="s">
        <v>35</v>
      </c>
      <c r="B6" s="5">
        <v>2.2</v>
      </c>
      <c r="C6" s="5" t="s">
        <v>43</v>
      </c>
      <c r="D6" s="5" t="s">
        <v>97</v>
      </c>
      <c r="E6" s="5" t="s">
        <v>98</v>
      </c>
      <c r="F6" s="5" t="s">
        <v>99</v>
      </c>
      <c r="G6" s="5" t="s">
        <v>100</v>
      </c>
      <c r="H6" s="5" t="s">
        <v>76</v>
      </c>
      <c r="I6" s="5" t="s">
        <v>101</v>
      </c>
      <c r="J6" s="5" t="s">
        <v>102</v>
      </c>
      <c r="K6" s="7">
        <v>7.14</v>
      </c>
    </row>
    <row r="7" spans="1:11">
      <c r="A7" s="5" t="s">
        <v>35</v>
      </c>
      <c r="B7" s="5">
        <v>2.3</v>
      </c>
      <c r="C7" s="5" t="s">
        <v>43</v>
      </c>
      <c r="D7" s="5" t="s">
        <v>103</v>
      </c>
      <c r="E7" s="5" t="s">
        <v>104</v>
      </c>
      <c r="F7" s="5" t="s">
        <v>105</v>
      </c>
      <c r="G7" s="5" t="s">
        <v>106</v>
      </c>
      <c r="H7" s="5" t="s">
        <v>76</v>
      </c>
      <c r="I7" s="5" t="s">
        <v>107</v>
      </c>
      <c r="J7" s="5" t="s">
        <v>108</v>
      </c>
      <c r="K7" s="7">
        <v>7.14</v>
      </c>
    </row>
    <row r="8" spans="1:11">
      <c r="A8" s="5" t="s">
        <v>35</v>
      </c>
      <c r="B8" s="5">
        <v>2.4</v>
      </c>
      <c r="C8" s="5" t="s">
        <v>43</v>
      </c>
      <c r="D8" s="5" t="s">
        <v>109</v>
      </c>
      <c r="E8" s="5" t="s">
        <v>110</v>
      </c>
      <c r="F8" s="5" t="s">
        <v>105</v>
      </c>
      <c r="G8" s="5" t="s">
        <v>111</v>
      </c>
      <c r="H8" s="5" t="s">
        <v>76</v>
      </c>
      <c r="I8" s="5" t="s">
        <v>112</v>
      </c>
      <c r="J8" s="5" t="s">
        <v>113</v>
      </c>
      <c r="K8" s="7">
        <v>7.14</v>
      </c>
    </row>
    <row r="9" spans="1:11">
      <c r="A9" s="5" t="s">
        <v>35</v>
      </c>
      <c r="B9" s="5">
        <v>2.5</v>
      </c>
      <c r="C9" s="5" t="s">
        <v>43</v>
      </c>
      <c r="D9" s="5" t="s">
        <v>114</v>
      </c>
      <c r="E9" s="5" t="s">
        <v>115</v>
      </c>
      <c r="F9" s="5" t="s">
        <v>87</v>
      </c>
      <c r="G9" s="5" t="s">
        <v>116</v>
      </c>
      <c r="H9" s="5" t="s">
        <v>76</v>
      </c>
      <c r="I9" s="5" t="s">
        <v>117</v>
      </c>
      <c r="J9" s="5" t="s">
        <v>118</v>
      </c>
      <c r="K9" s="7">
        <v>7.14</v>
      </c>
    </row>
    <row r="10" spans="1:11">
      <c r="A10" s="5" t="s">
        <v>35</v>
      </c>
      <c r="B10" s="5">
        <v>2.6</v>
      </c>
      <c r="C10" s="5" t="s">
        <v>43</v>
      </c>
      <c r="D10" s="5" t="s">
        <v>119</v>
      </c>
      <c r="E10" s="5" t="s">
        <v>120</v>
      </c>
      <c r="F10" s="5" t="s">
        <v>105</v>
      </c>
      <c r="G10" s="5" t="s">
        <v>121</v>
      </c>
      <c r="H10" s="5" t="s">
        <v>76</v>
      </c>
      <c r="I10" s="5" t="s">
        <v>122</v>
      </c>
      <c r="J10" s="5" t="s">
        <v>123</v>
      </c>
      <c r="K10" s="7">
        <v>7.14</v>
      </c>
    </row>
    <row r="11" spans="1:11">
      <c r="A11" s="5" t="s">
        <v>35</v>
      </c>
      <c r="B11" s="5">
        <v>3.1</v>
      </c>
      <c r="C11" s="5" t="s">
        <v>50</v>
      </c>
      <c r="D11" s="5" t="s">
        <v>124</v>
      </c>
      <c r="E11" s="5" t="s">
        <v>125</v>
      </c>
      <c r="F11" s="5" t="s">
        <v>126</v>
      </c>
      <c r="G11" s="5" t="s">
        <v>127</v>
      </c>
      <c r="H11" s="5" t="s">
        <v>76</v>
      </c>
      <c r="I11" s="5" t="s">
        <v>128</v>
      </c>
      <c r="J11" s="5" t="s">
        <v>129</v>
      </c>
      <c r="K11" s="7">
        <v>7.14</v>
      </c>
    </row>
    <row r="12" spans="1:11">
      <c r="A12" s="5" t="s">
        <v>35</v>
      </c>
      <c r="B12" s="5">
        <v>3.2</v>
      </c>
      <c r="C12" s="5" t="s">
        <v>50</v>
      </c>
      <c r="D12" s="5" t="s">
        <v>130</v>
      </c>
      <c r="E12" s="5" t="s">
        <v>131</v>
      </c>
      <c r="F12" s="5" t="s">
        <v>132</v>
      </c>
      <c r="G12" s="5" t="s">
        <v>133</v>
      </c>
      <c r="H12" s="5" t="s">
        <v>134</v>
      </c>
      <c r="I12" s="5" t="s">
        <v>135</v>
      </c>
      <c r="J12" s="5" t="s">
        <v>136</v>
      </c>
      <c r="K12" s="7">
        <v>7.14</v>
      </c>
    </row>
    <row r="13" spans="1:11">
      <c r="A13" s="5" t="s">
        <v>35</v>
      </c>
      <c r="B13" s="5">
        <v>3.3</v>
      </c>
      <c r="C13" s="5" t="s">
        <v>50</v>
      </c>
      <c r="D13" s="5" t="s">
        <v>137</v>
      </c>
      <c r="E13" s="5" t="s">
        <v>138</v>
      </c>
      <c r="F13" s="5" t="s">
        <v>139</v>
      </c>
      <c r="G13" s="5" t="s">
        <v>140</v>
      </c>
      <c r="H13" s="5" t="s">
        <v>76</v>
      </c>
      <c r="I13" s="5" t="s">
        <v>141</v>
      </c>
      <c r="J13" s="5" t="s">
        <v>142</v>
      </c>
      <c r="K13" s="7">
        <v>7.14</v>
      </c>
    </row>
    <row r="14" spans="1:11">
      <c r="A14" s="5" t="s">
        <v>35</v>
      </c>
      <c r="B14" s="5">
        <v>4.1</v>
      </c>
      <c r="C14" s="5" t="s">
        <v>56</v>
      </c>
      <c r="D14" s="5" t="s">
        <v>143</v>
      </c>
      <c r="E14" s="5" t="s">
        <v>144</v>
      </c>
      <c r="F14" s="5" t="s">
        <v>105</v>
      </c>
      <c r="G14" s="5" t="s">
        <v>145</v>
      </c>
      <c r="H14" s="5" t="s">
        <v>76</v>
      </c>
      <c r="I14" s="5" t="s">
        <v>146</v>
      </c>
      <c r="J14" s="5" t="s">
        <v>147</v>
      </c>
      <c r="K14" s="7">
        <v>7.14</v>
      </c>
    </row>
    <row r="15" spans="1:11">
      <c r="A15" s="5" t="s">
        <v>35</v>
      </c>
      <c r="B15" s="5">
        <v>5.1</v>
      </c>
      <c r="C15" s="5" t="s">
        <v>63</v>
      </c>
      <c r="D15" s="5" t="s">
        <v>148</v>
      </c>
      <c r="E15" s="5"/>
      <c r="F15" s="5"/>
      <c r="G15" s="5"/>
      <c r="H15" s="5" t="s">
        <v>149</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9</v>
      </c>
      <c r="D10" s="5" t="s">
        <v>166</v>
      </c>
      <c r="E10" s="5"/>
      <c r="F10" s="5"/>
      <c r="G10" s="5"/>
      <c r="H10" s="5"/>
      <c r="I10" s="5"/>
    </row>
    <row r="11" spans="1:9">
      <c r="A11" s="5" t="s">
        <v>35</v>
      </c>
      <c r="B11" s="5" t="s">
        <v>157</v>
      </c>
      <c r="C11" s="5">
        <v>10</v>
      </c>
      <c r="D11" s="5" t="s">
        <v>167</v>
      </c>
      <c r="E11" s="5"/>
      <c r="F11" s="5"/>
      <c r="G11" s="5"/>
      <c r="H11" s="5"/>
      <c r="I11" s="5"/>
    </row>
    <row r="12" spans="1:9">
      <c r="A12" s="5" t="s">
        <v>35</v>
      </c>
      <c r="B12" s="5" t="s">
        <v>157</v>
      </c>
      <c r="C12" s="5">
        <v>11</v>
      </c>
      <c r="D12" s="5" t="s">
        <v>168</v>
      </c>
      <c r="E12" s="5"/>
      <c r="F12" s="5"/>
      <c r="G12" s="5"/>
      <c r="H12" s="5"/>
      <c r="I12" s="5"/>
    </row>
    <row r="13" spans="1:9">
      <c r="A13" s="5" t="s">
        <v>35</v>
      </c>
      <c r="B13" s="5" t="s">
        <v>157</v>
      </c>
      <c r="C13" s="5">
        <v>12</v>
      </c>
      <c r="D13" s="5" t="s">
        <v>169</v>
      </c>
      <c r="E13" s="5"/>
      <c r="F13" s="5"/>
      <c r="G13" s="5"/>
      <c r="H13" s="5"/>
      <c r="I13" s="5"/>
    </row>
    <row r="14" spans="1:9">
      <c r="A14" s="5" t="s">
        <v>35</v>
      </c>
      <c r="B14" s="5" t="s">
        <v>157</v>
      </c>
      <c r="C14" s="5">
        <v>13</v>
      </c>
      <c r="D14" s="5" t="s">
        <v>170</v>
      </c>
      <c r="E14" s="5"/>
      <c r="F14" s="5"/>
      <c r="G14" s="5"/>
      <c r="H14" s="5"/>
      <c r="I14" s="5"/>
    </row>
    <row r="15" spans="1:9">
      <c r="A15" s="5" t="s">
        <v>35</v>
      </c>
      <c r="B15" s="5" t="s">
        <v>157</v>
      </c>
      <c r="C15" s="5">
        <v>14</v>
      </c>
      <c r="D15" s="5" t="s">
        <v>171</v>
      </c>
      <c r="E15" s="5"/>
      <c r="F15" s="5"/>
      <c r="G15" s="5"/>
      <c r="H15" s="5"/>
      <c r="I15" s="5"/>
    </row>
    <row r="16" spans="1:9">
      <c r="A16" s="5" t="s">
        <v>35</v>
      </c>
      <c r="B16" s="5" t="s">
        <v>157</v>
      </c>
      <c r="C16" s="5">
        <v>15</v>
      </c>
      <c r="D16" s="5" t="s">
        <v>172</v>
      </c>
      <c r="E16" s="5"/>
      <c r="F16" s="5"/>
      <c r="G16" s="5"/>
      <c r="H16" s="5"/>
      <c r="I16" s="5"/>
    </row>
    <row r="17" spans="1:9">
      <c r="A17" s="5" t="s">
        <v>35</v>
      </c>
      <c r="B17" s="5" t="s">
        <v>157</v>
      </c>
      <c r="C17" s="5">
        <v>16</v>
      </c>
      <c r="D17" s="5" t="s">
        <v>173</v>
      </c>
      <c r="E17" s="5"/>
      <c r="F17" s="5"/>
      <c r="G17" s="5"/>
      <c r="H17" s="5"/>
      <c r="I17" s="5"/>
    </row>
    <row r="18" spans="1:9">
      <c r="A18" s="5" t="s">
        <v>35</v>
      </c>
      <c r="B18" s="5" t="s">
        <v>157</v>
      </c>
      <c r="C18" s="5">
        <v>17</v>
      </c>
      <c r="D18" s="5" t="s">
        <v>174</v>
      </c>
      <c r="E18" s="5"/>
      <c r="F18" s="5"/>
      <c r="G18" s="5"/>
      <c r="H18" s="5"/>
      <c r="I18" s="5"/>
    </row>
    <row r="19" spans="1:9">
      <c r="A19" s="5" t="s">
        <v>35</v>
      </c>
      <c r="B19" s="5" t="s">
        <v>157</v>
      </c>
      <c r="C19" s="5">
        <v>18</v>
      </c>
      <c r="D19" s="5" t="s">
        <v>175</v>
      </c>
      <c r="E19" s="5"/>
      <c r="F19" s="5"/>
      <c r="G19" s="5"/>
      <c r="H19" s="5"/>
      <c r="I19" s="5"/>
    </row>
    <row r="20" spans="1:9">
      <c r="A20" s="5" t="s">
        <v>35</v>
      </c>
      <c r="B20" s="5" t="s">
        <v>157</v>
      </c>
      <c r="C20" s="5">
        <v>19</v>
      </c>
      <c r="D20" s="5" t="s">
        <v>176</v>
      </c>
      <c r="E20" s="5"/>
      <c r="F20" s="5"/>
      <c r="G20" s="5"/>
      <c r="H20" s="5"/>
      <c r="I20" s="5"/>
    </row>
    <row r="21" spans="1:9">
      <c r="A21" s="5" t="s">
        <v>35</v>
      </c>
      <c r="B21" s="5" t="s">
        <v>157</v>
      </c>
      <c r="C21" s="5">
        <v>20</v>
      </c>
      <c r="D21" s="5" t="s">
        <v>177</v>
      </c>
      <c r="E21" s="5"/>
      <c r="F21" s="5"/>
      <c r="G21" s="5"/>
      <c r="H21" s="5"/>
      <c r="I21" s="5"/>
    </row>
    <row r="22" spans="1:9">
      <c r="A22" s="5" t="s">
        <v>35</v>
      </c>
      <c r="B22" s="5" t="s">
        <v>157</v>
      </c>
      <c r="C22" s="5">
        <v>21</v>
      </c>
      <c r="D22" s="5" t="s">
        <v>178</v>
      </c>
      <c r="E22" s="5"/>
      <c r="F22" s="5"/>
      <c r="G22" s="5"/>
      <c r="H22" s="5"/>
      <c r="I22" s="5"/>
    </row>
    <row r="23" spans="1:9">
      <c r="A23" s="5" t="s">
        <v>35</v>
      </c>
      <c r="B23" s="5" t="s">
        <v>157</v>
      </c>
      <c r="C23" s="5">
        <v>22</v>
      </c>
      <c r="D23" s="5" t="s">
        <v>179</v>
      </c>
      <c r="E23" s="5"/>
      <c r="F23" s="5"/>
      <c r="G23" s="5"/>
      <c r="H23" s="5"/>
      <c r="I23" s="5"/>
    </row>
    <row r="24" spans="1:9">
      <c r="A24" s="5" t="s">
        <v>35</v>
      </c>
      <c r="B24" s="5" t="s">
        <v>157</v>
      </c>
      <c r="C24" s="5">
        <v>23</v>
      </c>
      <c r="D24" s="5" t="s">
        <v>180</v>
      </c>
      <c r="E24" s="5"/>
      <c r="F24" s="5"/>
      <c r="G24" s="5"/>
      <c r="H24" s="5"/>
      <c r="I24" s="5"/>
    </row>
    <row r="25" spans="1:9">
      <c r="A25" s="5" t="s">
        <v>35</v>
      </c>
      <c r="B25" s="5" t="s">
        <v>157</v>
      </c>
      <c r="C25" s="5">
        <v>1</v>
      </c>
      <c r="D25" s="5" t="s">
        <v>181</v>
      </c>
      <c r="E25" s="5"/>
      <c r="F25" s="5"/>
      <c r="G25" s="5"/>
      <c r="H25" s="5"/>
      <c r="I25" s="5"/>
    </row>
    <row r="26" spans="1:9">
      <c r="A26" s="5" t="s">
        <v>35</v>
      </c>
      <c r="B26" s="5" t="s">
        <v>157</v>
      </c>
      <c r="C26" s="5">
        <v>2</v>
      </c>
      <c r="D26" s="5" t="s">
        <v>182</v>
      </c>
      <c r="E26" s="5"/>
      <c r="F26" s="5"/>
      <c r="G26" s="5"/>
      <c r="H26" s="5"/>
      <c r="I26" s="5"/>
    </row>
    <row r="27" spans="1:9">
      <c r="A27" s="5" t="s">
        <v>35</v>
      </c>
      <c r="B27" s="5" t="s">
        <v>157</v>
      </c>
      <c r="C27" s="5">
        <v>3</v>
      </c>
      <c r="D27" s="5" t="s">
        <v>183</v>
      </c>
      <c r="E27" s="5"/>
      <c r="F27" s="5"/>
      <c r="G27" s="5"/>
      <c r="H27" s="5"/>
      <c r="I27" s="5"/>
    </row>
    <row r="28" spans="1:9">
      <c r="A28" s="5" t="s">
        <v>35</v>
      </c>
      <c r="B28" s="5" t="s">
        <v>157</v>
      </c>
      <c r="C28" s="5">
        <v>4</v>
      </c>
      <c r="D28" s="5" t="s">
        <v>184</v>
      </c>
      <c r="E28" s="5"/>
      <c r="F28" s="5"/>
      <c r="G28" s="5"/>
      <c r="H28" s="5"/>
      <c r="I28" s="5"/>
    </row>
    <row r="29" spans="1:9">
      <c r="A29" s="5" t="s">
        <v>35</v>
      </c>
      <c r="B29" s="5" t="s">
        <v>157</v>
      </c>
      <c r="C29" s="5">
        <v>5</v>
      </c>
      <c r="D29" s="5" t="s">
        <v>185</v>
      </c>
      <c r="E29" s="5"/>
      <c r="F29" s="5"/>
      <c r="G29" s="5"/>
      <c r="H29" s="5"/>
      <c r="I29" s="5"/>
    </row>
    <row r="30" spans="1:9">
      <c r="A30" s="5" t="s">
        <v>35</v>
      </c>
      <c r="B30" s="5" t="s">
        <v>157</v>
      </c>
      <c r="C30" s="5">
        <v>6</v>
      </c>
      <c r="D30" s="5" t="s">
        <v>186</v>
      </c>
      <c r="E30" s="5"/>
      <c r="F30" s="5"/>
      <c r="G30" s="5"/>
      <c r="H30" s="5"/>
      <c r="I30" s="5"/>
    </row>
    <row r="31" spans="1:9">
      <c r="A31" s="5" t="s">
        <v>35</v>
      </c>
      <c r="B31" s="5" t="s">
        <v>157</v>
      </c>
      <c r="C31" s="5">
        <v>7</v>
      </c>
      <c r="D31" s="5" t="s">
        <v>187</v>
      </c>
      <c r="E31" s="5"/>
      <c r="F31" s="5"/>
      <c r="G31" s="5"/>
      <c r="H31" s="5"/>
      <c r="I31" s="5"/>
    </row>
    <row r="32" spans="1:9">
      <c r="A32" s="5" t="s">
        <v>35</v>
      </c>
      <c r="B32" s="5" t="s">
        <v>157</v>
      </c>
      <c r="C32" s="5">
        <v>8</v>
      </c>
      <c r="D32" s="5" t="s">
        <v>188</v>
      </c>
      <c r="E32" s="5"/>
      <c r="F32" s="5"/>
      <c r="G32" s="5"/>
      <c r="H32" s="5"/>
      <c r="I32" s="5"/>
    </row>
    <row r="33" spans="1:9">
      <c r="A33" s="5" t="s">
        <v>35</v>
      </c>
      <c r="B33" s="5" t="s">
        <v>157</v>
      </c>
      <c r="C33" s="5">
        <v>9</v>
      </c>
      <c r="D33" s="5" t="s">
        <v>189</v>
      </c>
      <c r="E33" s="5"/>
      <c r="F33" s="5"/>
      <c r="G33" s="5"/>
      <c r="H33" s="5"/>
      <c r="I33" s="5"/>
    </row>
    <row r="34" spans="1:9">
      <c r="A34" s="5" t="s">
        <v>35</v>
      </c>
      <c r="B34" s="5" t="s">
        <v>157</v>
      </c>
      <c r="C34" s="5">
        <v>10</v>
      </c>
      <c r="D34" s="5" t="s">
        <v>190</v>
      </c>
      <c r="E34" s="5"/>
      <c r="F34" s="5"/>
      <c r="G34" s="5"/>
      <c r="H34" s="5"/>
      <c r="I34" s="5"/>
    </row>
    <row r="35" spans="1:9">
      <c r="A35" s="5" t="s">
        <v>35</v>
      </c>
      <c r="B35" s="5" t="s">
        <v>157</v>
      </c>
      <c r="C35" s="5">
        <v>11</v>
      </c>
      <c r="D35" s="5" t="s">
        <v>191</v>
      </c>
      <c r="E35" s="5"/>
      <c r="F35" s="5"/>
      <c r="G35" s="5"/>
      <c r="H35" s="5"/>
      <c r="I35" s="5"/>
    </row>
    <row r="36" spans="1:9">
      <c r="A36" s="5" t="s">
        <v>35</v>
      </c>
      <c r="B36" s="5" t="s">
        <v>157</v>
      </c>
      <c r="C36" s="5">
        <v>12</v>
      </c>
      <c r="D36" s="5" t="s">
        <v>192</v>
      </c>
      <c r="E36" s="5"/>
      <c r="F36" s="5"/>
      <c r="G36" s="5"/>
      <c r="H36" s="5"/>
      <c r="I36" s="5"/>
    </row>
    <row r="37" spans="1:9">
      <c r="A37" s="5" t="s">
        <v>35</v>
      </c>
      <c r="B37" s="5" t="s">
        <v>157</v>
      </c>
      <c r="C37" s="5">
        <v>13</v>
      </c>
      <c r="D37" s="5" t="s">
        <v>193</v>
      </c>
      <c r="E37" s="5"/>
      <c r="F37" s="5"/>
      <c r="G37" s="5"/>
      <c r="H37" s="5"/>
      <c r="I37" s="5"/>
    </row>
    <row r="38" spans="1:9">
      <c r="A38" s="5" t="s">
        <v>35</v>
      </c>
      <c r="B38" s="5" t="s">
        <v>157</v>
      </c>
      <c r="C38" s="5">
        <v>1</v>
      </c>
      <c r="D38" s="5" t="s">
        <v>194</v>
      </c>
      <c r="E38" s="5"/>
      <c r="F38" s="5"/>
      <c r="G38" s="5"/>
      <c r="H38" s="5"/>
      <c r="I38" s="5"/>
    </row>
    <row r="39" spans="1:9">
      <c r="A39" s="5" t="s">
        <v>35</v>
      </c>
      <c r="B39" s="5" t="s">
        <v>157</v>
      </c>
      <c r="C39" s="5">
        <v>2</v>
      </c>
      <c r="D39" s="5" t="s">
        <v>195</v>
      </c>
      <c r="E39" s="5"/>
      <c r="F39" s="5"/>
      <c r="G39" s="5"/>
      <c r="H39" s="5"/>
      <c r="I39" s="5"/>
    </row>
    <row r="40" spans="1:9">
      <c r="A40" s="5" t="s">
        <v>35</v>
      </c>
      <c r="B40" s="5" t="s">
        <v>157</v>
      </c>
      <c r="C40" s="5">
        <v>3</v>
      </c>
      <c r="D40" s="5" t="s">
        <v>196</v>
      </c>
      <c r="E40" s="5"/>
      <c r="F40" s="5"/>
      <c r="G40" s="5"/>
      <c r="H40" s="5"/>
      <c r="I40" s="5"/>
    </row>
    <row r="41" spans="1:9">
      <c r="A41" s="5" t="s">
        <v>35</v>
      </c>
      <c r="B41" s="5" t="s">
        <v>157</v>
      </c>
      <c r="C41" s="5">
        <v>4</v>
      </c>
      <c r="D41" s="5" t="s">
        <v>197</v>
      </c>
      <c r="E41" s="5"/>
      <c r="F41" s="5"/>
      <c r="G41" s="5"/>
      <c r="H41" s="5"/>
      <c r="I41" s="5"/>
    </row>
    <row r="42" spans="1:9">
      <c r="A42" s="5" t="s">
        <v>35</v>
      </c>
      <c r="B42" s="5" t="s">
        <v>157</v>
      </c>
      <c r="C42" s="5">
        <v>5</v>
      </c>
      <c r="D42" s="5" t="s">
        <v>198</v>
      </c>
      <c r="E42" s="5"/>
      <c r="F42" s="5"/>
      <c r="G42" s="5"/>
      <c r="H42" s="5"/>
      <c r="I42" s="5"/>
    </row>
    <row r="43" spans="1:9">
      <c r="A43" s="5" t="s">
        <v>35</v>
      </c>
      <c r="B43" s="5" t="s">
        <v>157</v>
      </c>
      <c r="C43" s="5">
        <v>6</v>
      </c>
      <c r="D43" s="5" t="s">
        <v>199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25</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25</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25</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56</v>
      </c>
      <c r="B15" s="5">
        <v>25</v>
      </c>
      <c r="C15" s="5" t="s">
        <v>208</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201</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250</v>
      </c>
      <c r="D6" s="5" t="s">
        <v>251</v>
      </c>
    </row>
    <row r="7" spans="1:4">
      <c r="A7" s="5" t="s">
        <v>43</v>
      </c>
      <c r="B7" s="5" t="s">
        <v>244</v>
      </c>
      <c r="C7" s="5" t="s">
        <v>252</v>
      </c>
      <c r="D7" s="5" t="s">
        <v>253</v>
      </c>
    </row>
    <row r="8" spans="1:4">
      <c r="A8" s="5" t="s">
        <v>43</v>
      </c>
      <c r="B8" s="5" t="s">
        <v>247</v>
      </c>
      <c r="C8" s="5" t="s">
        <v>254</v>
      </c>
      <c r="D8" s="5" t="s">
        <v>255</v>
      </c>
    </row>
    <row r="9" spans="1:4">
      <c r="A9" s="5" t="s">
        <v>50</v>
      </c>
      <c r="B9" s="5" t="s">
        <v>241</v>
      </c>
      <c r="C9" s="5" t="s">
        <v>250</v>
      </c>
      <c r="D9" s="5" t="s">
        <v>256</v>
      </c>
    </row>
    <row r="10" spans="1:4">
      <c r="A10" s="5" t="s">
        <v>50</v>
      </c>
      <c r="B10" s="5" t="s">
        <v>244</v>
      </c>
      <c r="C10" s="5" t="s">
        <v>252</v>
      </c>
      <c r="D10" s="5" t="s">
        <v>257</v>
      </c>
    </row>
    <row r="11" spans="1:4">
      <c r="A11" s="5" t="s">
        <v>50</v>
      </c>
      <c r="B11" s="5" t="s">
        <v>247</v>
      </c>
      <c r="C11" s="5" t="s">
        <v>254</v>
      </c>
      <c r="D11" s="5" t="s">
        <v>258</v>
      </c>
    </row>
    <row r="12" spans="1:4">
      <c r="A12" s="5" t="s">
        <v>56</v>
      </c>
      <c r="B12" s="5" t="s">
        <v>241</v>
      </c>
      <c r="C12" s="5" t="s">
        <v>250</v>
      </c>
      <c r="D12" s="5" t="s">
        <v>259</v>
      </c>
    </row>
    <row r="13" spans="1:4">
      <c r="A13" s="5" t="s">
        <v>56</v>
      </c>
      <c r="B13" s="5" t="s">
        <v>244</v>
      </c>
      <c r="C13" s="5" t="s">
        <v>252</v>
      </c>
      <c r="D13" s="5" t="s">
        <v>260</v>
      </c>
    </row>
    <row r="14" spans="1:4">
      <c r="A14" s="5" t="s">
        <v>56</v>
      </c>
      <c r="B14" s="5" t="s">
        <v>247</v>
      </c>
      <c r="C14" s="5" t="s">
        <v>254</v>
      </c>
      <c r="D14"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2026-07-10T21:46:35+02:00</dcterms:created>
  <dcterms:modified xsi:type="dcterms:W3CDTF">2026-07-10T21:46:35+02:00</dcterms:modified>
  <dc:title>Currículo LOMLOE Filosofía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