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<sst xmlns="http://schemas.openxmlformats.org/spreadsheetml/2006/main" uniqueCount="323">
  <si>
    <t>Corrigiendo.es</t>
  </si>
  <si>
    <t>Materia</t>
  </si>
  <si>
    <t>Filosofía</t>
  </si>
  <si>
    <t>Curso</t>
  </si>
  <si>
    <t>2.º ESO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</si>
  <si>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</si>
  <si>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</si>
  <si>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</si>
  <si>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</si>
  <si>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</si>
  <si>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</si>
  <si>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</si>
  <si>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</si>
  <si>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</si>
  <si>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</si>
  <si>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</si>
  <si>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</si>
  <si>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</si>
  <si>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</si>
  <si>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</si>
  <si>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</si>
  <si>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</si>
  <si>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19:54</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</si>
  <si>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</si>
  <si>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</si>
  <si>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</si>
  <si>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</si>
  <si>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</si>
  <si>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</si>
  <si>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</si>
  <si>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</si>
  <si>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</si>
  <si>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</si>
  <si>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</si>
  <si>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</si>
  <si>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en Valores Cívicos y Éticos</t>
  </si>
  <si>
    <t>CE.1</t>
  </si>
  <si>
    <t>Inquirir e investigar cuanto se refiere a la identidad humana y a cuestiones éticas relativas al propio proyecto vital, analizando críticamente información fiable y generando una actitud reflexiva al respecto, para promover el autonocimiento y la elaboración de planteamientos y juicios morales de manera autónoma y razonada. El ejercicio de autoconocimiento, a través de la comprensión de diversas concepciones científicas y filosóficas sobre el ser humano, constituye uno de los primeros requerimientos que nos dirige el pensamiento ético.</t>
  </si>
  <si>
    <t>Investigar y reflexionar sobre quiénes somos y qué valores guían nuestra vida, usando fuentes fiables para formar opiniones propias y razonadas.</t>
  </si>
  <si>
    <t>El alumnado busca información, cuestiona sus propias ideas y analiza dilemas éticos personales para construir su identidad y tomar decisiones morales con autonomía.</t>
  </si>
  <si>
    <t>No es memorizar una lista de valores ni repetir lo que dice el libro. No es dar respuestas correctas prefabricadas sobre moralidad sin pensar.</t>
  </si>
  <si>
    <t>El alumnado redacta una carta a su yo futuro analizando qué valores y metas consideran fundamentales para su felicidad y crecimiento personal.</t>
  </si>
  <si>
    <t>analizar</t>
  </si>
  <si>
    <t>CE.2</t>
  </si>
  <si>
    <t>Actuar e interactuar de acuerdo con normas y valores cívicos y éticos, a partir del reconocimiento fundado de su importancia para regular la vida comunitaria y su aplicación efectiva y justificada en distintos contextos, para promover una convivencia pacífica, respetuosa, democrática y comprometida con el bien común.</t>
  </si>
  <si>
    <t>El alumnado se comporta de forma cívica y respetuosa comprendiendo por qué las normas son necesarias para vivir bien en sociedad.</t>
  </si>
  <si>
    <t>El alumnado analiza situaciones de convivencia, debate sobre la utilidad de las normas y propone soluciones éticas a conflictos cotidianos en el centro.</t>
  </si>
  <si>
    <t>No es memorizar una lista de leyes o valores. No es obedecer por miedo al castigo. Es entender y razonar el sentido de la convivencia.</t>
  </si>
  <si>
    <t>El alumnado redacta un decálogo de convivencia para el aula basado en el respeto mutuo y lo defiende ante sus compañeros.</t>
  </si>
  <si>
    <t>aplicar</t>
  </si>
  <si>
    <t>CE.3</t>
  </si>
  <si>
    <t>diante la identificación y análisis de problemas ecosociales de relevancia, para promover hábitos y actitudes éticamente comprometidos con el logro de formas de vida sostenibles.</t>
  </si>
  <si>
    <t>Comprender cómo nuestras acciones afectan al planeta y a la sociedad para adoptar un estilo de vida responsable y respetuoso con el entorno.</t>
  </si>
  <si>
    <t>El alumnado investiga problemas ambientales y sociales actuales, reflexiona sobre su impacto global y propone cambios en sus propias rutinas para vivir de forma más sostenible.</t>
  </si>
  <si>
    <t>No es memorizar tipos de contaminación ni estudiar biología. No es solo reciclar en clase; es entender la raíz ética de la crisis climática y social.</t>
  </si>
  <si>
    <t>El alumnado analiza el impacto social y ambiental de la fabricación de un smartphone y diseña un decálogo de consumo responsable para su entorno.</t>
  </si>
  <si>
    <t>CE.4</t>
  </si>
  <si>
    <t>Mostrar una adecuada estima personal y del entorno, reconociendo y valorando las emociones y los sentimientos propios y ajenos, para el logro de una actitud empática y cuidadosa con respecto a las demás personas y a la naturaleza. El reconocimiento y la expresión de una serie adecuada de actitudes afectivas, tanto respecto de la persona misma como respecto de las demás y de la naturaleza, constituye la finalidad principal de la educación emocional, algo imprescindible para formar personas equilibradas y capaces de mantener relaciones plenas y satisfactorias con las demás personas y con su entorno.</t>
  </si>
  <si>
    <t>Desarrollar el amor propio y la inteligencia emocional para tratar con respeto y cuidado a las personas y al planeta.</t>
  </si>
  <si>
    <t>El alumnado identifica sus propias emociones, practica la escucha empática con sus iguales y diseña pequeñas acciones de protección del entorno natural y social.</t>
  </si>
  <si>
    <t>No es estudiar definiciones teóricas de sentimientos ni aprobar un examen sobre ecología. No es simplemente cumplir normas de convivencia por obligación externa.</t>
  </si>
  <si>
    <t>Crear un diario de aula donde registren situaciones de conflicto resueltas con empatía y organicen una jornada de limpieza del entorno cercano.</t>
  </si>
  <si>
    <t>valorar</t>
  </si>
  <si>
    <t>Competencia</t>
  </si>
  <si>
    <t>Verbo de desempeño</t>
  </si>
  <si>
    <t>Evidencia observable</t>
  </si>
  <si>
    <t>Instrumento sugerido</t>
  </si>
  <si>
    <t>Contexto en el aula</t>
  </si>
  <si>
    <t>Errata típica a evitar</t>
  </si>
  <si>
    <t>Peso sugerido %</t>
  </si>
  <si>
    <t>Promover y demostrar una convivencia pacífica, respetuosa, democrática y comprometida con el bien común, a partir de la investigación sobre la naturaleza social y política del ser humano y el uso y comprensión crítica de los conceptos de ley, poder, soberanía, justicia, Estado, democracia, memoria democrática, dignidad y derechos humanos.</t>
  </si>
  <si>
    <t>Investigar los fundamentos sociales y políticos del ser humano, aplicando conceptos como democracia y derechos humanos para fomentar una convivencia pacífica y comprometida con el bien común.</t>
  </si>
  <si>
    <t>Investigar</t>
  </si>
  <si>
    <t>El alumnado realiza un informe de investigación o proyecto grupal que analiza conceptos políticos fundamentales y su impacto real en la convivencia democrática y los derechos humanos.</t>
  </si>
  <si>
    <t>Rubrica produccion</t>
  </si>
  <si>
    <t>Elaboración de un decálogo de convivencia o un análisis de casos históricos basado en la investigación de conceptos de justicia, poder y democracia.</t>
  </si>
  <si>
    <t>Evaluar la memorización teórica de definiciones políticas sin vincularlas a la práctica de la convivencia o al análisis crítico de la realidad social.</t>
  </si>
  <si>
    <t>Fomentar el ejercicio de la ciudadanía activa y democrática a través del conocimiento del movimiento asociativo y la participación respetuosa, dialogante y constructiva en actividades de grupo que impliquen tomar decisiones colectivas, planificar acciones coordinadas y resolver problemas aplicando procedimientos y principios cívicos, éticos y democráticos explícitos.</t>
  </si>
  <si>
    <t>Participar activamente en proyectos grupales y toma de decisiones democráticas, aplicando principios cívicos y conociendo el funcionamiento de las asociaciones para resolver problemas colectivos.</t>
  </si>
  <si>
    <t>Participar</t>
  </si>
  <si>
    <t>El alumnado realiza un proyecto de acción comunitaria o simulacro asociativo que incluye actas de asamblea, planes de trabajo coordinados y propuestas de resolución de conflictos.</t>
  </si>
  <si>
    <t>Simulación de creación de una asociación juvenil para abordar un problema del centro, organizando asambleas, votaciones y el reparto de tareas operativas.</t>
  </si>
  <si>
    <t>Evaluar exclusivamente la teoría sobre qué es una asociación mediante examen escrito, omitiendo la observación de la participación real y el diálogo constructivo.</t>
  </si>
  <si>
    <t>Contribuir a generar un compromiso activo con el bien común a través del análisis y la toma razonada y dialogante de posición en torno a cuestiones éticas de actualidad como la lucha contra la desigualdad y la pobreza, el derecho al trabajo, la salud, la educación y la justicia, así como sobre los fines y límites éticos de la investigación científica.</t>
  </si>
  <si>
    <t>Analizar problemas sociales contemporáneos y dilemas científicos para adoptar una postura razonada y dialogante que promueva el compromiso activo con el bienestar de la comunidad.</t>
  </si>
  <si>
    <t>Analizar</t>
  </si>
  <si>
    <t>El alumnado realiza un informe escrito o una exposición oral donde argumenta su postura sobre un problema ético actual, integrando propuestas para la justicia social.</t>
  </si>
  <si>
    <t>Debate en clase sobre los límites éticos de la ciencia o la distribución de la riqueza, utilizando fuentes documentales y defendiendo posturas razonadas.</t>
  </si>
  <si>
    <t>Confundir la mera expresión de preferencias personales o sentimientos con la toma de posición razonada y fundamentada en valores éticos universales.</t>
  </si>
  <si>
    <t>Tomar consciencia de la lucha por una efectiva igualdad de género, y del problema de la violencia y explotación sobre las mujeres, a través del análisis de las diversas olas y corrientes del feminismo y de las medidas de prevención de la desigualdad, la violencia y la discriminación por razón de género y orientación sexual, mostrando igualmente conocimiento de los derechos LGTBI+ y reconociendo la necesidad de respetarlos.</t>
  </si>
  <si>
    <t>Analizar las etapas del feminismo y las medidas contra la violencia de género, reconociendo la importancia de los derechos LGTBIQ+ para una convivencia igualitaria.</t>
  </si>
  <si>
    <t>El alumnado realiza un eje cronológico sobre las olas del feminismo y un informe analítico sobre las medidas actuales de prevención de la violencia de género.</t>
  </si>
  <si>
    <t>Investigación guiada sobre hitos históricos del feminismo y debate sobre la legislación vigente en materia de igualdad y derechos del colectivo LGTBIQ+.</t>
  </si>
  <si>
    <t>Limitar la evaluación a la expresión de opiniones personales subjetivas sin referenciar los hitos históricos de las olas del feminismo o el marco legal vigente.</t>
  </si>
  <si>
    <t>Contribuir activamente al bienestar social adoptando una posición propia, explícita, informada y éticamente fundamentada sobre el valor y pertinencia de los derechos humanos, el respeto por la diversidad etnocultural, la consideración de los bienes públicos globales y la percepción del valor social de los impuestos.</t>
  </si>
  <si>
    <t>Defender una postura ética y razonada sobre los derechos humanos, la diversidad y la importancia de los impuestos para el sostenimiento de los servicios públicos.</t>
  </si>
  <si>
    <t>Argumentar</t>
  </si>
  <si>
    <t>El alumnado realiza un ensayo o exposición oral donde justifica la necesidad de los impuestos y el respeto a la diversidad basándose en los derechos humanos.</t>
  </si>
  <si>
    <t>Análisis de casos reales sobre servicios públicos y debates grupales sobre la importancia de la contribución fiscal y el respeto a las minorías.</t>
  </si>
  <si>
    <t>Evaluar la opinión subjetiva del alumno sobre el pago de impuestos sin exigir una fundamentación ética basada en el bien común y la justicia social.</t>
  </si>
  <si>
    <t>Contribuir a la consecución de un mundo más justo y pacífico a través del análisis y reconocimiento de la historia democrática de nuestro país y de las funciones del Estado de derecho y sus instituciones, los organismos internacionales, las asociaciones civiles y los cuerpos y fuerzas de seguridad del Estado, en su empeño por lograr la paz y la seguridad integral, atender a las víctimas de la violencia y promover la solidaridad y cooperación entre las personas y los pueblos.</t>
  </si>
  <si>
    <t>Analizar el papel de las instituciones democráticas, organismos internacionales y fuerzas de seguridad en la promoción de la paz, la justicia y la solidaridad entre los pueblos.</t>
  </si>
  <si>
    <t>El alumnado realiza un informe o presentación digital que identifica y explica las funciones de las instituciones del Estado y organismos internacionales en la resolución pacífica de conflictos.</t>
  </si>
  <si>
    <t>Investigación grupal sobre misiones internacionales de paz o el funcionamiento de asociaciones civiles en la defensa de los derechos de las víctimas de violencia.</t>
  </si>
  <si>
    <t>Evaluar únicamente el conocimiento memorístico de los nombres de las instituciones y organismos, omitiendo el análisis de su función ética y su impacto social.</t>
  </si>
  <si>
    <t>Describir las relaciones históricas de interconexión, interdependencia y ecodependencia entre nuestras vidas y el entorno a partir del análisis de las causas y consecuencias de los más graves problemas ecosociales que nos afectan.</t>
  </si>
  <si>
    <t>Explicar cómo las acciones humanas y el medioambiente dependen entre sí, analizando históricamente el origen y los efectos de los problemas ecológicos y sociales actuales.</t>
  </si>
  <si>
    <t>Describir</t>
  </si>
  <si>
    <t>El alumnado realiza un informe o presentación analizando un conflicto ecosocial concreto, identificando sus causas históricas, sus consecuencias globales y la interdependencia entre sociedad y naturaleza.</t>
  </si>
  <si>
    <t>Investigación grupal sobre un desastre ecológico o el cambio climático, analizando cómo las decisiones humanas pasadas afectan a nuestra supervivencia y convivencia actual.</t>
  </si>
  <si>
    <t>Evaluar el criterio desde una perspectiva puramente biológica o científica, olvidando el análisis ético de la responsabilidad humana y las relaciones de poder históricas.</t>
  </si>
  <si>
    <t>Valorar distintos planteamientos científicos, políticos y éticos con los que afrontar la emergencia climática y la crisis medioambiental a través de la exposición y el debate argumental en torno a los mismos.</t>
  </si>
  <si>
    <t>Analizar y debatir diversas soluciones científicas, políticas y éticas ante la crisis climática, fundamentando una postura personal crítica y comprometida con la sostenibilidad.</t>
  </si>
  <si>
    <t>Valorar</t>
  </si>
  <si>
    <t>El alumnado realiza una exposición oral o participa en un debate reglado donde defiende argumentos sobre medidas para afrontar la emergencia climática.</t>
  </si>
  <si>
    <t>Exposición / interacción oral</t>
  </si>
  <si>
    <t>Organización de un debate en clase comparando diferentes propuestas políticas y éticas para mitigar el calentamiento global y la pérdida de biodiversidad.</t>
  </si>
  <si>
    <t>Evaluar únicamente conocimientos científicos sobre el cambio climático, olvidando el análisis de los dilemas éticos y las responsabilidades políticas implicadas.</t>
  </si>
  <si>
    <t>Promover estilos de vida éticamente comprometidos con el logro de un desarrollo sostenible, contribuyendo por la propia persona y en su entorno a la prevención de los residuos, la gestión sostenible de los recursos, la movilidad segura, sostenible y saludable, el comercio justo, el consumo responsable, el cuidado del patrimonio natural, el respeto por la diversidad etnocultural, y el cuidado y protección de los animales.</t>
  </si>
  <si>
    <t>Fomentar hábitos sostenibles y éticos mediante propuestas concretas sobre consumo, movilidad y respeto al entorno natural y animal para mejorar la convivencia ecosocial.</t>
  </si>
  <si>
    <t>Diseñar</t>
  </si>
  <si>
    <t>El alumnado realiza un plan de acción o campaña de sensibilización que incluya medidas prácticas sobre consumo responsable, gestión de residuos y respeto a la biodiversidad.</t>
  </si>
  <si>
    <t>Elaboración de un decálogo de buenas prácticas o un proyecto de aprendizaje-servicio enfocado en la mejora de la sostenibilidad del centro educativo.</t>
  </si>
  <si>
    <t>Evaluar el conocimiento teórico de términos ecológicos mediante examen escrito en lugar de valorar la propuesta de acciones éticas y cambios de hábitos.</t>
  </si>
  <si>
    <t>Desarrollar una actitud de gestión equilibrada de las emociones, de estima y cuidado de su propia persona y de las demás, identificando, analizando y expresando de manera asertiva las propias emociones y sentimientos, y reconociendo y valorando los del resto en distintos contextos y en torno a actividades creativas y de reflexión individual o dialogada sobre cuestiones éticas y cívicas.</t>
  </si>
  <si>
    <t>Gestionar y expresar emociones de forma asertiva, reconociendo los sentimientos ajenos mediante la reflexión individual y el diálogo sobre problemas éticos y el cuidado personal.</t>
  </si>
  <si>
    <t>El alumnado realiza un diario de reflexión o participa en debates donde identifica sus emociones y las de los demás ante dilemas éticos planteados.</t>
  </si>
  <si>
    <t>Debates dirigidos y dinámicas de grupo sobre dilemas morales donde se practique la escucha activa y la expresión asertiva de sentimientos.</t>
  </si>
  <si>
    <t>Evaluar la teoría de las emociones mediante exámenes de conceptos en lugar de observar la gestión emocional y la asertividad en el diálogo.</t>
  </si>
  <si>
    <t>Bloque</t>
  </si>
  <si>
    <t>#</t>
  </si>
  <si>
    <t>Saber oficial</t>
  </si>
  <si>
    <t>Dimensión</t>
  </si>
  <si>
    <t>Saber previo necesario</t>
  </si>
  <si>
    <t>Conexión competencial</t>
  </si>
  <si>
    <t>Ejemplo actividad de aula</t>
  </si>
  <si>
    <t>Saberes básicos del decreto</t>
  </si>
  <si>
    <t>A.1. La investigación ética y la resolución de problemas complejos. El pensamiento crítico y filosófico.</t>
  </si>
  <si>
    <t>A.2. Principales escuelas y corrientes éticas a lo largo de la historia de la filosofía.</t>
  </si>
  <si>
    <t>A.3. La naturaleza humana y la identidad personal. Dignidad, libertad y moralidad.</t>
  </si>
  <si>
    <t>A.4. La educación de las emociones y los sentimientos. La autoestima personal. La igualdad y el respeto mutuo en las relaciones con otras personas.</t>
  </si>
  <si>
    <t>A.5. La educación afectivo-sexual.</t>
  </si>
  <si>
    <t>A.6. Deseos y razones. La voluntad y el juicio moral. Autonomía y responsabilidad.</t>
  </si>
  <si>
    <t>A.7. La ética como guía de nuestras acciones. La reflexión en torno a lo valioso y los valores: universalismo y pluralismo moral. Normas, virtudes y sentimientos morales. Éticas de la felicidad, éticas del deber y éticas de la virtud.</t>
  </si>
  <si>
    <t>A.8. El conflicto entre legitimidad y legalidad. La objeción de conciencia. Los derechos individuales y el debate en torno a la libertad de expresión.</t>
  </si>
  <si>
    <t>A.9. El problema de la desinformación. La protección de datos y el derecho a la intimidad. El ciberacoso y las situaciones de violencia en las redes. Las conductas adictivas.</t>
  </si>
  <si>
    <t>B.1. Las virtudes del diálogo y las normas de argumentación. La resolución pacífica de conflictos.</t>
  </si>
  <si>
    <t>La empatía con las demás personas.</t>
  </si>
  <si>
    <t>B.2. La naturaleza y origen de la sociedad: competencia y cooperación, egoísmo y altruismo.</t>
  </si>
  <si>
    <t>Las estructuras sociales y los grupos de pertenencia.</t>
  </si>
  <si>
    <t>B.3. La política: ley, poder, soberanía y justicia. Formas de Estado y tipos de gobierno. El Estado de derecho y los valores constitucionales. La democracia: principios, procedimientos e instituciones. La memoria democrática. La guerra, el terrorismo y otras formas de violencia política.</t>
  </si>
  <si>
    <t>B.4. Las distintas generaciones de derechos humanos. Su constitución histórica y relevancia ética. Los derechos de la infancia.</t>
  </si>
  <si>
    <t>B.5. Asociacionismo y voluntariado. La ciudadanía y la participación democrática. Los códigos deontológicos. Las éticas aplicadas.</t>
  </si>
  <si>
    <t>B.6. La desigualdad económica y la lucha contra la pobreza. Globalización económica y bienes públicos globales. El comercio justo. El derecho al trabajo, la salud, la educación y la justicia. El valor social de los impuestos.</t>
  </si>
  <si>
    <t>B.7. La igualdad de género y las diversas olas y corrientes del feminismo. La prevención de la explotación y la violencia contra niñas y mujeres. La corresponsabilidad en las tareas domésticas y de cuidados.</t>
  </si>
  <si>
    <t>B.8. El interculturalismo. La inclusión social y el respeto por la diversidad y las identidades etnocultural y de género. Los derechos LGTBI+.</t>
  </si>
  <si>
    <t>B.9. Fines y límites éticos de la investigación científica. La bioética. El desafío de la inteligencia artificial. Las propuestas transhumanistas.</t>
  </si>
  <si>
    <t>B.10. Acciones individuales y colectivas en favor de la paz. La contribución del Estado y los organismos internacionales a la paz, la seguridad integral y la cooperación. La atención a las víctimas de la violencia. El derecho internacional y la ciudadanía global. Las fuerzas armadas y la defensa al servicio de la paz. El papel de las ONG y de las ONGD.</t>
  </si>
  <si>
    <t>C.1. Interdependencia, interconexión y ecodependencia entre nuestras formas de vida y el entorno. Lo local y lo global. Consideración crítica de las diversas cosmovisiones sobre la relación humana con la naturaleza.</t>
  </si>
  <si>
    <t>C.2. Los límites del planeta y el agotamiento de los recursos. La huella ecológica de las acciones humanas. La emergencia climática.</t>
  </si>
  <si>
    <t>C.3. Diversos planteamientos éticos, científicos y políticos en torno a los problemas ecosociales.</t>
  </si>
  <si>
    <t>La ética ambiental. La ética de los cuidados y el ecofeminismo. Los Objetivos de Desarrollo Sostenible. El decrecimiento. La economía circular.</t>
  </si>
  <si>
    <t>C.4. El compromiso activo con la protección de los animales y el medio ambiente. Los derechos de los animales y de la naturaleza. La perspectiva biocéntrica.</t>
  </si>
  <si>
    <t>C.5. Estilos de vida sostenible: la prevención de los residuos y la gestión sostenible de los recursos. La movilidad segura, saludable y sostenible. El consumo responsable. Alimentación y soberanía alimentaria. Comunidades resilientes y en transición.</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</si>
  <si>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</si>
  <si>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</si>
  <si>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</si>
  <si>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</si>
  <si>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</si>
  <si>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</si>
  <si>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</si>
  <si>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</si>
  <si>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</si>
  <si>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</si>
  <si>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</si>
  <si>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severas para identificar rasgos de su propia identidad o emociones básicas, y requiere de guía constante para localizar información simple, sin llegar a realizar juicios morales razonados o reflexivos.
→ Un listado de gustos personales inconexo que no logra vincular con valores éticos ni con una reflexión sobre su propia naturaleza.</t>
  </si>
  <si>
    <t>En proceso</t>
  </si>
  <si>
    <t>50-69%</t>
  </si>
  <si>
    <t>Identifica rasgos generales de su identidad y gestiona emociones con ayuda, analizando de forma elemental información de fuentes fiables para formular juicios morales sencillos, aunque con una autonomía limitada en la argumentación.
→ Un diario de clase donde describe situaciones emocionales vividas, pero cuya resolución de dilemas éticos se basa en opiniones subjetivas sin usar conceptos éticos aprendidos.</t>
  </si>
  <si>
    <t>Adquirido</t>
  </si>
  <si>
    <t>70-89%</t>
  </si>
  <si>
    <t>Inquiere e investiga sobre su identidad y cuestiones éticas de forma autónoma, analizando críticamente información fiable y empleando la deliberación racional para fundamentar juicios morales razonados y empáticos.
→ La redacción de un ensayo sobre un dilema ético actual donde el alumno utiliza al menos dos fuentes fiables y justifica su postura basándose en la dignidad humana y la autonomía moral.</t>
  </si>
  <si>
    <t>Avanzado</t>
  </si>
  <si>
    <t>90-100%</t>
  </si>
  <si>
    <t>Profundiza en la investigación de la identidad humana y dilemas éticos complejos, evaluando críticamente diversas fuentes y demostrando una sólida autonomía moral al integrar juicios razonados con una actitud reflexiva y propositiva hacia su proyecto vital.
→ Un portafolio personal que integra un análisis crítico de su autoconocimiento, la resolución argumentada de dilemas complejos y una propuesta de valores para su proyecto de vida futuro.</t>
  </si>
  <si>
    <t>Identifica de manera aislada algunas normas y valores cívicos básicos, pero muestra dificultades para aplicarlos en su interacción cotidiana o para explicar su importancia en la regulación de la vida comunitaria.
→ Nombra una norma de convivencia del aula pero no logra explicar cómo esta beneficia al grupo ni la aplica de forma consistente.</t>
  </si>
  <si>
    <t>Actúa de acuerdo con normas y valores cívicos en contextos conocidos y bajo supervisión, reconociendo de forma elemental su utilidad para la convivencia pacífica, aunque su compromiso con el bien común es pasivo.
→ Participa en debates respetando el turno de palabra tras indicaciones del docente, reconociendo que el respeto es necesario para el diálogo.</t>
  </si>
  <si>
    <t>Actúa e interactúa de forma autónoma siguiendo valores éticos y cívicos, justificando razonadamente su importancia para la vida comunitaria y aplicándolos efectivamente en distintos contextos para promover una convivencia democrática.
→ Elabora y defiende una propuesta de resolución de un conflicto escolar basada en la mediación y el respeto a los derechos humanos.</t>
  </si>
  <si>
    <t>Promueve y lidera activamente acciones basadas en valores cívicos, integrando de forma crítica el compromiso con la igualdad de género y el bien común, y transfiriendo estos principios a situaciones complejas de forma fundamentada.
→ Diseña y coordina una iniciativa de aprendizaje-servicio para mejorar un aspecto del entorno local, fundamentando éticamente cada fase del proyecto.</t>
  </si>
  <si>
    <t>Identifica de forma aislada y superficial algunos elementos del entorno natural o problemas ambientales básicos, sin establecer vínculos de interdependencia entre las actividades humanas y el ecosistema ni proponer acciones de mejora.
→ Listado simple de problemas ambientales comunes (como la contaminación o el reciclaje) sin explicar su origen social ni sus consecuencias éticas.</t>
  </si>
  <si>
    <t>Describe relaciones básicas de interconexión y ecodependencia, identificando problemas ecosociales actuales y reconociendo la necesidad de adoptar hábitos sostenibles, aunque con dificultades para valorar críticamente diferentes enfoques políticos o éticos.
→ Esquema que relaciona el consumo de plásticos con la contaminación marina y mención de una norma ética personal para reducir su uso.</t>
  </si>
  <si>
    <t>Analiza la naturaleza interconectada de las actividades humanas, valora con argumentos científicos y éticos la emergencia climática y promueve estilos de vida sostenibles mediante la identificación de problemas ecosociales de relevancia en su entorno.
→ Redacción de un ensayo comparativo sobre distintas respuestas políticas a la crisis climática, proponiendo un plan de acción sostenible para su hogar o centro educativo.</t>
  </si>
  <si>
    <t>Evalúa con profundidad la complejidad de los problemas ecosociales globales, integrando perspectivas éticas, políticas y científicas para diseñar y liderar iniciativas que fomenten formas de vida sostenibles y el compromiso cívico con la justicia ecosocial.
→ Diseño y ejecución de una campaña de sensibilización escolar que utiliza datos de la huella ecológica del centro para proponer cambios estructurales basados en la ética de la responsabilidad.</t>
  </si>
  <si>
    <t>Muestra dificultades para identificar emociones básicas en sí mismo o en los demás, y rara vez manifiesta actitudes de respeto o cuidado hacia el entorno o las personas de su círculo cercano.
→ El alumno es incapaz de nombrar la emoción que siente ante un conflicto simulado y no muestra interés por el impacto de sus acciones en el aula.</t>
  </si>
  <si>
    <t>Identifica emociones y sentimientos propios y ajenos de forma guiada, mostrando una actitud de respeto inicial hacia el entorno, aunque su gestión emocional es inconsistente y requiere apoyo para actuar con empatía.
→ Reconoce que un compañero está triste tras una indicación del docente, pero le cuesta proponer una acción de consuelo o apoyo por iniciativa propia.</t>
  </si>
  <si>
    <t>Reconoce y valora con autonomía las emociones propias y ajenas, manteniendo una actitud empática y de cuidado hacia las personas y la naturaleza en situaciones cotidianas y escolares.
→ Participa activamente en una campaña escolar de reciclaje y demuestra escucha activa y respeto durante un debate sobre dilemas éticos.</t>
  </si>
  <si>
    <t>Demuestra una gestión emocional equilibrada y resiliente, promoviendo activamente el bienestar colectivo y la preservación del entorno mediante acciones fundamentadas que integran la estima propia y el compromiso ético.
→ Lidera una iniciativa de mediación entre iguales o un proyecto de sostenibilidad, argumentando la importancia del cuidado mutuo y del medio ambiente desde la ética.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</si>
  <si>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</si>
  <si>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</si>
  <si>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</si>
  <si>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</si>
  <si>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</si>
  <si>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</si>
  <si>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</si>
  <si>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</si>
  <si>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</si>
  <si>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que el alumnado perciba y comprenda la información sobre la identidad y la ética.</t>
  </si>
  <si>
    <t xml:space="preserve">
• Presentar dilemas éticos mediante diagramas de flujo interactivos que permitan visualizar las ramificaciones y consecuencias de diferentes decisiones morales en el proyecto vital.
• Facilitar glosarios de conceptos abstractos (autonomía, juicio, identidad) apoyados en metáforas visuales y ejemplos de la cultura popular contemporánea para facilitar su reconocimiento.
• Proporcionar una matriz de fiabilidad con indicadores cromáticos que ayude al alumnado a evaluar críticamente la validez de las fuentes de información sobre valores cívicos.</t>
  </si>
  <si>
    <t>Acción y expresión</t>
  </si>
  <si>
    <t>Proporcionar múltiples formas de acción y expresión para que el alumnado demuestre su razonamiento moral y autoconocimiento.</t>
  </si>
  <si>
    <t xml:space="preserve">
• Elaborar un Mapa del Proyecto Vital utilizando herramientas de diseño gráfico o maquetas físicas que simbolicen los valores y metas personales sin depender exclusivamente del texto escrito.
• Grabar un Podcast de Disputa Ética donde se argumenten diferentes posturas sobre un conflicto moral actual, demostrando la capacidad de razonamiento autónomo de forma oral.
• Diseñar una Cápsula del Tiempo de la Identidad que combine elementos visuales y narrativos para sintetizar los hallazgos de su autoinvestigación y análisis crítico.</t>
  </si>
  <si>
    <t>Implicación / motivación</t>
  </si>
  <si>
    <t>Proporcionar múltiples formas de implicación para captar el interés y mantener el esfuerzo en la investigación ética.</t>
  </si>
  <si>
    <t xml:space="preserve">
• Plantear Desafíos de Indagación Ética basados en temas de interés juvenil (redes sociales, inteligencia artificial, ecología) para que el alumnado elija el objeto de su investigación.
• Utilizar Diarios de Reflexión con niveles de andamiaje opcionales, permitiendo que cada estudiante decida el grado de profundidad y privacidad de su proceso de autoconocimiento.
• Establecer Seminarios Socráticos con roles rotativos (moderador, analista, observador) para que el alumnado asuma diferentes niveles de responsabilidad en la construcción colectiva de juicios morales.</t>
  </si>
  <si>
    <t>Proporcionar múltiples formas de representación</t>
  </si>
  <si>
    <t xml:space="preserve">
• Mapa de dilemas éticos interactivo: Presentar situaciones de conflicto comunitario mediante una herramienta digital que permita explorar las consecuencias de cada decisión a través de audios, esquemas visuales y textos de lectura fácil.
• Glosario visual de normas vs. valores: Crear una matriz comparativa que utilice iconos y códigos de colores para distinguir entre normas legales y valores éticos, ilustrando su aplicación en contextos reales como el aula, el deporte o las redes sociales.
• Guiones de mediación con apoyos visuales: Ofrecer modelos de diálogo para la resolución de conflictos que incluyan diagramas de flujo sobre los pasos de una asamblea democrática y el uso de lenguaje claro para explicar el concepto de 'bien común'.</t>
  </si>
  <si>
    <t>Proporcionar múltiples formas de acción y expresión</t>
  </si>
  <si>
    <t xml:space="preserve">
• Campaña de 'Influencer Cívico': Permitir que el alumnado elija el formato (podcast, hilo de red social, infografía o vídeo corto) para argumentar la importancia de una norma específica en la convivencia del centro.
• Simulación de juicio ético o Role-playing: Organizar una actividad donde los estudiantes puedan demostrar su competencia mediante la interpretación de roles, la redacción de un 'contrato de convivencia' o la creación de un cómic sobre mediación escolar.
• Portafolio de evidencias de compromiso: Facilitar la entrega de un diario de reflexión donde se recojan acciones pro-sociales realizadas, permitiendo el uso de grabaciones de voz, fotografías comentadas o diarios escritos.</t>
  </si>
  <si>
    <t>Proporcionar múltiples formas de implicación</t>
  </si>
  <si>
    <t xml:space="preserve">
• Aprendizaje-Servicio (ApS) de micro-escala: Vincular la CE.2 con la detección de una necesidad real en el instituto, permitiendo que los alumnos elijan sobre qué problema de convivencia actuar para sentir la utilidad real de los valores éticos.
• Dinámicas de 'Escudo Cívico': Gamificar la identificación de conductas que promueven el bien común, otorgando insignias digitales o puntos grupales por propuestas que resuelvan conflictos de forma pacífica y justificada.
• Debates de interés actual con opción de anonimato inicial: Utilizar herramientas de respuesta en tiempo real para que el alumnado exprese sus posturas éticas de forma anónima antes del debate abierto, reduciendo la barrera del juicio social y fomentando la participación honesta.</t>
  </si>
  <si>
    <t xml:space="preserve">
• Utilizar diagramas de flujo sistémicos e interactivos que permitan visualizar la trazabilidad de un producto cotidiano (ej. un smartphone), mostrando las conexiones entre la extracción de coltán, condiciones laborales y residuos electrónicos.
• Presentar dilemas éticos ecosociales mediante narrativas transmedia (podcasts de ficción, hilos de noticias y simuladores de huella ecológica) para que el concepto de ecodependencia sea tangible desde distintos canales sensoriales.
• Ofrecer glosarios visuales y organizadores gráficos que desglosen conceptos abstractos como 'justicia climática' o 'límites planetarios' mediante analogías de la vida diaria y ejemplos locales contrastados.</t>
  </si>
  <si>
    <t xml:space="preserve">
• Diseñar una 'Auditoría de Valores' del centro educativo donde el alumnado pueda elegir el formato de entrega: un informe técnico de sostenibilidad, un videoblog de denuncia constructiva o un mapa de puntos críticos de consumo.
• Crear un 'Manifiesto por la Sostenibilidad' utilizando herramientas de pensamiento visual (visual thinking) o prototipado físico para proponer soluciones a un problema ecosocial detectado en su entorno inmediato.
• Organizar debates de simulación parlamentaria sobre leyes ambientales donde los estudiantes puedan demostrar su comprensión de la interdependencia asumiendo roles con diferentes intereses (ONG, industria, ciudadanía, futuras generaciones).</t>
  </si>
  <si>
    <t xml:space="preserve">
• Implementar un sistema de 'Desafíos Éticos' con niveles de dificultad elegibles, donde el alumnado deba proponer cambios en hábitos de consumo reales y evaluar el impacto de su decisión en la comunidad.
• Vincular el aprendizaje con el Aprendizaje-Servicio (ApS), permitiendo que los estudiantes elijan una causa ecosocial local que les afecte emocionalmente para diseñar una campaña de sensibilización real.
• Utilizar dinámicas de 'Rol-Playing' de gestión de recursos comunes (como la tragedia de los comunes) para que experimenten las consecuencias éticas de la cooperación frente a la competición en un entorno seguro.</t>
  </si>
  <si>
    <t xml:space="preserve">
• Utilizar diagramas de 'Ecosistema Emocional' que vinculen visualmente las acciones humanas con sus consecuencias en el entorno natural y social, usando códigos de colores para diferentes intensidades afectivas.
• Presentar dilemas éticos sobre el cuidado a través de 'historias de vida' en formatos variados: testimonios en audio de activistas ambientales, cómics sobre conflictos de convivencia y textos narrativos sobre la ética del cuidado.
• Facilitar glosarios interactivos de 'Alfabetización Emocional' que incluyan términos específicos (asertividad, ecodependencia, alteridad) con ejemplos prácticos y contraejemplos en situaciones cotidianas de un centro educativo.</t>
  </si>
  <si>
    <t xml:space="preserve">
• Diseñar un 'Plan de Acción por el Cuidado' donde el alumnado elija el soporte: un videoblog sobre la mejora del clima de aula, un mural digital interactivo sobre sostenibilidad o un ensayo reflexivo sobre la autoestima.
• Realizar simulaciones de 'Teatro Imagen' o juegos de rol grabados donde deban resolver conflictos de intereses entre el bienestar personal y la preservación del entorno natural, demostrando respuestas empáticas.
• Crear un 'Diario de Bordo Ético' multimodal (fotos, notas de voz o dibujos) que documente la evolución de su propia percepción sobre el valor de los demás y de la naturaleza durante el trimestre.</t>
  </si>
  <si>
    <t xml:space="preserve">
• Implementar un proyecto de 'Aprendizaje-Servicio' donde los estudiantes elijan una necesidad real de su entorno cercano (soledad de mayores, suciedad en parques) para aplicar la ética del cuidado de forma tangible.
• Organizar debates de 'Puntos de Vista' sobre temas de actualidad (derechos de los animales, redes sociales y autoestima) permitiendo que los alumnos asuman roles distintos a sus opiniones personales para entrenar la empatía cognitiva.
• Establecer un sistema de 'Desafíos de Autocuidado y Cuidado Mutuo' con metas personalizables y autoevaluación, donde el éxito se mida por la reflexión personal y no por una calificación numérica externa.</t>
  </si>
  <si>
    <t>Mapeo CE → descriptores del Perfil de Salida</t>
  </si>
  <si>
    <t>Descriptores principales</t>
  </si>
  <si>
    <t>Descriptores secundarios</t>
  </si>
  <si>
    <t>Justificación</t>
  </si>
  <si>
    <t>CCL3, STEM1, CC1</t>
  </si>
  <si>
    <t>CD1, CPSAA4, CC3</t>
  </si>
  <si>
    <t>Inquirir e investigar sobre identidad y cuestiones éticas implica análisis crítico de información (CCL3, STEM1) y reflexión ética (CC1). Incluye manejo de fuentes (CD1), autoconocimiento (CPSAA4) y participación social (CC3).</t>
  </si>
  <si>
    <t>CC1, CC2, CPSAA1</t>
  </si>
  <si>
    <t>CCL1, STEM5, CC3</t>
  </si>
  <si>
    <t>Actuar según normas y valores cívicos requiere comprensión de principios éticos (CC1, CC2) y autorregulación (CPSAA1). Implica comunicación (CCL1), razonamiento moral (STEM5) y participación (CC3).</t>
  </si>
  <si>
    <t>STEM2, CC4, CPSAA2</t>
  </si>
  <si>
    <t>CC3, CE1, CD2</t>
  </si>
  <si>
    <t>Entender la interconexión ecosocial implica análisis de problemas (STEM2), conciencia de sostenibilidad (CC4) y responsabilidad (CPSAA2). Incluye participación (CC3), iniciativa (CE1) y uso de datos (CD2).</t>
  </si>
  <si>
    <t>CPSAA1, CPSAA3, CC2</t>
  </si>
  <si>
    <t>CPSAA5, CCEC3, CC1</t>
  </si>
  <si>
    <t>Desarrollar estima propia y empatía implica autoconocimiento emocional (CPSAA1), gestión emocional (CPSAA3) y empatía hacia otros (CC2). Incluye cooperación (CPSAA5), respeto a la diversidad (CCEC3) y principios éticos (CC1).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</si>
  <si>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</si>
  <si>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</si>
  <si>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</si>
  <si>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</si>
  <si>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</si>
  <si>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</si>
  <si>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</si>
  <si>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</si>
  <si>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</si>
  <si>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currículo LOMLOE para 2.º ESO. Identifica las 4 competencias específicas (CE), los 13 criterios de evaluación y los 23 saberes básicos distribuidos en 3 bloques. Anota las conexiones con el Perfil de Salida.</t>
  </si>
  <si>
    <t>Abre una tabla con tres columnas: CE, criterios, saberes; rellénala mientras lees para tener una visión global.</t>
  </si>
  <si>
    <t>Listar las CE y criterios</t>
  </si>
  <si>
    <t>1 hora</t>
  </si>
  <si>
    <t>Extrae las 4 CE y los 13 criterios. Agrúpalos por bloques. Verifica que cada criterio se vincula a una CE.</t>
  </si>
  <si>
    <t>Usa el anexo del decreto que suele tener una tabla resumen; fotocópiala y tenla a mano.</t>
  </si>
  <si>
    <t>Priorizar criterios e instrumentos</t>
  </si>
  <si>
    <t>Selecciona los criterios más relevantes para cada evaluación. Asocia a cada criterio un instrumento (rúbrica, observación, portfolio). Prioriza los criterios de análisis crítico y dilemas éticos.</t>
  </si>
  <si>
    <t>No satures con muchas pruebas; 3-4 instrumentos variados por trimestre bastan.</t>
  </si>
  <si>
    <t>Distribuir saberes por trimestre</t>
  </si>
  <si>
    <t>Reparte los 23 saberes en 3 trimestres. Ten en cuenta la progresión: conceptos básicos primero, después conflictos sociales, finalmente participación democrática.</t>
  </si>
  <si>
    <t>Dedica el tercer trimestre a un proyecto de servicio comunitario (aprendizaje-servicio).</t>
  </si>
  <si>
    <t>Diseñar una SDA tipo por trimestre</t>
  </si>
  <si>
    <t>3 horas</t>
  </si>
  <si>
    <t>Elabora una Situación de Aprendizaje (SDA) por trimestre con tareas competenciales. La primera sobre identidad y derechos, la segunda sobre dilemas éticos, la tercera sobre participación ciudadana.</t>
  </si>
  <si>
    <t>Integra las 4 CE en cada SDA, aunque una predomine; así aseguras cobertura trimestral.</t>
  </si>
  <si>
    <t>Establecer ponderaciones del departamento</t>
  </si>
  <si>
    <t>Define el peso de cada CE en la calificación final. Por ejemplo: CE1 25%, CE2 30%, CE3 25%, CE4 20%. Acuerda con el departamento.</t>
  </si>
  <si>
    <t>La CE de convivencia (la que implica mediación) suele tener menos peso pero es obligatoria; no la elimines.</t>
  </si>
  <si>
    <t>Documentar atención a la diversidad y recuperación</t>
  </si>
  <si>
    <t>Incluye medidas DUA para cada SDA, adaptaciones significativas y no significativas, y plan de recuperación (prueba escrita o trabajo alternativo).</t>
  </si>
  <si>
    <t>La recuperación en esta materia debe ser competencial, no memorística; un debate o reflexión guiada funciona mejor.</t>
  </si>
  <si>
    <t>Calculadora de ponderaciones — edita los pesos y mantén el total en 100 %</t>
  </si>
  <si>
    <t>Descripción breve</t>
  </si>
  <si>
    <t>Peso sugerido IA %</t>
  </si>
  <si>
    <t>Peso editable %</t>
  </si>
  <si>
    <t>Observaciones</t>
  </si>
  <si>
    <t xml:space="preserve">Promover y demostrar una convivencia pacífica, respetuosa, democrática y comprometida con el bien común, a partir de la investigación sobre la naturaleza social y política del ser </t>
  </si>
  <si>
    <t>Fomentar el ejercicio de la ciudadanía activa y democrática a través del conocimiento del movimiento asociativo y la participación respetuosa, dialogante y constructiva en activida</t>
  </si>
  <si>
    <t>Contribuir a generar un compromiso activo con el bien común a través del análisis y la toma razonada y dialogante de posición en torno a cuestiones éticas de actualidad como la luc</t>
  </si>
  <si>
    <t>Tomar consciencia de la lucha por una efectiva igualdad de género, y del problema de la violencia y explotación sobre las mujeres, a través del análisis de las diversas olas y corr</t>
  </si>
  <si>
    <t>Contribuir activamente al bienestar social adoptando una posición propia, explícita, informada y éticamente fundamentada sobre el valor y pertinencia de los derechos humanos, el re</t>
  </si>
  <si>
    <t>Contribuir a la consecución de un mundo más justo y pacífico a través del análisis y reconocimiento de la historia democrática de nuestro país y de las funciones del Estado de dere</t>
  </si>
  <si>
    <t>Describir las relaciones históricas de interconexión, interdependencia y ecodependencia entre nuestras vidas y el entorno a partir del análisis de las causas y consecuencias de los</t>
  </si>
  <si>
    <t>Valorar distintos planteamientos científicos, políticos y éticos con los que afrontar la emergencia climática y la crisis medioambiental a través de la exposición y el debate argum</t>
  </si>
  <si>
    <t xml:space="preserve">Promover estilos de vida éticamente comprometidos con el logro de un desarrollo sostenible, contribuyendo por la propia persona y en su entorno a la prevención de los residuos, la </t>
  </si>
  <si>
    <t xml:space="preserve">Desarrollar una actitud de gestión equilibrada de las emociones, de estima y cuidado de su propia persona y de las demás, identificando, analizando y expresando de manera asertiva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</si>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</sst>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10</v>
      </c>
    </row>
    <row r="9" spans="1:2">
      <c r="A9" s="4" t="s">
        <v>13</v>
      </c>
      <c r="B9" s="5">
        <v>27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226</v>
      </c>
      <c r="B1" s="3"/>
      <c r="C1" s="3"/>
      <c r="D1" s="3"/>
    </row>
    <row r="2" spans="1:4">
      <c r="A2" s="6" t="s">
        <v>165</v>
      </c>
      <c r="B2" s="6" t="s">
        <v>227</v>
      </c>
      <c r="C2" s="6" t="s">
        <v>228</v>
      </c>
      <c r="D2" s="6" t="s">
        <v>229</v>
      </c>
    </row>
    <row r="3" spans="1:4">
      <c r="A3" s="5" t="s">
        <v>36</v>
      </c>
      <c r="B3" s="5" t="s">
        <v>230</v>
      </c>
      <c r="C3" s="5" t="s">
        <v>231</v>
      </c>
      <c r="D3" s="5" t="s">
        <v>232</v>
      </c>
    </row>
    <row r="4" spans="1:4">
      <c r="A4" s="5" t="s">
        <v>43</v>
      </c>
      <c r="B4" s="5" t="s">
        <v>233</v>
      </c>
      <c r="C4" s="5" t="s">
        <v>234</v>
      </c>
      <c r="D4" s="5" t="s">
        <v>235</v>
      </c>
    </row>
    <row r="5" spans="1:4">
      <c r="A5" s="5" t="s">
        <v>50</v>
      </c>
      <c r="B5" s="5" t="s">
        <v>236</v>
      </c>
      <c r="C5" s="5" t="s">
        <v>237</v>
      </c>
      <c r="D5" s="5" t="s">
        <v>238</v>
      </c>
    </row>
    <row r="6" spans="1:4">
      <c r="A6" s="5" t="s">
        <v>56</v>
      </c>
      <c r="B6" s="5" t="s">
        <v>239</v>
      </c>
      <c r="C6" s="5" t="s">
        <v>240</v>
      </c>
      <c r="D6" s="5" t="s">
        <v>241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242</v>
      </c>
    </row>
    <row r="2" spans="1:1">
      <c r="A2" t="s">
        <v>243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244</v>
      </c>
      <c r="B1" s="3"/>
      <c r="C1" s="3"/>
      <c r="D1" s="3"/>
      <c r="E1" s="3"/>
    </row>
    <row r="2" spans="1:5">
      <c r="A2" s="6" t="s">
        <v>130</v>
      </c>
      <c r="B2" s="6" t="s">
        <v>245</v>
      </c>
      <c r="C2" s="6" t="s">
        <v>246</v>
      </c>
      <c r="D2" s="6" t="s">
        <v>247</v>
      </c>
      <c r="E2" s="6" t="s">
        <v>248</v>
      </c>
    </row>
    <row r="3" spans="1:5">
      <c r="A3" s="5">
        <v>1</v>
      </c>
      <c r="B3" s="5" t="s">
        <v>249</v>
      </c>
      <c r="C3" s="5" t="s">
        <v>250</v>
      </c>
      <c r="D3" s="5" t="s">
        <v>251</v>
      </c>
      <c r="E3" s="5" t="s">
        <v>252</v>
      </c>
    </row>
    <row r="4" spans="1:5">
      <c r="A4" s="5">
        <v>2</v>
      </c>
      <c r="B4" s="5" t="s">
        <v>253</v>
      </c>
      <c r="C4" s="5" t="s">
        <v>254</v>
      </c>
      <c r="D4" s="5" t="s">
        <v>255</v>
      </c>
      <c r="E4" s="5" t="s">
        <v>256</v>
      </c>
    </row>
    <row r="5" spans="1:5">
      <c r="A5" s="5">
        <v>3</v>
      </c>
      <c r="B5" s="5" t="s">
        <v>257</v>
      </c>
      <c r="C5" s="5" t="s">
        <v>250</v>
      </c>
      <c r="D5" s="5" t="s">
        <v>258</v>
      </c>
      <c r="E5" s="5" t="s">
        <v>259</v>
      </c>
    </row>
    <row r="6" spans="1:5">
      <c r="A6" s="5">
        <v>4</v>
      </c>
      <c r="B6" s="5" t="s">
        <v>260</v>
      </c>
      <c r="C6" s="5" t="s">
        <v>254</v>
      </c>
      <c r="D6" s="5" t="s">
        <v>261</v>
      </c>
      <c r="E6" s="5" t="s">
        <v>262</v>
      </c>
    </row>
    <row r="7" spans="1:5">
      <c r="A7" s="5">
        <v>5</v>
      </c>
      <c r="B7" s="5" t="s">
        <v>263</v>
      </c>
      <c r="C7" s="5" t="s">
        <v>264</v>
      </c>
      <c r="D7" s="5" t="s">
        <v>265</v>
      </c>
      <c r="E7" s="5" t="s">
        <v>266</v>
      </c>
    </row>
    <row r="8" spans="1:5">
      <c r="A8" s="5">
        <v>6</v>
      </c>
      <c r="B8" s="5" t="s">
        <v>267</v>
      </c>
      <c r="C8" s="5" t="s">
        <v>254</v>
      </c>
      <c r="D8" s="5" t="s">
        <v>268</v>
      </c>
      <c r="E8" s="5" t="s">
        <v>269</v>
      </c>
    </row>
    <row r="9" spans="1:5">
      <c r="A9" s="5">
        <v>7</v>
      </c>
      <c r="B9" s="5" t="s">
        <v>270</v>
      </c>
      <c r="C9" s="5" t="s">
        <v>250</v>
      </c>
      <c r="D9" s="5" t="s">
        <v>271</v>
      </c>
      <c r="E9" s="5" t="s">
        <v>272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273</v>
      </c>
      <c r="B1" s="3"/>
      <c r="C1" s="3"/>
      <c r="D1" s="3"/>
      <c r="E1" s="3"/>
      <c r="F1" s="3"/>
    </row>
    <row r="2" spans="1:6">
      <c r="A2" s="6" t="s">
        <v>28</v>
      </c>
      <c r="B2" s="6" t="s">
        <v>63</v>
      </c>
      <c r="C2" s="6" t="s">
        <v>274</v>
      </c>
      <c r="D2" s="6" t="s">
        <v>275</v>
      </c>
      <c r="E2" s="6" t="s">
        <v>276</v>
      </c>
      <c r="F2" s="6" t="s">
        <v>277</v>
      </c>
    </row>
    <row r="3" spans="1:6">
      <c r="A3" s="5">
        <v>2.1</v>
      </c>
      <c r="B3" s="5" t="s">
        <v>43</v>
      </c>
      <c r="C3" s="5" t="s">
        <v>278</v>
      </c>
      <c r="D3" s="7">
        <v>4.17</v>
      </c>
      <c r="E3" s="7">
        <v>4.17</v>
      </c>
      <c r="F3" s="5"/>
    </row>
    <row r="4" spans="1:6">
      <c r="A4" s="5">
        <v>2.2</v>
      </c>
      <c r="B4" s="5" t="s">
        <v>43</v>
      </c>
      <c r="C4" s="5" t="s">
        <v>279</v>
      </c>
      <c r="D4" s="7">
        <v>4.17</v>
      </c>
      <c r="E4" s="7">
        <v>4.17</v>
      </c>
      <c r="F4" s="5"/>
    </row>
    <row r="5" spans="1:6">
      <c r="A5" s="5">
        <v>2.3</v>
      </c>
      <c r="B5" s="5" t="s">
        <v>43</v>
      </c>
      <c r="C5" s="5" t="s">
        <v>280</v>
      </c>
      <c r="D5" s="7">
        <v>4.17</v>
      </c>
      <c r="E5" s="7">
        <v>4.17</v>
      </c>
      <c r="F5" s="5"/>
    </row>
    <row r="6" spans="1:6">
      <c r="A6" s="5">
        <v>2.4</v>
      </c>
      <c r="B6" s="5" t="s">
        <v>43</v>
      </c>
      <c r="C6" s="5" t="s">
        <v>281</v>
      </c>
      <c r="D6" s="7">
        <v>4.17</v>
      </c>
      <c r="E6" s="7">
        <v>4.17</v>
      </c>
      <c r="F6" s="5"/>
    </row>
    <row r="7" spans="1:6">
      <c r="A7" s="5">
        <v>2.5</v>
      </c>
      <c r="B7" s="5" t="s">
        <v>43</v>
      </c>
      <c r="C7" s="5" t="s">
        <v>282</v>
      </c>
      <c r="D7" s="7">
        <v>4.17</v>
      </c>
      <c r="E7" s="7">
        <v>4.17</v>
      </c>
      <c r="F7" s="5"/>
    </row>
    <row r="8" spans="1:6">
      <c r="A8" s="5">
        <v>2.6</v>
      </c>
      <c r="B8" s="5" t="s">
        <v>43</v>
      </c>
      <c r="C8" s="5" t="s">
        <v>283</v>
      </c>
      <c r="D8" s="7">
        <v>4.17</v>
      </c>
      <c r="E8" s="7">
        <v>4.17</v>
      </c>
      <c r="F8" s="5"/>
    </row>
    <row r="9" spans="1:6">
      <c r="A9" s="5">
        <v>3.1</v>
      </c>
      <c r="B9" s="5" t="s">
        <v>50</v>
      </c>
      <c r="C9" s="5" t="s">
        <v>284</v>
      </c>
      <c r="D9" s="7">
        <v>8.33</v>
      </c>
      <c r="E9" s="7">
        <v>8.33</v>
      </c>
      <c r="F9" s="5"/>
    </row>
    <row r="10" spans="1:6">
      <c r="A10" s="5">
        <v>3.2</v>
      </c>
      <c r="B10" s="5" t="s">
        <v>50</v>
      </c>
      <c r="C10" s="5" t="s">
        <v>285</v>
      </c>
      <c r="D10" s="7">
        <v>8.33</v>
      </c>
      <c r="E10" s="7">
        <v>8.33</v>
      </c>
      <c r="F10" s="5"/>
    </row>
    <row r="11" spans="1:6">
      <c r="A11" s="5">
        <v>3.3</v>
      </c>
      <c r="B11" s="5" t="s">
        <v>50</v>
      </c>
      <c r="C11" s="5" t="s">
        <v>286</v>
      </c>
      <c r="D11" s="7">
        <v>8.33</v>
      </c>
      <c r="E11" s="7">
        <v>8.33</v>
      </c>
      <c r="F11" s="5"/>
    </row>
    <row r="12" spans="1:6">
      <c r="A12" s="5">
        <v>4.1</v>
      </c>
      <c r="B12" s="5" t="s">
        <v>56</v>
      </c>
      <c r="C12" s="5" t="s">
        <v>287</v>
      </c>
      <c r="D12" s="7">
        <v>25.0</v>
      </c>
      <c r="E12" s="7">
        <v>25.0</v>
      </c>
      <c r="F12" s="5"/>
    </row>
    <row r="13" spans="1:6">
      <c r="A13" s="5" t="s">
        <v>288</v>
      </c>
      <c r="B13" s="5"/>
      <c r="C13" s="5"/>
      <c r="D13" s="7"/>
      <c r="E13" s="7">
        <f>SUM(E3:E12)</f>
        <v>75.0099999999999909</v>
      </c>
      <c r="F13" s="5" t="s">
        <v>289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6" t="s">
        <v>290</v>
      </c>
      <c r="B1" s="6" t="s">
        <v>291</v>
      </c>
      <c r="C1" s="6">
        <v>2.1</v>
      </c>
      <c r="D1" s="6">
        <v>2.2</v>
      </c>
      <c r="E1" s="6">
        <v>2.3</v>
      </c>
      <c r="F1" s="6">
        <v>2.4</v>
      </c>
      <c r="G1" s="6">
        <v>2.5</v>
      </c>
      <c r="H1" s="6">
        <v>2.6</v>
      </c>
      <c r="I1" s="6">
        <v>3.1</v>
      </c>
      <c r="J1" s="6">
        <v>3.2</v>
      </c>
      <c r="K1" s="6">
        <v>3.3</v>
      </c>
      <c r="L1" s="6">
        <v>4.1</v>
      </c>
      <c r="M1" s="6" t="s">
        <v>292</v>
      </c>
      <c r="N1" s="6" t="s">
        <v>277</v>
      </c>
    </row>
    <row r="2" spans="1:14">
      <c r="A2" s="5" t="s">
        <v>293</v>
      </c>
      <c r="B2" s="5"/>
      <c r="C2" s="5"/>
      <c r="D2" s="5"/>
      <c r="E2" s="5"/>
      <c r="F2" s="5"/>
      <c r="G2" s="5"/>
      <c r="H2" s="5"/>
      <c r="I2" s="5"/>
      <c r="J2" s="5"/>
      <c r="K2" s="5"/>
      <c r="L2" s="5"/>
      <c r="M2" s="5" t="str">
        <f>IFERROR(AVERAGE(C2:L2),"")</f>
        <v/>
      </c>
      <c r="N2" s="5"/>
    </row>
    <row r="3" spans="1:14">
      <c r="A3" s="5" t="s">
        <v>294</v>
      </c>
      <c r="B3" s="5"/>
      <c r="C3" s="5"/>
      <c r="D3" s="5"/>
      <c r="E3" s="5"/>
      <c r="F3" s="5"/>
      <c r="G3" s="5"/>
      <c r="H3" s="5"/>
      <c r="I3" s="5"/>
      <c r="J3" s="5"/>
      <c r="K3" s="5"/>
      <c r="L3" s="5"/>
      <c r="M3" s="5" t="str">
        <f>IFERROR(AVERAGE(C3:L3),"")</f>
        <v/>
      </c>
      <c r="N3" s="5"/>
    </row>
    <row r="4" spans="1:14">
      <c r="A4" s="5" t="s">
        <v>295</v>
      </c>
      <c r="B4" s="5"/>
      <c r="C4" s="5"/>
      <c r="D4" s="5"/>
      <c r="E4" s="5"/>
      <c r="F4" s="5"/>
      <c r="G4" s="5"/>
      <c r="H4" s="5"/>
      <c r="I4" s="5"/>
      <c r="J4" s="5"/>
      <c r="K4" s="5"/>
      <c r="L4" s="5"/>
      <c r="M4" s="5" t="str">
        <f>IFERROR(AVERAGE(C4:L4),"")</f>
        <v/>
      </c>
      <c r="N4" s="5"/>
    </row>
    <row r="5" spans="1:14">
      <c r="A5" s="5" t="s">
        <v>296</v>
      </c>
      <c r="B5" s="5"/>
      <c r="C5" s="5"/>
      <c r="D5" s="5"/>
      <c r="E5" s="5"/>
      <c r="F5" s="5"/>
      <c r="G5" s="5"/>
      <c r="H5" s="5"/>
      <c r="I5" s="5"/>
      <c r="J5" s="5"/>
      <c r="K5" s="5"/>
      <c r="L5" s="5"/>
      <c r="M5" s="5" t="str">
        <f>IFERROR(AVERAGE(C5:L5),"")</f>
        <v/>
      </c>
      <c r="N5" s="5"/>
    </row>
    <row r="6" spans="1:14">
      <c r="A6" s="5" t="s">
        <v>297</v>
      </c>
      <c r="B6" s="5"/>
      <c r="C6" s="5"/>
      <c r="D6" s="5"/>
      <c r="E6" s="5"/>
      <c r="F6" s="5"/>
      <c r="G6" s="5"/>
      <c r="H6" s="5"/>
      <c r="I6" s="5"/>
      <c r="J6" s="5"/>
      <c r="K6" s="5"/>
      <c r="L6" s="5"/>
      <c r="M6" s="5" t="str">
        <f>IFERROR(AVERAGE(C6:L6),"")</f>
        <v/>
      </c>
      <c r="N6" s="5"/>
    </row>
    <row r="7" spans="1:14">
      <c r="A7" s="5" t="s">
        <v>298</v>
      </c>
      <c r="B7" s="5"/>
      <c r="C7" s="5"/>
      <c r="D7" s="5"/>
      <c r="E7" s="5"/>
      <c r="F7" s="5"/>
      <c r="G7" s="5"/>
      <c r="H7" s="5"/>
      <c r="I7" s="5"/>
      <c r="J7" s="5"/>
      <c r="K7" s="5"/>
      <c r="L7" s="5"/>
      <c r="M7" s="5" t="str">
        <f>IFERROR(AVERAGE(C7:L7),"")</f>
        <v/>
      </c>
      <c r="N7" s="5"/>
    </row>
    <row r="8" spans="1:14">
      <c r="A8" s="5" t="s">
        <v>299</v>
      </c>
      <c r="B8" s="5"/>
      <c r="C8" s="5"/>
      <c r="D8" s="5"/>
      <c r="E8" s="5"/>
      <c r="F8" s="5"/>
      <c r="G8" s="5"/>
      <c r="H8" s="5"/>
      <c r="I8" s="5"/>
      <c r="J8" s="5"/>
      <c r="K8" s="5"/>
      <c r="L8" s="5"/>
      <c r="M8" s="5" t="str">
        <f>IFERROR(AVERAGE(C8:L8),"")</f>
        <v/>
      </c>
      <c r="N8" s="5"/>
    </row>
    <row r="9" spans="1:14">
      <c r="A9" s="5" t="s">
        <v>300</v>
      </c>
      <c r="B9" s="5"/>
      <c r="C9" s="5"/>
      <c r="D9" s="5"/>
      <c r="E9" s="5"/>
      <c r="F9" s="5"/>
      <c r="G9" s="5"/>
      <c r="H9" s="5"/>
      <c r="I9" s="5"/>
      <c r="J9" s="5"/>
      <c r="K9" s="5"/>
      <c r="L9" s="5"/>
      <c r="M9" s="5" t="str">
        <f>IFERROR(AVERAGE(C9:L9),"")</f>
        <v/>
      </c>
      <c r="N9" s="5"/>
    </row>
    <row r="10" spans="1:14">
      <c r="A10" s="5" t="s">
        <v>301</v>
      </c>
      <c r="B10" s="5"/>
      <c r="C10" s="5"/>
      <c r="D10" s="5"/>
      <c r="E10" s="5"/>
      <c r="F10" s="5"/>
      <c r="G10" s="5"/>
      <c r="H10" s="5"/>
      <c r="I10" s="5"/>
      <c r="J10" s="5"/>
      <c r="K10" s="5"/>
      <c r="L10" s="5"/>
      <c r="M10" s="5" t="str">
        <f>IFERROR(AVERAGE(C10:L10),"")</f>
        <v/>
      </c>
      <c r="N10" s="5"/>
    </row>
    <row r="11" spans="1:14">
      <c r="A11" s="5" t="s">
        <v>302</v>
      </c>
      <c r="B11" s="5"/>
      <c r="C11" s="5"/>
      <c r="D11" s="5"/>
      <c r="E11" s="5"/>
      <c r="F11" s="5"/>
      <c r="G11" s="5"/>
      <c r="H11" s="5"/>
      <c r="I11" s="5"/>
      <c r="J11" s="5"/>
      <c r="K11" s="5"/>
      <c r="L11" s="5"/>
      <c r="M11" s="5" t="str">
        <f>IFERROR(AVERAGE(C11:L11),"")</f>
        <v/>
      </c>
      <c r="N11" s="5"/>
    </row>
    <row r="12" spans="1:14">
      <c r="A12" s="5" t="s">
        <v>303</v>
      </c>
      <c r="B12" s="5"/>
      <c r="C12" s="5"/>
      <c r="D12" s="5"/>
      <c r="E12" s="5"/>
      <c r="F12" s="5"/>
      <c r="G12" s="5"/>
      <c r="H12" s="5"/>
      <c r="I12" s="5"/>
      <c r="J12" s="5"/>
      <c r="K12" s="5"/>
      <c r="L12" s="5"/>
      <c r="M12" s="5" t="str">
        <f>IFERROR(AVERAGE(C12:L12),"")</f>
        <v/>
      </c>
      <c r="N12" s="5"/>
    </row>
    <row r="13" spans="1:14">
      <c r="A13" s="5" t="s">
        <v>304</v>
      </c>
      <c r="B13" s="5"/>
      <c r="C13" s="5"/>
      <c r="D13" s="5"/>
      <c r="E13" s="5"/>
      <c r="F13" s="5"/>
      <c r="G13" s="5"/>
      <c r="H13" s="5"/>
      <c r="I13" s="5"/>
      <c r="J13" s="5"/>
      <c r="K13" s="5"/>
      <c r="L13" s="5"/>
      <c r="M13" s="5" t="str">
        <f>IFERROR(AVERAGE(C13:L13),"")</f>
        <v/>
      </c>
      <c r="N13" s="5"/>
    </row>
    <row r="14" spans="1:14">
      <c r="A14" s="5" t="s">
        <v>305</v>
      </c>
      <c r="B14" s="5"/>
      <c r="C14" s="5"/>
      <c r="D14" s="5"/>
      <c r="E14" s="5"/>
      <c r="F14" s="5"/>
      <c r="G14" s="5"/>
      <c r="H14" s="5"/>
      <c r="I14" s="5"/>
      <c r="J14" s="5"/>
      <c r="K14" s="5"/>
      <c r="L14" s="5"/>
      <c r="M14" s="5" t="str">
        <f>IFERROR(AVERAGE(C14:L14),"")</f>
        <v/>
      </c>
      <c r="N14" s="5"/>
    </row>
    <row r="15" spans="1:14">
      <c r="A15" s="5" t="s">
        <v>306</v>
      </c>
      <c r="B15" s="5"/>
      <c r="C15" s="5"/>
      <c r="D15" s="5"/>
      <c r="E15" s="5"/>
      <c r="F15" s="5"/>
      <c r="G15" s="5"/>
      <c r="H15" s="5"/>
      <c r="I15" s="5"/>
      <c r="J15" s="5"/>
      <c r="K15" s="5"/>
      <c r="L15" s="5"/>
      <c r="M15" s="5" t="str">
        <f>IFERROR(AVERAGE(C15:L15),"")</f>
        <v/>
      </c>
      <c r="N15" s="5"/>
    </row>
    <row r="16" spans="1:14">
      <c r="A16" s="5" t="s">
        <v>307</v>
      </c>
      <c r="B16" s="5"/>
      <c r="C16" s="5"/>
      <c r="D16" s="5"/>
      <c r="E16" s="5"/>
      <c r="F16" s="5"/>
      <c r="G16" s="5"/>
      <c r="H16" s="5"/>
      <c r="I16" s="5"/>
      <c r="J16" s="5"/>
      <c r="K16" s="5"/>
      <c r="L16" s="5"/>
      <c r="M16" s="5" t="str">
        <f>IFERROR(AVERAGE(C16:L16),"")</f>
        <v/>
      </c>
      <c r="N16" s="5"/>
    </row>
    <row r="17" spans="1:14">
      <c r="A17" s="5" t="s">
        <v>308</v>
      </c>
      <c r="B17" s="5"/>
      <c r="C17" s="5"/>
      <c r="D17" s="5"/>
      <c r="E17" s="5"/>
      <c r="F17" s="5"/>
      <c r="G17" s="5"/>
      <c r="H17" s="5"/>
      <c r="I17" s="5"/>
      <c r="J17" s="5"/>
      <c r="K17" s="5"/>
      <c r="L17" s="5"/>
      <c r="M17" s="5" t="str">
        <f>IFERROR(AVERAGE(C17:L17),"")</f>
        <v/>
      </c>
      <c r="N17" s="5"/>
    </row>
    <row r="18" spans="1:14">
      <c r="A18" s="5" t="s">
        <v>309</v>
      </c>
      <c r="B18" s="5"/>
      <c r="C18" s="5"/>
      <c r="D18" s="5"/>
      <c r="E18" s="5"/>
      <c r="F18" s="5"/>
      <c r="G18" s="5"/>
      <c r="H18" s="5"/>
      <c r="I18" s="5"/>
      <c r="J18" s="5"/>
      <c r="K18" s="5"/>
      <c r="L18" s="5"/>
      <c r="M18" s="5" t="str">
        <f>IFERROR(AVERAGE(C18:L18),"")</f>
        <v/>
      </c>
      <c r="N18" s="5"/>
    </row>
    <row r="19" spans="1:14">
      <c r="A19" s="5" t="s">
        <v>310</v>
      </c>
      <c r="B19" s="5"/>
      <c r="C19" s="5"/>
      <c r="D19" s="5"/>
      <c r="E19" s="5"/>
      <c r="F19" s="5"/>
      <c r="G19" s="5"/>
      <c r="H19" s="5"/>
      <c r="I19" s="5"/>
      <c r="J19" s="5"/>
      <c r="K19" s="5"/>
      <c r="L19" s="5"/>
      <c r="M19" s="5" t="str">
        <f>IFERROR(AVERAGE(C19:L19),"")</f>
        <v/>
      </c>
      <c r="N19" s="5"/>
    </row>
    <row r="20" spans="1:14">
      <c r="A20" s="5" t="s">
        <v>311</v>
      </c>
      <c r="B20" s="5"/>
      <c r="C20" s="5"/>
      <c r="D20" s="5"/>
      <c r="E20" s="5"/>
      <c r="F20" s="5"/>
      <c r="G20" s="5"/>
      <c r="H20" s="5"/>
      <c r="I20" s="5"/>
      <c r="J20" s="5"/>
      <c r="K20" s="5"/>
      <c r="L20" s="5"/>
      <c r="M20" s="5" t="str">
        <f>IFERROR(AVERAGE(C20:L20),"")</f>
        <v/>
      </c>
      <c r="N20" s="5"/>
    </row>
    <row r="21" spans="1:14">
      <c r="A21" s="5" t="s">
        <v>312</v>
      </c>
      <c r="B21" s="5"/>
      <c r="C21" s="5"/>
      <c r="D21" s="5"/>
      <c r="E21" s="5"/>
      <c r="F21" s="5"/>
      <c r="G21" s="5"/>
      <c r="H21" s="5"/>
      <c r="I21" s="5"/>
      <c r="J21" s="5"/>
      <c r="K21" s="5"/>
      <c r="L21" s="5"/>
      <c r="M21" s="5" t="str">
        <f>IFERROR(AVERAGE(C21:L21),"")</f>
        <v/>
      </c>
      <c r="N21" s="5"/>
    </row>
    <row r="22" spans="1:14">
      <c r="A22" s="5" t="s">
        <v>313</v>
      </c>
      <c r="B22" s="5"/>
      <c r="C22" s="5"/>
      <c r="D22" s="5"/>
      <c r="E22" s="5"/>
      <c r="F22" s="5"/>
      <c r="G22" s="5"/>
      <c r="H22" s="5"/>
      <c r="I22" s="5"/>
      <c r="J22" s="5"/>
      <c r="K22" s="5"/>
      <c r="L22" s="5"/>
      <c r="M22" s="5" t="str">
        <f>IFERROR(AVERAGE(C22:L22),"")</f>
        <v/>
      </c>
      <c r="N22" s="5"/>
    </row>
    <row r="23" spans="1:14">
      <c r="A23" s="5" t="s">
        <v>314</v>
      </c>
      <c r="B23" s="5"/>
      <c r="C23" s="5"/>
      <c r="D23" s="5"/>
      <c r="E23" s="5"/>
      <c r="F23" s="5"/>
      <c r="G23" s="5"/>
      <c r="H23" s="5"/>
      <c r="I23" s="5"/>
      <c r="J23" s="5"/>
      <c r="K23" s="5"/>
      <c r="L23" s="5"/>
      <c r="M23" s="5" t="str">
        <f>IFERROR(AVERAGE(C23:L23),"")</f>
        <v/>
      </c>
      <c r="N23" s="5"/>
    </row>
    <row r="24" spans="1:14">
      <c r="A24" s="5" t="s">
        <v>315</v>
      </c>
      <c r="B24" s="5"/>
      <c r="C24" s="5"/>
      <c r="D24" s="5"/>
      <c r="E24" s="5"/>
      <c r="F24" s="5"/>
      <c r="G24" s="5"/>
      <c r="H24" s="5"/>
      <c r="I24" s="5"/>
      <c r="J24" s="5"/>
      <c r="K24" s="5"/>
      <c r="L24" s="5"/>
      <c r="M24" s="5" t="str">
        <f>IFERROR(AVERAGE(C24:L24),"")</f>
        <v/>
      </c>
      <c r="N24" s="5"/>
    </row>
    <row r="25" spans="1:14">
      <c r="A25" s="5" t="s">
        <v>316</v>
      </c>
      <c r="B25" s="5"/>
      <c r="C25" s="5"/>
      <c r="D25" s="5"/>
      <c r="E25" s="5"/>
      <c r="F25" s="5"/>
      <c r="G25" s="5"/>
      <c r="H25" s="5"/>
      <c r="I25" s="5"/>
      <c r="J25" s="5"/>
      <c r="K25" s="5"/>
      <c r="L25" s="5"/>
      <c r="M25" s="5" t="str">
        <f>IFERROR(AVERAGE(C25:L25),"")</f>
        <v/>
      </c>
      <c r="N25" s="5"/>
    </row>
    <row r="26" spans="1:14">
      <c r="A26" s="5" t="s">
        <v>317</v>
      </c>
      <c r="B26" s="5"/>
      <c r="C26" s="5"/>
      <c r="D26" s="5"/>
      <c r="E26" s="5"/>
      <c r="F26" s="5"/>
      <c r="G26" s="5"/>
      <c r="H26" s="5"/>
      <c r="I26" s="5"/>
      <c r="J26" s="5"/>
      <c r="K26" s="5"/>
      <c r="L26" s="5"/>
      <c r="M26" s="5" t="str">
        <f>IFERROR(AVERAGE(C26:L26),"")</f>
        <v/>
      </c>
      <c r="N26" s="5"/>
    </row>
    <row r="27" spans="1:14">
      <c r="A27" s="5" t="s">
        <v>318</v>
      </c>
      <c r="B27" s="5"/>
      <c r="C27" s="5"/>
      <c r="D27" s="5"/>
      <c r="E27" s="5"/>
      <c r="F27" s="5"/>
      <c r="G27" s="5"/>
      <c r="H27" s="5"/>
      <c r="I27" s="5"/>
      <c r="J27" s="5"/>
      <c r="K27" s="5"/>
      <c r="L27" s="5"/>
      <c r="M27" s="5" t="str">
        <f>IFERROR(AVERAGE(C27:L27),"")</f>
        <v/>
      </c>
      <c r="N27" s="5"/>
    </row>
    <row r="28" spans="1:14">
      <c r="A28" s="5" t="s">
        <v>319</v>
      </c>
      <c r="B28" s="5"/>
      <c r="C28" s="5"/>
      <c r="D28" s="5"/>
      <c r="E28" s="5"/>
      <c r="F28" s="5"/>
      <c r="G28" s="5"/>
      <c r="H28" s="5"/>
      <c r="I28" s="5"/>
      <c r="J28" s="5"/>
      <c r="K28" s="5"/>
      <c r="L28" s="5"/>
      <c r="M28" s="5" t="str">
        <f>IFERROR(AVERAGE(C28:L28),"")</f>
        <v/>
      </c>
      <c r="N28" s="5"/>
    </row>
    <row r="29" spans="1:14">
      <c r="A29" s="5" t="s">
        <v>320</v>
      </c>
      <c r="B29" s="5"/>
      <c r="C29" s="5"/>
      <c r="D29" s="5"/>
      <c r="E29" s="5"/>
      <c r="F29" s="5"/>
      <c r="G29" s="5"/>
      <c r="H29" s="5"/>
      <c r="I29" s="5"/>
      <c r="J29" s="5"/>
      <c r="K29" s="5"/>
      <c r="L29" s="5"/>
      <c r="M29" s="5" t="str">
        <f>IFERROR(AVERAGE(C29:L29),"")</f>
        <v/>
      </c>
      <c r="N29" s="5"/>
    </row>
    <row r="30" spans="1:14">
      <c r="A30" s="5" t="s">
        <v>321</v>
      </c>
      <c r="B30" s="5"/>
      <c r="C30" s="5"/>
      <c r="D30" s="5"/>
      <c r="E30" s="5"/>
      <c r="F30" s="5"/>
      <c r="G30" s="5"/>
      <c r="H30" s="5"/>
      <c r="I30" s="5"/>
      <c r="J30" s="5"/>
      <c r="K30" s="5"/>
      <c r="L30" s="5"/>
      <c r="M30" s="5" t="str">
        <f>IFERROR(AVERAGE(C30:L30),"")</f>
        <v/>
      </c>
      <c r="N30" s="5"/>
    </row>
    <row r="31" spans="1:14">
      <c r="A31" s="5" t="s">
        <v>322</v>
      </c>
      <c r="B31" s="5"/>
      <c r="C31" s="5"/>
      <c r="D31" s="5"/>
      <c r="E31" s="5"/>
      <c r="F31" s="5"/>
      <c r="G31" s="5"/>
      <c r="H31" s="5"/>
      <c r="I31" s="5"/>
      <c r="J31" s="5"/>
      <c r="K31" s="5"/>
      <c r="L31" s="5"/>
      <c r="M31" s="5" t="str">
        <f>IFERROR(AVERAGE(C31:L31),"")</f>
        <v/>
      </c>
      <c r="N31" s="5"/>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42</v>
      </c>
    </row>
    <row r="5" spans="1:8">
      <c r="A5" s="5" t="s">
        <v>35</v>
      </c>
      <c r="B5" s="5" t="s">
        <v>56</v>
      </c>
      <c r="C5" s="5" t="s">
        <v>57</v>
      </c>
      <c r="D5" s="5" t="s">
        <v>58</v>
      </c>
      <c r="E5" s="5" t="s">
        <v>59</v>
      </c>
      <c r="F5" s="5" t="s">
        <v>60</v>
      </c>
      <c r="G5" s="5" t="s">
        <v>61</v>
      </c>
      <c r="H5" s="5" t="s">
        <v>62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2.1</v>
      </c>
      <c r="C2" s="5" t="s">
        <v>43</v>
      </c>
      <c r="D2" s="5" t="s">
        <v>70</v>
      </c>
      <c r="E2" s="5" t="s">
        <v>71</v>
      </c>
      <c r="F2" s="5" t="s">
        <v>72</v>
      </c>
      <c r="G2" s="5" t="s">
        <v>73</v>
      </c>
      <c r="H2" s="5" t="s">
        <v>74</v>
      </c>
      <c r="I2" s="5" t="s">
        <v>75</v>
      </c>
      <c r="J2" s="5" t="s">
        <v>76</v>
      </c>
      <c r="K2" s="7">
        <v>10.0</v>
      </c>
    </row>
    <row r="3" spans="1:11">
      <c r="A3" s="5" t="s">
        <v>35</v>
      </c>
      <c r="B3" s="5">
        <v>2.2</v>
      </c>
      <c r="C3" s="5" t="s">
        <v>43</v>
      </c>
      <c r="D3" s="5" t="s">
        <v>77</v>
      </c>
      <c r="E3" s="5" t="s">
        <v>78</v>
      </c>
      <c r="F3" s="5" t="s">
        <v>79</v>
      </c>
      <c r="G3" s="5" t="s">
        <v>80</v>
      </c>
      <c r="H3" s="5" t="s">
        <v>74</v>
      </c>
      <c r="I3" s="5" t="s">
        <v>81</v>
      </c>
      <c r="J3" s="5" t="s">
        <v>82</v>
      </c>
      <c r="K3" s="7">
        <v>10.0</v>
      </c>
    </row>
    <row r="4" spans="1:11">
      <c r="A4" s="5" t="s">
        <v>35</v>
      </c>
      <c r="B4" s="5">
        <v>2.3</v>
      </c>
      <c r="C4" s="5" t="s">
        <v>43</v>
      </c>
      <c r="D4" s="5" t="s">
        <v>83</v>
      </c>
      <c r="E4" s="5" t="s">
        <v>84</v>
      </c>
      <c r="F4" s="5" t="s">
        <v>85</v>
      </c>
      <c r="G4" s="5" t="s">
        <v>86</v>
      </c>
      <c r="H4" s="5" t="s">
        <v>74</v>
      </c>
      <c r="I4" s="5" t="s">
        <v>87</v>
      </c>
      <c r="J4" s="5" t="s">
        <v>88</v>
      </c>
      <c r="K4" s="7">
        <v>10.0</v>
      </c>
    </row>
    <row r="5" spans="1:11">
      <c r="A5" s="5" t="s">
        <v>35</v>
      </c>
      <c r="B5" s="5">
        <v>2.4</v>
      </c>
      <c r="C5" s="5" t="s">
        <v>43</v>
      </c>
      <c r="D5" s="5" t="s">
        <v>89</v>
      </c>
      <c r="E5" s="5" t="s">
        <v>90</v>
      </c>
      <c r="F5" s="5" t="s">
        <v>85</v>
      </c>
      <c r="G5" s="5" t="s">
        <v>91</v>
      </c>
      <c r="H5" s="5" t="s">
        <v>74</v>
      </c>
      <c r="I5" s="5" t="s">
        <v>92</v>
      </c>
      <c r="J5" s="5" t="s">
        <v>93</v>
      </c>
      <c r="K5" s="7">
        <v>10.0</v>
      </c>
    </row>
    <row r="6" spans="1:11">
      <c r="A6" s="5" t="s">
        <v>35</v>
      </c>
      <c r="B6" s="5">
        <v>2.5</v>
      </c>
      <c r="C6" s="5" t="s">
        <v>43</v>
      </c>
      <c r="D6" s="5" t="s">
        <v>94</v>
      </c>
      <c r="E6" s="5" t="s">
        <v>95</v>
      </c>
      <c r="F6" s="5" t="s">
        <v>96</v>
      </c>
      <c r="G6" s="5" t="s">
        <v>97</v>
      </c>
      <c r="H6" s="5" t="s">
        <v>74</v>
      </c>
      <c r="I6" s="5" t="s">
        <v>98</v>
      </c>
      <c r="J6" s="5" t="s">
        <v>99</v>
      </c>
      <c r="K6" s="7">
        <v>10.0</v>
      </c>
    </row>
    <row r="7" spans="1:11">
      <c r="A7" s="5" t="s">
        <v>35</v>
      </c>
      <c r="B7" s="5">
        <v>2.6</v>
      </c>
      <c r="C7" s="5" t="s">
        <v>43</v>
      </c>
      <c r="D7" s="5" t="s">
        <v>100</v>
      </c>
      <c r="E7" s="5" t="s">
        <v>101</v>
      </c>
      <c r="F7" s="5" t="s">
        <v>85</v>
      </c>
      <c r="G7" s="5" t="s">
        <v>102</v>
      </c>
      <c r="H7" s="5" t="s">
        <v>74</v>
      </c>
      <c r="I7" s="5" t="s">
        <v>103</v>
      </c>
      <c r="J7" s="5" t="s">
        <v>104</v>
      </c>
      <c r="K7" s="7">
        <v>10.0</v>
      </c>
    </row>
    <row r="8" spans="1:11">
      <c r="A8" s="5" t="s">
        <v>35</v>
      </c>
      <c r="B8" s="5">
        <v>3.1</v>
      </c>
      <c r="C8" s="5" t="s">
        <v>50</v>
      </c>
      <c r="D8" s="5" t="s">
        <v>105</v>
      </c>
      <c r="E8" s="5" t="s">
        <v>106</v>
      </c>
      <c r="F8" s="5" t="s">
        <v>107</v>
      </c>
      <c r="G8" s="5" t="s">
        <v>108</v>
      </c>
      <c r="H8" s="5" t="s">
        <v>74</v>
      </c>
      <c r="I8" s="5" t="s">
        <v>109</v>
      </c>
      <c r="J8" s="5" t="s">
        <v>110</v>
      </c>
      <c r="K8" s="7">
        <v>10.0</v>
      </c>
    </row>
    <row r="9" spans="1:11">
      <c r="A9" s="5" t="s">
        <v>35</v>
      </c>
      <c r="B9" s="5">
        <v>3.2</v>
      </c>
      <c r="C9" s="5" t="s">
        <v>50</v>
      </c>
      <c r="D9" s="5" t="s">
        <v>111</v>
      </c>
      <c r="E9" s="5" t="s">
        <v>112</v>
      </c>
      <c r="F9" s="5" t="s">
        <v>113</v>
      </c>
      <c r="G9" s="5" t="s">
        <v>114</v>
      </c>
      <c r="H9" s="5" t="s">
        <v>115</v>
      </c>
      <c r="I9" s="5" t="s">
        <v>116</v>
      </c>
      <c r="J9" s="5" t="s">
        <v>117</v>
      </c>
      <c r="K9" s="7">
        <v>10.0</v>
      </c>
    </row>
    <row r="10" spans="1:11">
      <c r="A10" s="5" t="s">
        <v>35</v>
      </c>
      <c r="B10" s="5">
        <v>3.3</v>
      </c>
      <c r="C10" s="5" t="s">
        <v>50</v>
      </c>
      <c r="D10" s="5" t="s">
        <v>118</v>
      </c>
      <c r="E10" s="5" t="s">
        <v>119</v>
      </c>
      <c r="F10" s="5" t="s">
        <v>120</v>
      </c>
      <c r="G10" s="5" t="s">
        <v>121</v>
      </c>
      <c r="H10" s="5" t="s">
        <v>74</v>
      </c>
      <c r="I10" s="5" t="s">
        <v>122</v>
      </c>
      <c r="J10" s="5" t="s">
        <v>123</v>
      </c>
      <c r="K10" s="7">
        <v>10.0</v>
      </c>
    </row>
    <row r="11" spans="1:11">
      <c r="A11" s="5" t="s">
        <v>35</v>
      </c>
      <c r="B11" s="5">
        <v>4.1</v>
      </c>
      <c r="C11" s="5" t="s">
        <v>56</v>
      </c>
      <c r="D11" s="5" t="s">
        <v>124</v>
      </c>
      <c r="E11" s="5" t="s">
        <v>125</v>
      </c>
      <c r="F11" s="5" t="s">
        <v>85</v>
      </c>
      <c r="G11" s="5" t="s">
        <v>126</v>
      </c>
      <c r="H11" s="5" t="s">
        <v>74</v>
      </c>
      <c r="I11" s="5" t="s">
        <v>127</v>
      </c>
      <c r="J11" s="5" t="s">
        <v>128</v>
      </c>
      <c r="K11" s="7">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8"/>
  <sheetViews>
    <sheetView tabSelected="0" workbookViewId="0" showGridLines="true" showRowColHeaders="1">
      <pane xSplit="3" ySplit="1" activePane="bottomRight" state="frozen" topLeftCell="D2"/>
      <selection pane="bottomRight" activeCell="A1" sqref="A1:I2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129</v>
      </c>
      <c r="C1" s="6" t="s">
        <v>130</v>
      </c>
      <c r="D1" s="6" t="s">
        <v>131</v>
      </c>
      <c r="E1" s="6" t="s">
        <v>30</v>
      </c>
      <c r="F1" s="6" t="s">
        <v>132</v>
      </c>
      <c r="G1" s="6" t="s">
        <v>133</v>
      </c>
      <c r="H1" s="6" t="s">
        <v>134</v>
      </c>
      <c r="I1" s="6" t="s">
        <v>135</v>
      </c>
    </row>
    <row r="2" spans="1:9">
      <c r="A2" s="5" t="s">
        <v>35</v>
      </c>
      <c r="B2" s="5" t="s">
        <v>136</v>
      </c>
      <c r="C2" s="5">
        <v>1</v>
      </c>
      <c r="D2" s="5" t="s">
        <v>137</v>
      </c>
      <c r="E2" s="5"/>
      <c r="F2" s="5"/>
      <c r="G2" s="5"/>
      <c r="H2" s="5"/>
      <c r="I2" s="5"/>
    </row>
    <row r="3" spans="1:9">
      <c r="A3" s="5" t="s">
        <v>35</v>
      </c>
      <c r="B3" s="5" t="s">
        <v>136</v>
      </c>
      <c r="C3" s="5">
        <v>2</v>
      </c>
      <c r="D3" s="5" t="s">
        <v>138</v>
      </c>
      <c r="E3" s="5"/>
      <c r="F3" s="5"/>
      <c r="G3" s="5"/>
      <c r="H3" s="5"/>
      <c r="I3" s="5"/>
    </row>
    <row r="4" spans="1:9">
      <c r="A4" s="5" t="s">
        <v>35</v>
      </c>
      <c r="B4" s="5" t="s">
        <v>136</v>
      </c>
      <c r="C4" s="5">
        <v>3</v>
      </c>
      <c r="D4" s="5" t="s">
        <v>139</v>
      </c>
      <c r="E4" s="5"/>
      <c r="F4" s="5"/>
      <c r="G4" s="5"/>
      <c r="H4" s="5"/>
      <c r="I4" s="5"/>
    </row>
    <row r="5" spans="1:9">
      <c r="A5" s="5" t="s">
        <v>35</v>
      </c>
      <c r="B5" s="5" t="s">
        <v>136</v>
      </c>
      <c r="C5" s="5">
        <v>4</v>
      </c>
      <c r="D5" s="5" t="s">
        <v>140</v>
      </c>
      <c r="E5" s="5"/>
      <c r="F5" s="5"/>
      <c r="G5" s="5"/>
      <c r="H5" s="5"/>
      <c r="I5" s="5"/>
    </row>
    <row r="6" spans="1:9">
      <c r="A6" s="5" t="s">
        <v>35</v>
      </c>
      <c r="B6" s="5" t="s">
        <v>136</v>
      </c>
      <c r="C6" s="5">
        <v>5</v>
      </c>
      <c r="D6" s="5" t="s">
        <v>141</v>
      </c>
      <c r="E6" s="5"/>
      <c r="F6" s="5"/>
      <c r="G6" s="5"/>
      <c r="H6" s="5"/>
      <c r="I6" s="5"/>
    </row>
    <row r="7" spans="1:9">
      <c r="A7" s="5" t="s">
        <v>35</v>
      </c>
      <c r="B7" s="5" t="s">
        <v>136</v>
      </c>
      <c r="C7" s="5">
        <v>6</v>
      </c>
      <c r="D7" s="5" t="s">
        <v>142</v>
      </c>
      <c r="E7" s="5"/>
      <c r="F7" s="5"/>
      <c r="G7" s="5"/>
      <c r="H7" s="5"/>
      <c r="I7" s="5"/>
    </row>
    <row r="8" spans="1:9">
      <c r="A8" s="5" t="s">
        <v>35</v>
      </c>
      <c r="B8" s="5" t="s">
        <v>136</v>
      </c>
      <c r="C8" s="5">
        <v>7</v>
      </c>
      <c r="D8" s="5" t="s">
        <v>143</v>
      </c>
      <c r="E8" s="5"/>
      <c r="F8" s="5"/>
      <c r="G8" s="5"/>
      <c r="H8" s="5"/>
      <c r="I8" s="5"/>
    </row>
    <row r="9" spans="1:9">
      <c r="A9" s="5" t="s">
        <v>35</v>
      </c>
      <c r="B9" s="5" t="s">
        <v>136</v>
      </c>
      <c r="C9" s="5">
        <v>8</v>
      </c>
      <c r="D9" s="5" t="s">
        <v>144</v>
      </c>
      <c r="E9" s="5"/>
      <c r="F9" s="5"/>
      <c r="G9" s="5"/>
      <c r="H9" s="5"/>
      <c r="I9" s="5"/>
    </row>
    <row r="10" spans="1:9">
      <c r="A10" s="5" t="s">
        <v>35</v>
      </c>
      <c r="B10" s="5" t="s">
        <v>136</v>
      </c>
      <c r="C10" s="5">
        <v>9</v>
      </c>
      <c r="D10" s="5" t="s">
        <v>145</v>
      </c>
      <c r="E10" s="5"/>
      <c r="F10" s="5"/>
      <c r="G10" s="5"/>
      <c r="H10" s="5"/>
      <c r="I10" s="5"/>
    </row>
    <row r="11" spans="1:9">
      <c r="A11" s="5" t="s">
        <v>35</v>
      </c>
      <c r="B11" s="5" t="s">
        <v>136</v>
      </c>
      <c r="C11" s="5">
        <v>1</v>
      </c>
      <c r="D11" s="5" t="s">
        <v>146</v>
      </c>
      <c r="E11" s="5"/>
      <c r="F11" s="5"/>
      <c r="G11" s="5"/>
      <c r="H11" s="5"/>
      <c r="I11" s="5"/>
    </row>
    <row r="12" spans="1:9">
      <c r="A12" s="5" t="s">
        <v>35</v>
      </c>
      <c r="B12" s="5" t="s">
        <v>136</v>
      </c>
      <c r="C12" s="5">
        <v>2</v>
      </c>
      <c r="D12" s="5" t="s">
        <v>147</v>
      </c>
      <c r="E12" s="5"/>
      <c r="F12" s="5"/>
      <c r="G12" s="5"/>
      <c r="H12" s="5"/>
      <c r="I12" s="5"/>
    </row>
    <row r="13" spans="1:9">
      <c r="A13" s="5" t="s">
        <v>35</v>
      </c>
      <c r="B13" s="5" t="s">
        <v>136</v>
      </c>
      <c r="C13" s="5">
        <v>3</v>
      </c>
      <c r="D13" s="5" t="s">
        <v>148</v>
      </c>
      <c r="E13" s="5"/>
      <c r="F13" s="5"/>
      <c r="G13" s="5"/>
      <c r="H13" s="5"/>
      <c r="I13" s="5"/>
    </row>
    <row r="14" spans="1:9">
      <c r="A14" s="5" t="s">
        <v>35</v>
      </c>
      <c r="B14" s="5" t="s">
        <v>136</v>
      </c>
      <c r="C14" s="5">
        <v>4</v>
      </c>
      <c r="D14" s="5" t="s">
        <v>149</v>
      </c>
      <c r="E14" s="5"/>
      <c r="F14" s="5"/>
      <c r="G14" s="5"/>
      <c r="H14" s="5"/>
      <c r="I14" s="5"/>
    </row>
    <row r="15" spans="1:9">
      <c r="A15" s="5" t="s">
        <v>35</v>
      </c>
      <c r="B15" s="5" t="s">
        <v>136</v>
      </c>
      <c r="C15" s="5">
        <v>5</v>
      </c>
      <c r="D15" s="5" t="s">
        <v>150</v>
      </c>
      <c r="E15" s="5"/>
      <c r="F15" s="5"/>
      <c r="G15" s="5"/>
      <c r="H15" s="5"/>
      <c r="I15" s="5"/>
    </row>
    <row r="16" spans="1:9">
      <c r="A16" s="5" t="s">
        <v>35</v>
      </c>
      <c r="B16" s="5" t="s">
        <v>136</v>
      </c>
      <c r="C16" s="5">
        <v>6</v>
      </c>
      <c r="D16" s="5" t="s">
        <v>151</v>
      </c>
      <c r="E16" s="5"/>
      <c r="F16" s="5"/>
      <c r="G16" s="5"/>
      <c r="H16" s="5"/>
      <c r="I16" s="5"/>
    </row>
    <row r="17" spans="1:9">
      <c r="A17" s="5" t="s">
        <v>35</v>
      </c>
      <c r="B17" s="5" t="s">
        <v>136</v>
      </c>
      <c r="C17" s="5">
        <v>7</v>
      </c>
      <c r="D17" s="5" t="s">
        <v>152</v>
      </c>
      <c r="E17" s="5"/>
      <c r="F17" s="5"/>
      <c r="G17" s="5"/>
      <c r="H17" s="5"/>
      <c r="I17" s="5"/>
    </row>
    <row r="18" spans="1:9">
      <c r="A18" s="5" t="s">
        <v>35</v>
      </c>
      <c r="B18" s="5" t="s">
        <v>136</v>
      </c>
      <c r="C18" s="5">
        <v>8</v>
      </c>
      <c r="D18" s="5" t="s">
        <v>153</v>
      </c>
      <c r="E18" s="5"/>
      <c r="F18" s="5"/>
      <c r="G18" s="5"/>
      <c r="H18" s="5"/>
      <c r="I18" s="5"/>
    </row>
    <row r="19" spans="1:9">
      <c r="A19" s="5" t="s">
        <v>35</v>
      </c>
      <c r="B19" s="5" t="s">
        <v>136</v>
      </c>
      <c r="C19" s="5">
        <v>9</v>
      </c>
      <c r="D19" s="5" t="s">
        <v>154</v>
      </c>
      <c r="E19" s="5"/>
      <c r="F19" s="5"/>
      <c r="G19" s="5"/>
      <c r="H19" s="5"/>
      <c r="I19" s="5"/>
    </row>
    <row r="20" spans="1:9">
      <c r="A20" s="5" t="s">
        <v>35</v>
      </c>
      <c r="B20" s="5" t="s">
        <v>136</v>
      </c>
      <c r="C20" s="5">
        <v>10</v>
      </c>
      <c r="D20" s="5" t="s">
        <v>155</v>
      </c>
      <c r="E20" s="5"/>
      <c r="F20" s="5"/>
      <c r="G20" s="5"/>
      <c r="H20" s="5"/>
      <c r="I20" s="5"/>
    </row>
    <row r="21" spans="1:9">
      <c r="A21" s="5" t="s">
        <v>35</v>
      </c>
      <c r="B21" s="5" t="s">
        <v>136</v>
      </c>
      <c r="C21" s="5">
        <v>11</v>
      </c>
      <c r="D21" s="5" t="s">
        <v>156</v>
      </c>
      <c r="E21" s="5"/>
      <c r="F21" s="5"/>
      <c r="G21" s="5"/>
      <c r="H21" s="5"/>
      <c r="I21" s="5"/>
    </row>
    <row r="22" spans="1:9">
      <c r="A22" s="5" t="s">
        <v>35</v>
      </c>
      <c r="B22" s="5" t="s">
        <v>136</v>
      </c>
      <c r="C22" s="5">
        <v>12</v>
      </c>
      <c r="D22" s="5" t="s">
        <v>157</v>
      </c>
      <c r="E22" s="5"/>
      <c r="F22" s="5"/>
      <c r="G22" s="5"/>
      <c r="H22" s="5"/>
      <c r="I22" s="5"/>
    </row>
    <row r="23" spans="1:9">
      <c r="A23" s="5" t="s">
        <v>35</v>
      </c>
      <c r="B23" s="5" t="s">
        <v>136</v>
      </c>
      <c r="C23" s="5">
        <v>1</v>
      </c>
      <c r="D23" s="5" t="s">
        <v>158</v>
      </c>
      <c r="E23" s="5"/>
      <c r="F23" s="5"/>
      <c r="G23" s="5"/>
      <c r="H23" s="5"/>
      <c r="I23" s="5"/>
    </row>
    <row r="24" spans="1:9">
      <c r="A24" s="5" t="s">
        <v>35</v>
      </c>
      <c r="B24" s="5" t="s">
        <v>136</v>
      </c>
      <c r="C24" s="5">
        <v>2</v>
      </c>
      <c r="D24" s="5" t="s">
        <v>159</v>
      </c>
      <c r="E24" s="5"/>
      <c r="F24" s="5"/>
      <c r="G24" s="5"/>
      <c r="H24" s="5"/>
      <c r="I24" s="5"/>
    </row>
    <row r="25" spans="1:9">
      <c r="A25" s="5" t="s">
        <v>35</v>
      </c>
      <c r="B25" s="5" t="s">
        <v>136</v>
      </c>
      <c r="C25" s="5">
        <v>3</v>
      </c>
      <c r="D25" s="5" t="s">
        <v>160</v>
      </c>
      <c r="E25" s="5"/>
      <c r="F25" s="5"/>
      <c r="G25" s="5"/>
      <c r="H25" s="5"/>
      <c r="I25" s="5"/>
    </row>
    <row r="26" spans="1:9">
      <c r="A26" s="5" t="s">
        <v>35</v>
      </c>
      <c r="B26" s="5" t="s">
        <v>136</v>
      </c>
      <c r="C26" s="5">
        <v>4</v>
      </c>
      <c r="D26" s="5" t="s">
        <v>161</v>
      </c>
      <c r="E26" s="5"/>
      <c r="F26" s="5"/>
      <c r="G26" s="5"/>
      <c r="H26" s="5"/>
      <c r="I26" s="5"/>
    </row>
    <row r="27" spans="1:9">
      <c r="A27" s="5" t="s">
        <v>35</v>
      </c>
      <c r="B27" s="5" t="s">
        <v>136</v>
      </c>
      <c r="C27" s="5">
        <v>5</v>
      </c>
      <c r="D27" s="5" t="s">
        <v>162</v>
      </c>
      <c r="E27" s="5"/>
      <c r="F27" s="5"/>
      <c r="G27" s="5"/>
      <c r="H27" s="5"/>
      <c r="I27" s="5"/>
    </row>
    <row r="28" spans="1:9">
      <c r="A28" s="5" t="s">
        <v>35</v>
      </c>
      <c r="B28" s="5" t="s">
        <v>136</v>
      </c>
      <c r="C28" s="5">
        <v>6</v>
      </c>
      <c r="D28" s="5" t="s">
        <v>163</v>
      </c>
      <c r="E28" s="5"/>
      <c r="F28" s="5"/>
      <c r="G28" s="5"/>
      <c r="H28" s="5"/>
      <c r="I2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164</v>
      </c>
      <c r="B1" s="3"/>
      <c r="C1" s="3"/>
      <c r="D1" s="3"/>
      <c r="E1" s="3"/>
      <c r="F1" s="3"/>
      <c r="G1" s="3"/>
    </row>
    <row r="2" spans="1:7">
      <c r="A2" s="6" t="s">
        <v>165</v>
      </c>
      <c r="B2" s="6" t="s">
        <v>166</v>
      </c>
      <c r="C2" s="6" t="s">
        <v>167</v>
      </c>
      <c r="D2" s="6" t="s">
        <v>168</v>
      </c>
      <c r="E2" s="6" t="s">
        <v>169</v>
      </c>
      <c r="F2" s="6" t="s">
        <v>170</v>
      </c>
      <c r="G2" s="6" t="s">
        <v>171</v>
      </c>
    </row>
    <row r="3" spans="1:7">
      <c r="A3" s="5" t="s">
        <v>36</v>
      </c>
      <c r="B3" s="5">
        <v>25</v>
      </c>
      <c r="C3" s="5" t="s">
        <v>172</v>
      </c>
      <c r="D3" s="5">
        <v>1</v>
      </c>
      <c r="E3" s="5" t="s">
        <v>173</v>
      </c>
      <c r="F3" s="5" t="s">
        <v>174</v>
      </c>
      <c r="G3" s="5" t="s">
        <v>175</v>
      </c>
    </row>
    <row r="4" spans="1:7">
      <c r="A4" s="5"/>
      <c r="B4" s="5"/>
      <c r="C4" s="5"/>
      <c r="D4" s="5">
        <v>2</v>
      </c>
      <c r="E4" s="5" t="s">
        <v>176</v>
      </c>
      <c r="F4" s="5" t="s">
        <v>177</v>
      </c>
      <c r="G4" s="5" t="s">
        <v>178</v>
      </c>
    </row>
    <row r="5" spans="1:7">
      <c r="A5" s="5"/>
      <c r="B5" s="5"/>
      <c r="C5" s="5"/>
      <c r="D5" s="5">
        <v>3</v>
      </c>
      <c r="E5" s="5" t="s">
        <v>179</v>
      </c>
      <c r="F5" s="5" t="s">
        <v>180</v>
      </c>
      <c r="G5" s="5" t="s">
        <v>181</v>
      </c>
    </row>
    <row r="6" spans="1:7">
      <c r="A6" s="5"/>
      <c r="B6" s="5"/>
      <c r="C6" s="5"/>
      <c r="D6" s="5">
        <v>4</v>
      </c>
      <c r="E6" s="5" t="s">
        <v>182</v>
      </c>
      <c r="F6" s="5" t="s">
        <v>183</v>
      </c>
      <c r="G6" s="5" t="s">
        <v>184</v>
      </c>
    </row>
    <row r="7" spans="1:7">
      <c r="A7" s="5" t="s">
        <v>43</v>
      </c>
      <c r="B7" s="5">
        <v>25</v>
      </c>
      <c r="C7" s="5" t="s">
        <v>172</v>
      </c>
      <c r="D7" s="5">
        <v>1</v>
      </c>
      <c r="E7" s="5" t="s">
        <v>173</v>
      </c>
      <c r="F7" s="5" t="s">
        <v>174</v>
      </c>
      <c r="G7" s="5" t="s">
        <v>185</v>
      </c>
    </row>
    <row r="8" spans="1:7">
      <c r="A8" s="5"/>
      <c r="B8" s="5"/>
      <c r="C8" s="5"/>
      <c r="D8" s="5">
        <v>2</v>
      </c>
      <c r="E8" s="5" t="s">
        <v>176</v>
      </c>
      <c r="F8" s="5" t="s">
        <v>177</v>
      </c>
      <c r="G8" s="5" t="s">
        <v>186</v>
      </c>
    </row>
    <row r="9" spans="1:7">
      <c r="A9" s="5"/>
      <c r="B9" s="5"/>
      <c r="C9" s="5"/>
      <c r="D9" s="5">
        <v>3</v>
      </c>
      <c r="E9" s="5" t="s">
        <v>179</v>
      </c>
      <c r="F9" s="5" t="s">
        <v>180</v>
      </c>
      <c r="G9" s="5" t="s">
        <v>187</v>
      </c>
    </row>
    <row r="10" spans="1:7">
      <c r="A10" s="5"/>
      <c r="B10" s="5"/>
      <c r="C10" s="5"/>
      <c r="D10" s="5">
        <v>4</v>
      </c>
      <c r="E10" s="5" t="s">
        <v>182</v>
      </c>
      <c r="F10" s="5" t="s">
        <v>183</v>
      </c>
      <c r="G10" s="5" t="s">
        <v>188</v>
      </c>
    </row>
    <row r="11" spans="1:7">
      <c r="A11" s="5" t="s">
        <v>50</v>
      </c>
      <c r="B11" s="5">
        <v>25</v>
      </c>
      <c r="C11" s="5" t="s">
        <v>172</v>
      </c>
      <c r="D11" s="5">
        <v>1</v>
      </c>
      <c r="E11" s="5" t="s">
        <v>173</v>
      </c>
      <c r="F11" s="5" t="s">
        <v>174</v>
      </c>
      <c r="G11" s="5" t="s">
        <v>189</v>
      </c>
    </row>
    <row r="12" spans="1:7">
      <c r="A12" s="5"/>
      <c r="B12" s="5"/>
      <c r="C12" s="5"/>
      <c r="D12" s="5">
        <v>2</v>
      </c>
      <c r="E12" s="5" t="s">
        <v>176</v>
      </c>
      <c r="F12" s="5" t="s">
        <v>177</v>
      </c>
      <c r="G12" s="5" t="s">
        <v>190</v>
      </c>
    </row>
    <row r="13" spans="1:7">
      <c r="A13" s="5"/>
      <c r="B13" s="5"/>
      <c r="C13" s="5"/>
      <c r="D13" s="5">
        <v>3</v>
      </c>
      <c r="E13" s="5" t="s">
        <v>179</v>
      </c>
      <c r="F13" s="5" t="s">
        <v>180</v>
      </c>
      <c r="G13" s="5" t="s">
        <v>191</v>
      </c>
    </row>
    <row r="14" spans="1:7">
      <c r="A14" s="5"/>
      <c r="B14" s="5"/>
      <c r="C14" s="5"/>
      <c r="D14" s="5">
        <v>4</v>
      </c>
      <c r="E14" s="5" t="s">
        <v>182</v>
      </c>
      <c r="F14" s="5" t="s">
        <v>183</v>
      </c>
      <c r="G14" s="5" t="s">
        <v>192</v>
      </c>
    </row>
    <row r="15" spans="1:7">
      <c r="A15" s="5" t="s">
        <v>56</v>
      </c>
      <c r="B15" s="5">
        <v>25</v>
      </c>
      <c r="C15" s="5" t="s">
        <v>172</v>
      </c>
      <c r="D15" s="5">
        <v>1</v>
      </c>
      <c r="E15" s="5" t="s">
        <v>173</v>
      </c>
      <c r="F15" s="5" t="s">
        <v>174</v>
      </c>
      <c r="G15" s="5" t="s">
        <v>193</v>
      </c>
    </row>
    <row r="16" spans="1:7">
      <c r="A16" s="5"/>
      <c r="B16" s="5"/>
      <c r="C16" s="5"/>
      <c r="D16" s="5">
        <v>2</v>
      </c>
      <c r="E16" s="5" t="s">
        <v>176</v>
      </c>
      <c r="F16" s="5" t="s">
        <v>177</v>
      </c>
      <c r="G16" s="5" t="s">
        <v>194</v>
      </c>
    </row>
    <row r="17" spans="1:7">
      <c r="A17" s="5"/>
      <c r="B17" s="5"/>
      <c r="C17" s="5"/>
      <c r="D17" s="5">
        <v>3</v>
      </c>
      <c r="E17" s="5" t="s">
        <v>179</v>
      </c>
      <c r="F17" s="5" t="s">
        <v>180</v>
      </c>
      <c r="G17" s="5" t="s">
        <v>195</v>
      </c>
    </row>
    <row r="18" spans="1:7">
      <c r="A18" s="5"/>
      <c r="B18" s="5"/>
      <c r="C18" s="5"/>
      <c r="D18" s="5">
        <v>4</v>
      </c>
      <c r="E18" s="5" t="s">
        <v>182</v>
      </c>
      <c r="F18" s="5" t="s">
        <v>183</v>
      </c>
      <c r="G18" s="5" t="s">
        <v>196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197</v>
      </c>
    </row>
    <row r="2" spans="1:1">
      <c r="A2" t="s">
        <v>198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199</v>
      </c>
    </row>
    <row r="2" spans="1:1">
      <c r="A2" t="s">
        <v>200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201</v>
      </c>
      <c r="B1" s="3"/>
      <c r="C1" s="3"/>
      <c r="D1" s="3"/>
    </row>
    <row r="2" spans="1:4">
      <c r="A2" s="6" t="s">
        <v>165</v>
      </c>
      <c r="B2" s="6" t="s">
        <v>202</v>
      </c>
      <c r="C2" s="6" t="s">
        <v>203</v>
      </c>
      <c r="D2" s="6" t="s">
        <v>204</v>
      </c>
    </row>
    <row r="3" spans="1:4">
      <c r="A3" s="5" t="s">
        <v>36</v>
      </c>
      <c r="B3" s="5" t="s">
        <v>205</v>
      </c>
      <c r="C3" s="5" t="s">
        <v>206</v>
      </c>
      <c r="D3" s="5" t="s">
        <v>207</v>
      </c>
    </row>
    <row r="4" spans="1:4">
      <c r="A4" s="5" t="s">
        <v>36</v>
      </c>
      <c r="B4" s="5" t="s">
        <v>208</v>
      </c>
      <c r="C4" s="5" t="s">
        <v>209</v>
      </c>
      <c r="D4" s="5" t="s">
        <v>210</v>
      </c>
    </row>
    <row r="5" spans="1:4">
      <c r="A5" s="5" t="s">
        <v>36</v>
      </c>
      <c r="B5" s="5" t="s">
        <v>211</v>
      </c>
      <c r="C5" s="5" t="s">
        <v>212</v>
      </c>
      <c r="D5" s="5" t="s">
        <v>213</v>
      </c>
    </row>
    <row r="6" spans="1:4">
      <c r="A6" s="5" t="s">
        <v>43</v>
      </c>
      <c r="B6" s="5" t="s">
        <v>205</v>
      </c>
      <c r="C6" s="5" t="s">
        <v>214</v>
      </c>
      <c r="D6" s="5" t="s">
        <v>215</v>
      </c>
    </row>
    <row r="7" spans="1:4">
      <c r="A7" s="5" t="s">
        <v>43</v>
      </c>
      <c r="B7" s="5" t="s">
        <v>208</v>
      </c>
      <c r="C7" s="5" t="s">
        <v>216</v>
      </c>
      <c r="D7" s="5" t="s">
        <v>217</v>
      </c>
    </row>
    <row r="8" spans="1:4">
      <c r="A8" s="5" t="s">
        <v>43</v>
      </c>
      <c r="B8" s="5" t="s">
        <v>211</v>
      </c>
      <c r="C8" s="5" t="s">
        <v>218</v>
      </c>
      <c r="D8" s="5" t="s">
        <v>219</v>
      </c>
    </row>
    <row r="9" spans="1:4">
      <c r="A9" s="5" t="s">
        <v>50</v>
      </c>
      <c r="B9" s="5" t="s">
        <v>205</v>
      </c>
      <c r="C9" s="5" t="s">
        <v>214</v>
      </c>
      <c r="D9" s="5" t="s">
        <v>220</v>
      </c>
    </row>
    <row r="10" spans="1:4">
      <c r="A10" s="5" t="s">
        <v>50</v>
      </c>
      <c r="B10" s="5" t="s">
        <v>208</v>
      </c>
      <c r="C10" s="5" t="s">
        <v>216</v>
      </c>
      <c r="D10" s="5" t="s">
        <v>221</v>
      </c>
    </row>
    <row r="11" spans="1:4">
      <c r="A11" s="5" t="s">
        <v>50</v>
      </c>
      <c r="B11" s="5" t="s">
        <v>211</v>
      </c>
      <c r="C11" s="5" t="s">
        <v>218</v>
      </c>
      <c r="D11" s="5" t="s">
        <v>222</v>
      </c>
    </row>
    <row r="12" spans="1:4">
      <c r="A12" s="5" t="s">
        <v>56</v>
      </c>
      <c r="B12" s="5" t="s">
        <v>205</v>
      </c>
      <c r="C12" s="5" t="s">
        <v>214</v>
      </c>
      <c r="D12" s="5" t="s">
        <v>223</v>
      </c>
    </row>
    <row r="13" spans="1:4">
      <c r="A13" s="5" t="s">
        <v>56</v>
      </c>
      <c r="B13" s="5" t="s">
        <v>208</v>
      </c>
      <c r="C13" s="5" t="s">
        <v>216</v>
      </c>
      <c r="D13" s="5" t="s">
        <v>224</v>
      </c>
    </row>
    <row r="14" spans="1:4">
      <c r="A14" s="5" t="s">
        <v>56</v>
      </c>
      <c r="B14" s="5" t="s">
        <v>211</v>
      </c>
      <c r="C14" s="5" t="s">
        <v>218</v>
      </c>
      <c r="D14" s="5" t="s">
        <v>225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2026-05-26T19:54:30+02:00</dcterms:created>
  <dcterms:modified xsi:type="dcterms:W3CDTF">2026-05-26T19:54:30+02:00</dcterms:modified>
  <dc:title>Currículo LOMLOE Filosofía 2.º ESO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