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<sst xmlns="http://schemas.openxmlformats.org/spreadsheetml/2006/main" uniqueCount="178">
  <si>
    <t>Corrigiendo.es</t>
  </si>
  <si>
    <t>Materia</t>
  </si>
  <si>
    <t>Filosofía</t>
  </si>
  <si>
    <t>Curso</t>
  </si>
  <si>
    <t>4.º ESO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</si>
  <si>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</si>
  <si>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</si>
  <si>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</si>
  <si>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</si>
  <si>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</si>
  <si>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</si>
  <si>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</si>
  <si>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</si>
  <si>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</si>
  <si>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</si>
  <si>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</si>
  <si>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</si>
  <si>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</si>
  <si>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</si>
  <si>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</si>
  <si>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</si>
  <si>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</si>
  <si>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</si>
  <si>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</si>
  <si>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</si>
  <si>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</si>
  <si>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</si>
  <si>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</si>
  <si>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</si>
  <si>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</si>
  <si>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</si>
  <si>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</si>
  <si>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</si>
  <si>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</si>
  <si>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</si>
  <si>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Educación en Valores Cívicos y Éticos</t>
  </si>
  <si>
    <t>CE.1</t>
  </si>
  <si>
    <t>Inquirir e investigar cuanto se refiere a la identidad humana y a cuestiones éticas relativas al propio proyecto vital, analizando críticamente información fiable y generando una actitud reflexiva al respecto, para promover el autonocimiento y la elaboración de planteamientos y juicios morales de manera autónoma y razonada.</t>
  </si>
  <si>
    <t>CE.2</t>
  </si>
  <si>
    <t>Actuar e interactuar de acuerdo con normas y valores cívicos y éticos, a partir del reconocimiento fundado de su importancia para regular la vida comunitaria y su aplicación efectiva y justificada en distintos contextos, para promover una convivencia pacífica, respetuosa, democrática y comprometida con el bien común.</t>
  </si>
  <si>
    <t>CE.3</t>
  </si>
  <si>
    <t>Entender la naturaleza interconectada e inter y ecodependiente de las actividades humanas, mediante la identificación y análisis de problemas ecosociales de relevancia, para promover hábitos y actitudes éticamente comprometidos con el logro de formas de vida sostenibles.</t>
  </si>
  <si>
    <t>CE.4</t>
  </si>
  <si>
    <t>Mostrar una adecuada estima de sí mismo y del entorno, reconociendo y valorando las emociones y los sentimientos propios y ajenos, para el logro de una actitud empática y cuidadosa con respecto a los demás y a la naturaleza.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</si>
  <si>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</si>
  <si>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</si>
  <si>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</si>
  <si>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</si>
  <si>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</si>
  <si>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</si>
  <si>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</si>
  <si>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Construir y expresar un concepto ajustado de sí mismo, reconociendo las múltiples dimensiones de su naturaleza y personalidad, así como de la dimensión cívica y moral de la misma, a partir de la investigación y el diálogo en torno a diversas concepciones sobre la naturaleza humana.</t>
  </si>
  <si>
    <t>Disertación o comentario de texto</t>
  </si>
  <si>
    <t>Identificar, gestionar y comunicar ideas, emociones, afectos y deseos con comprensión y empatía hacia las demás personas, demostrando autoestima y compartiendo un concepto adecuado de lo que deben ser las relaciones con otras personas, incluyendo el ámbito afectivo-sexual.</t>
  </si>
  <si>
    <t>Desarrollar y demostrar autonomía moral a través de la práctica de la deliberación racional, el uso de conceptos éticos, y el diálogo respetuoso con los demás, en torno a distintos valores y modos de vida, así como a problemas relacionados con el ejercicio de los derechos individuales, el uso responsable y seguro de las redes, las conductas adictivas y el acoso escolar.</t>
  </si>
  <si>
    <t>Promover y demostrar una convivencia pacífica, respetuosa, democrática y comprometida con el bien común, a partir de la investigación sobre la naturaleza social y política del ser humano y el uso y comprensión crítica de los conceptos de ley, poder, soberanía, justicia, Estado, democracia, memoria democrática, dignidad y derechos humanos. y</t>
  </si>
  <si>
    <t>Fomentar el ejercicio de la ciudadanía activa y democrática a través del conocimiento del movimiento asociativo y la participación respetuosa, dialogante y constructiva en actividades de grupo que impliquen tomar decisiones colectivas, planificar acciones coordinadas y resolver problemas aplicando procedimientos y principios cívicos, éticos y democráticos explícitos.</t>
  </si>
  <si>
    <t>Contribuir a generar un compromiso activo con el bien común a través del análisis y la toma razonada y dialogante de posición en torno a cuestiones éticas de actualidad como la lucha contra la desigualdad y la pobreza, el derecho al trabajo, la salud, la educación y la justicia, así como sobre los fines y límites éticos de la investigación científica.</t>
  </si>
  <si>
    <t>Tomar consciencia de la lucha por una efectiva igualdad de género, y del problema de la violencia y explotación sobre las mujeres, a través del análisis de las diversas olas y corrientes del feminismo y de las medidas de prevención de la desigualdad, la violencia y la discriminación por razón de género y orientación sexual, mostrando igualmente conocimiento de los derechos LGTBIQ+ y reconociendo la necesidad de respetarlos.</t>
  </si>
  <si>
    <t>Contribuir activamente al bienestar social adoptando una posición propia, explícita, informada y éticamente fundamentada, sobre el valor y pertinencia de los derechos humanos, el respeto por la diversidad etnocultural, la consideración de los bienes públicos globales y la percepción del valor social de los impuestos.</t>
  </si>
  <si>
    <t>Contribuir a la consecución de un mundo más justo y pacífico a través del análisis y reconocimiento de la historia democrática de nuestro país y de nuestra Comunidad Autónoma y de las funciones del Estado de derecho y sus instituciones nacionales y autonómicas, los organismos internacionales, las asociaciones civiles y los cuerpos y fuerzas de seguridad del Estado, en su empeño por lograr la paz y la seguridad integral, atender a las víctimas de la violencia y promover la solidaridad y cooperación entre las personas y los pueblos.</t>
  </si>
  <si>
    <t>Describir las relaciones históricas de interconexión, interdependencia y ecodependencia entre nuestras vidas y el entorno a partir del análisis de las causas y consecuencias de los más graves problemas ecosociales que nos afectan tanto a nivel global como a nivel local.</t>
  </si>
  <si>
    <t>Valorar distintos planteamientos científicos, políticos y éticos con los que afrontar la emergencia climática y la crisis medioambiental a través de la exposición y el debate argumental en torno a los mismos.</t>
  </si>
  <si>
    <t>Promover estilos de vida éticamente comprometidos con el logro de un desarrollo sostenible, contribuyendo por sí mismo y en su entorno a la prevención de los residuos, la gestión sostenible de los recursos, la movilidad segura, sostenible y saludable, el comercio justo, el consumo responsable, el cuidado del patrimonio natural de Andalucía, el respeto por la diversidad etnocultural, propia de la realizad andaluza, y el cuidado y protección de los animales.</t>
  </si>
  <si>
    <t>Desarrollar una actitud de gestión equilibrada de las emociones, de estima y cuidado de sí mismo y de los otros, identificando, analizando y expresando de manera asertiva las propias emociones y sentimientos, y reconociendo y valorando los de los demás en distintos contextos y en torno a actividades creativas y de reflexión individual o dialogada sobre cuestiones éticas y cívicas.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</si>
  <si>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</si>
  <si>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</si>
  <si>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</si>
  <si>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</si>
  <si>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</si>
  <si>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</si>
  <si>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</si>
  <si>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</si>
  <si>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investigación ética y la resolución de problemas complejos. El pensamiento crítico y filosófico</t>
  </si>
  <si>
    <t>La naturaleza humana y la identidad personal. Dignidad, libertad y moralidad</t>
  </si>
  <si>
    <t>La educación de las emociones y los sentimientos. La autoestima personal. La igualdad y el respeto mutuo en las relaciones con otras personas</t>
  </si>
  <si>
    <t>La educación afectivo-sexual</t>
  </si>
  <si>
    <t>Deseos y razones. La voluntad y el juicio moral. Autonomía y responsabilidad</t>
  </si>
  <si>
    <t>La ética como guía de nuestras acciones. La reflexión en torno a lo valioso y los valores: universalismo y pluralismo moral. Normas, las virtudes y los sentimientos morales. Éticas de la felicidad, éticas del deber y éticas de la virtud</t>
  </si>
  <si>
    <t>El conflicto entre legitimidad y legalidad. La objeción de conciencia. Los derechos individuales y el debate en torno a la libertad de expresión. El Estado de derecho y los valores constitucionales. La democracia: principios, procedimientos e instituciones</t>
  </si>
  <si>
    <t>El problema de la desinformación. La protección de datos y el derecho a la intimidad. El ciberacoso y las situaciones de violencia en las redes. Las conductas adictivas</t>
  </si>
  <si>
    <t>Las virtudes del diálogo y las normas de argumentación. La resolución pacífica de conflictos. La empatía con los demás</t>
  </si>
  <si>
    <t>La naturaleza y origen de la sociedad: competencia y cooperación, egoísmo y altruismo. Las estructuras sociales y los grupos de pertenencia</t>
  </si>
  <si>
    <t>La política: ley, poder, soberanía y justicia. Formas de estado y tipos de gobierno. El Estado de derecho . La Constitución española de 1978 y sus valores como norma fundamental de todos los españoles. La democracia: principios, procedimientos e instituciones. La Comunidad Autónoma de Andalucía, su Estatuto e Instituciones. Blas Infante y el Andalucismo histórico. La memoria democrática. La guerra, el terrorismo de ETA y otras formas de violencia política</t>
  </si>
  <si>
    <t>Las distintas generaciones de derechos humanos. Su constitución histórica y su relevancia ética. Los derechos de la infancia</t>
  </si>
  <si>
    <t>Asociacionismo y voluntariado. La ciudadanía y la participación democrática. Los códigos deontológicos. Las éticas aplicadas</t>
  </si>
  <si>
    <t>La desigualdad económica y la lucha contra la pobreza. Globalización económica y bienes públicos globales. El comercio justo. El derecho al trabajo, la salud, la educación y la justicia. El valor social de los impuestos</t>
  </si>
  <si>
    <t>La igualdad de género y las diversas olas y corrientes del feminismo. La prevención de la explotación y la violencia contra niñas y mujeres. La corresponsabilidad en las tareas domésticas y de cuidados</t>
  </si>
  <si>
    <t>El interculturalismo. La inclusión social y el respeto por la diversidad y las identidades etnocultural y de género. Los derechos LGTBIQ+</t>
  </si>
  <si>
    <t>Fines y límites éticos de la investigación científica. La bioética. El desafío de la inteligencia artificial. Las propuestas transhumanistas</t>
  </si>
  <si>
    <t>Acciones individuales y colectivas en favor de la paz. La contribución del Estado y los organismos internacionales a la paz, la seguridad integral y la cooperación. La atención a las víctimas de la violencia. El derecho internacional y la ciudadanía global. Las fuerzas armadas y la defensa al servicio de la paz. El papel de las ONG y de las ONGD</t>
  </si>
  <si>
    <t>Interdependencia, interconexión y ecodependencia entre nuestras formas de vida y el entorno. Lo local y lo global. Consideración crítica de las diversas cosmovisiones sobre la relación humana con la naturaleza</t>
  </si>
  <si>
    <t>Los límites del planeta y el agotamiento de los recursos. La huella ecológica de las acciones humanas. La</t>
  </si>
  <si>
    <t>Diversos planteamientos éticos, científicos y políticos en torno a los problemas ecosociales. La ética ambiental. La ética de los cuidados y el ecofeminismo. Los Objetivos de Desarrollo Sostenible. El decrecimiento. La economía circular</t>
  </si>
  <si>
    <t>El compromiso activo con la protección de los animales y el medio ambiente. Los derechos de los animales y de la naturaleza. La perspectiva biocéntrica</t>
  </si>
  <si>
    <t>Estilos de vida sostenible: la prevención de los residuos y la gestión sostenible de los recursos. La movilidad segura, saludable y sostenible. El consumo responsable. Alimentación y soberanía alimentaria. Comunidades resilientes y en transición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</si>
  <si>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</si>
  <si>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</si>
  <si>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</si>
  <si>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</si>
  <si>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</si>
  <si>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</si>
  <si>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</si>
  <si>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</si>
  <si>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</si>
  <si>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</si>
  <si>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</si>
  <si>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</si>
  <si>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</si>
  <si>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</si>
  <si>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</si>
  <si>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</si>
  <si>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</si>
  <si>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</si>
  <si>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</si>
  <si>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</si>
  <si>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</si>
  <si>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</si>
  <si>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</si>
  <si>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</si>
  <si>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</si>
  <si>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</si>
  <si>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</si>
  <si>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</si>
  <si>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</si>
  <si>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</si>
  <si>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</si>
  <si>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</si>
  <si>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</si>
  <si>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</si>
  <si>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Construir y expresar un concepto ajustado de sí mismo, reconociendo las múltiples dimensiones de su naturaleza y personalidad, así como de la dimensión cívica y moral de la misma, </t>
  </si>
  <si>
    <t>Identificar, gestionar y comunicar ideas, emociones, afectos y deseos con comprensión y empatía hacia las demás personas, demostrando autoestima y compartiendo un concepto adecuado</t>
  </si>
  <si>
    <t>Desarrollar y demostrar autonomía moral a través de la práctica de la deliberación racional, el uso de conceptos éticos, y el diálogo respetuoso con los demás, en torno a distintos</t>
  </si>
  <si>
    <t xml:space="preserve">Promover y demostrar una convivencia pacífica, respetuosa, democrática y comprometida con el bien común, a partir de la investigación sobre la naturaleza social y política del ser </t>
  </si>
  <si>
    <t>Fomentar el ejercicio de la ciudadanía activa y democrática a través del conocimiento del movimiento asociativo y la participación respetuosa, dialogante y constructiva en activida</t>
  </si>
  <si>
    <t>Contribuir a generar un compromiso activo con el bien común a través del análisis y la toma razonada y dialogante de posición en torno a cuestiones éticas de actualidad como la luc</t>
  </si>
  <si>
    <t>Tomar consciencia de la lucha por una efectiva igualdad de género, y del problema de la violencia y explotación sobre las mujeres, a través del análisis de las diversas olas y corr</t>
  </si>
  <si>
    <t>Contribuir activamente al bienestar social adoptando una posición propia, explícita, informada y éticamente fundamentada, sobre el valor y pertinencia de los derechos humanos, el r</t>
  </si>
  <si>
    <t xml:space="preserve">Contribuir a la consecución de un mundo más justo y pacífico a través del análisis y reconocimiento de la historia democrática de nuestro país y de nuestra Comunidad Autónoma y de </t>
  </si>
  <si>
    <t>Describir las relaciones históricas de interconexión, interdependencia y ecodependencia entre nuestras vidas y el entorno a partir del análisis de las causas y consecuencias de los</t>
  </si>
  <si>
    <t>Valorar distintos planteamientos científicos, políticos y éticos con los que afrontar la emergencia climática y la crisis medioambiental a través de la exposición y el debate argum</t>
  </si>
  <si>
    <t>Promover estilos de vida éticamente comprometidos con el logro de un desarrollo sostenible, contribuyendo por sí mismo y en su entorno a la prevención de los residuos, la gestión s</t>
  </si>
  <si>
    <t>Desarrollar una actitud de gestión equilibrada de las emociones, de estima y cuidado de sí mismo y de los otros, identificando, analizando y expresando de manera asertiva las propi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</si>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</sst>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13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6"/>
  <sheetViews>
    <sheetView tabSelected="0" workbookViewId="0" showGridLines="true" showRowColHeaders="1">
      <pane ySplit="2" activePane="bottomLeft" state="frozen" topLeftCell="A3"/>
      <selection pane="bottomLeft" activeCell="D3" sqref="D3:E1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125</v>
      </c>
      <c r="B1" s="3"/>
      <c r="C1" s="3"/>
      <c r="D1" s="3"/>
      <c r="E1" s="3"/>
      <c r="F1" s="3"/>
    </row>
    <row r="2" spans="1:6">
      <c r="A2" s="6" t="s">
        <v>28</v>
      </c>
      <c r="B2" s="6" t="s">
        <v>44</v>
      </c>
      <c r="C2" s="6" t="s">
        <v>126</v>
      </c>
      <c r="D2" s="6" t="s">
        <v>127</v>
      </c>
      <c r="E2" s="6" t="s">
        <v>128</v>
      </c>
      <c r="F2" s="6" t="s">
        <v>129</v>
      </c>
    </row>
    <row r="3" spans="1:6">
      <c r="A3" s="5">
        <v>1.1</v>
      </c>
      <c r="B3" s="5" t="s">
        <v>36</v>
      </c>
      <c r="C3" s="5" t="s">
        <v>130</v>
      </c>
      <c r="D3" s="7"/>
      <c r="E3" s="7">
        <v>7.69</v>
      </c>
      <c r="F3" s="5"/>
    </row>
    <row r="4" spans="1:6">
      <c r="A4" s="5">
        <v>1.2</v>
      </c>
      <c r="B4" s="5" t="s">
        <v>36</v>
      </c>
      <c r="C4" s="5" t="s">
        <v>131</v>
      </c>
      <c r="D4" s="7"/>
      <c r="E4" s="7">
        <v>7.69</v>
      </c>
      <c r="F4" s="5"/>
    </row>
    <row r="5" spans="1:6">
      <c r="A5" s="5">
        <v>1.3</v>
      </c>
      <c r="B5" s="5" t="s">
        <v>36</v>
      </c>
      <c r="C5" s="5" t="s">
        <v>132</v>
      </c>
      <c r="D5" s="7"/>
      <c r="E5" s="7">
        <v>7.69</v>
      </c>
      <c r="F5" s="5"/>
    </row>
    <row r="6" spans="1:6">
      <c r="A6" s="5">
        <v>2.1</v>
      </c>
      <c r="B6" s="5" t="s">
        <v>38</v>
      </c>
      <c r="C6" s="5" t="s">
        <v>133</v>
      </c>
      <c r="D6" s="7"/>
      <c r="E6" s="7">
        <v>7.69</v>
      </c>
      <c r="F6" s="5"/>
    </row>
    <row r="7" spans="1:6">
      <c r="A7" s="5">
        <v>2.2</v>
      </c>
      <c r="B7" s="5" t="s">
        <v>38</v>
      </c>
      <c r="C7" s="5" t="s">
        <v>134</v>
      </c>
      <c r="D7" s="7"/>
      <c r="E7" s="7">
        <v>7.69</v>
      </c>
      <c r="F7" s="5"/>
    </row>
    <row r="8" spans="1:6">
      <c r="A8" s="5">
        <v>2.3</v>
      </c>
      <c r="B8" s="5" t="s">
        <v>38</v>
      </c>
      <c r="C8" s="5" t="s">
        <v>135</v>
      </c>
      <c r="D8" s="7"/>
      <c r="E8" s="7">
        <v>7.69</v>
      </c>
      <c r="F8" s="5"/>
    </row>
    <row r="9" spans="1:6">
      <c r="A9" s="5">
        <v>2.4</v>
      </c>
      <c r="B9" s="5" t="s">
        <v>38</v>
      </c>
      <c r="C9" s="5" t="s">
        <v>136</v>
      </c>
      <c r="D9" s="7"/>
      <c r="E9" s="7">
        <v>7.69</v>
      </c>
      <c r="F9" s="5"/>
    </row>
    <row r="10" spans="1:6">
      <c r="A10" s="5">
        <v>2.5</v>
      </c>
      <c r="B10" s="5" t="s">
        <v>38</v>
      </c>
      <c r="C10" s="5" t="s">
        <v>137</v>
      </c>
      <c r="D10" s="7"/>
      <c r="E10" s="7">
        <v>7.69</v>
      </c>
      <c r="F10" s="5"/>
    </row>
    <row r="11" spans="1:6">
      <c r="A11" s="5">
        <v>2.6</v>
      </c>
      <c r="B11" s="5" t="s">
        <v>38</v>
      </c>
      <c r="C11" s="5" t="s">
        <v>138</v>
      </c>
      <c r="D11" s="7"/>
      <c r="E11" s="7">
        <v>7.69</v>
      </c>
      <c r="F11" s="5"/>
    </row>
    <row r="12" spans="1:6">
      <c r="A12" s="5">
        <v>3.1</v>
      </c>
      <c r="B12" s="5" t="s">
        <v>40</v>
      </c>
      <c r="C12" s="5" t="s">
        <v>139</v>
      </c>
      <c r="D12" s="7"/>
      <c r="E12" s="7">
        <v>7.69</v>
      </c>
      <c r="F12" s="5"/>
    </row>
    <row r="13" spans="1:6">
      <c r="A13" s="5">
        <v>3.2</v>
      </c>
      <c r="B13" s="5" t="s">
        <v>40</v>
      </c>
      <c r="C13" s="5" t="s">
        <v>140</v>
      </c>
      <c r="D13" s="7"/>
      <c r="E13" s="7">
        <v>7.69</v>
      </c>
      <c r="F13" s="5"/>
    </row>
    <row r="14" spans="1:6">
      <c r="A14" s="5">
        <v>3.3</v>
      </c>
      <c r="B14" s="5" t="s">
        <v>40</v>
      </c>
      <c r="C14" s="5" t="s">
        <v>141</v>
      </c>
      <c r="D14" s="7"/>
      <c r="E14" s="7">
        <v>7.69</v>
      </c>
      <c r="F14" s="5"/>
    </row>
    <row r="15" spans="1:6">
      <c r="A15" s="5">
        <v>4.1</v>
      </c>
      <c r="B15" s="5" t="s">
        <v>42</v>
      </c>
      <c r="C15" s="5" t="s">
        <v>142</v>
      </c>
      <c r="D15" s="7"/>
      <c r="E15" s="7">
        <v>7.69</v>
      </c>
      <c r="F15" s="5"/>
    </row>
    <row r="16" spans="1:6">
      <c r="A16" s="5" t="s">
        <v>143</v>
      </c>
      <c r="B16" s="5"/>
      <c r="C16" s="5"/>
      <c r="D16" s="7"/>
      <c r="E16" s="7">
        <f>SUM(E3:E15)</f>
        <v>99.96999999999998</v>
      </c>
      <c r="F16" s="5" t="s">
        <v>144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31"/>
  <sheetViews>
    <sheetView tabSelected="0" workbookViewId="0" showGridLines="true" showRowColHeaders="1">
      <pane xSplit="2" ySplit="1" activePane="bottomRight" state="frozen" topLeftCell="C2"/>
      <selection pane="bottomRight" activeCell="A1" sqref="A1: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18.71" bestFit="true" customWidth="true" style="0"/>
    <col min="17" max="17" width="18.71" bestFit="true" customWidth="true" style="0"/>
  </cols>
  <sheetData>
    <row r="1" spans="1:17">
      <c r="A1" s="6" t="s">
        <v>145</v>
      </c>
      <c r="B1" s="6" t="s">
        <v>146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2.5</v>
      </c>
      <c r="K1" s="6">
        <v>2.6</v>
      </c>
      <c r="L1" s="6">
        <v>3.1</v>
      </c>
      <c r="M1" s="6">
        <v>3.2</v>
      </c>
      <c r="N1" s="6">
        <v>3.3</v>
      </c>
      <c r="O1" s="6">
        <v>4.1</v>
      </c>
      <c r="P1" s="6" t="s">
        <v>147</v>
      </c>
      <c r="Q1" s="6" t="s">
        <v>129</v>
      </c>
    </row>
    <row r="2" spans="1:17">
      <c r="A2" s="5" t="s">
        <v>148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tr">
        <f>IFERROR(AVERAGE(C2:O2),"")</f>
        <v/>
      </c>
      <c r="Q2" s="5"/>
    </row>
    <row r="3" spans="1:17">
      <c r="A3" s="5" t="s">
        <v>149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tr">
        <f>IFERROR(AVERAGE(C3:O3),"")</f>
        <v/>
      </c>
      <c r="Q3" s="5"/>
    </row>
    <row r="4" spans="1:17">
      <c r="A4" s="5" t="s">
        <v>150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tr">
        <f>IFERROR(AVERAGE(C4:O4),"")</f>
        <v/>
      </c>
      <c r="Q4" s="5"/>
    </row>
    <row r="5" spans="1:17">
      <c r="A5" s="5" t="s">
        <v>151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tr">
        <f>IFERROR(AVERAGE(C5:O5),"")</f>
        <v/>
      </c>
      <c r="Q5" s="5"/>
    </row>
    <row r="6" spans="1:17">
      <c r="A6" s="5" t="s">
        <v>152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tr">
        <f>IFERROR(AVERAGE(C6:O6),"")</f>
        <v/>
      </c>
      <c r="Q6" s="5"/>
    </row>
    <row r="7" spans="1:17">
      <c r="A7" s="5" t="s">
        <v>153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tr">
        <f>IFERROR(AVERAGE(C7:O7),"")</f>
        <v/>
      </c>
      <c r="Q7" s="5"/>
    </row>
    <row r="8" spans="1:17">
      <c r="A8" s="5" t="s">
        <v>154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IFERROR(AVERAGE(C8:O8),"")</f>
        <v/>
      </c>
      <c r="Q8" s="5"/>
    </row>
    <row r="9" spans="1:17">
      <c r="A9" s="5" t="s">
        <v>155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tr">
        <f>IFERROR(AVERAGE(C9:O9),"")</f>
        <v/>
      </c>
      <c r="Q9" s="5"/>
    </row>
    <row r="10" spans="1:17">
      <c r="A10" s="5" t="s">
        <v>156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tr">
        <f>IFERROR(AVERAGE(C10:O10),"")</f>
        <v/>
      </c>
      <c r="Q10" s="5"/>
    </row>
    <row r="11" spans="1:17">
      <c r="A11" s="5" t="s">
        <v>157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tr">
        <f>IFERROR(AVERAGE(C11:O11),"")</f>
        <v/>
      </c>
      <c r="Q11" s="5"/>
    </row>
    <row r="12" spans="1:17">
      <c r="A12" s="5" t="s">
        <v>158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tr">
        <f>IFERROR(AVERAGE(C12:O12),"")</f>
        <v/>
      </c>
      <c r="Q12" s="5"/>
    </row>
    <row r="13" spans="1:17">
      <c r="A13" s="5" t="s">
        <v>159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tr">
        <f>IFERROR(AVERAGE(C13:O13),"")</f>
        <v/>
      </c>
      <c r="Q13" s="5"/>
    </row>
    <row r="14" spans="1:17">
      <c r="A14" s="5" t="s">
        <v>160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tr">
        <f>IFERROR(AVERAGE(C14:O14),"")</f>
        <v/>
      </c>
      <c r="Q14" s="5"/>
    </row>
    <row r="15" spans="1:17">
      <c r="A15" s="5" t="s">
        <v>161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 t="str">
        <f>IFERROR(AVERAGE(C15:O15),"")</f>
        <v/>
      </c>
      <c r="Q15" s="5"/>
    </row>
    <row r="16" spans="1:17">
      <c r="A16" s="5" t="s">
        <v>162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tr">
        <f>IFERROR(AVERAGE(C16:O16),"")</f>
        <v/>
      </c>
      <c r="Q16" s="5"/>
    </row>
    <row r="17" spans="1:17">
      <c r="A17" s="5" t="s">
        <v>163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tr">
        <f>IFERROR(AVERAGE(C17:O17),"")</f>
        <v/>
      </c>
      <c r="Q17" s="5"/>
    </row>
    <row r="18" spans="1:17">
      <c r="A18" s="5" t="s">
        <v>164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 t="str">
        <f>IFERROR(AVERAGE(C18:O18),"")</f>
        <v/>
      </c>
      <c r="Q18" s="5"/>
    </row>
    <row r="19" spans="1:17">
      <c r="A19" s="5" t="s">
        <v>165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 t="str">
        <f>IFERROR(AVERAGE(C19:O19),"")</f>
        <v/>
      </c>
      <c r="Q19" s="5"/>
    </row>
    <row r="20" spans="1:17">
      <c r="A20" s="5" t="s">
        <v>166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 t="str">
        <f>IFERROR(AVERAGE(C20:O20),"")</f>
        <v/>
      </c>
      <c r="Q20" s="5"/>
    </row>
    <row r="21" spans="1:17">
      <c r="A21" s="5" t="s">
        <v>167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tr">
        <f>IFERROR(AVERAGE(C21:O21),"")</f>
        <v/>
      </c>
      <c r="Q21" s="5"/>
    </row>
    <row r="22" spans="1:17">
      <c r="A22" s="5" t="s">
        <v>168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 t="str">
        <f>IFERROR(AVERAGE(C22:O22),"")</f>
        <v/>
      </c>
      <c r="Q22" s="5"/>
    </row>
    <row r="23" spans="1:17">
      <c r="A23" s="5" t="s">
        <v>169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tr">
        <f>IFERROR(AVERAGE(C23:O23),"")</f>
        <v/>
      </c>
      <c r="Q23" s="5"/>
    </row>
    <row r="24" spans="1:17">
      <c r="A24" s="5" t="s">
        <v>170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 t="str">
        <f>IFERROR(AVERAGE(C24:O24),"")</f>
        <v/>
      </c>
      <c r="Q24" s="5"/>
    </row>
    <row r="25" spans="1:17">
      <c r="A25" s="5" t="s">
        <v>171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 t="str">
        <f>IFERROR(AVERAGE(C25:O25),"")</f>
        <v/>
      </c>
      <c r="Q25" s="5"/>
    </row>
    <row r="26" spans="1:17">
      <c r="A26" s="5" t="s">
        <v>172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tr">
        <f>IFERROR(AVERAGE(C26:O26),"")</f>
        <v/>
      </c>
      <c r="Q26" s="5"/>
    </row>
    <row r="27" spans="1:17">
      <c r="A27" s="5" t="s">
        <v>173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 t="str">
        <f>IFERROR(AVERAGE(C27:O27),"")</f>
        <v/>
      </c>
      <c r="Q27" s="5"/>
    </row>
    <row r="28" spans="1:17">
      <c r="A28" s="5" t="s">
        <v>174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 t="str">
        <f>IFERROR(AVERAGE(C28:O28),"")</f>
        <v/>
      </c>
      <c r="Q28" s="5"/>
    </row>
    <row r="29" spans="1:17">
      <c r="A29" s="5" t="s">
        <v>175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 t="str">
        <f>IFERROR(AVERAGE(C29:O29),"")</f>
        <v/>
      </c>
      <c r="Q29" s="5"/>
    </row>
    <row r="30" spans="1:17">
      <c r="A30" s="5" t="s">
        <v>176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 t="str">
        <f>IFERROR(AVERAGE(C30:O30),"")</f>
        <v/>
      </c>
      <c r="Q30" s="5"/>
    </row>
    <row r="31" spans="1:17">
      <c r="A31" s="5" t="s">
        <v>177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tr">
        <f>IFERROR(AVERAGE(C31:O31),"")</f>
        <v/>
      </c>
      <c r="Q31" s="5"/>
    </row>
  </sheetData>
  <dataValidations count="3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4"/>
  <sheetViews>
    <sheetView tabSelected="0" workbookViewId="0" showGridLines="true" showRowColHeaders="1">
      <pane xSplit="2" ySplit="1" activePane="bottomRight" state="frozen" topLeftCell="C2"/>
      <selection pane="bottomRight" activeCell="K2" sqref="K2:K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44</v>
      </c>
      <c r="D1" s="6" t="s">
        <v>29</v>
      </c>
      <c r="E1" s="6" t="s">
        <v>30</v>
      </c>
      <c r="F1" s="6" t="s">
        <v>45</v>
      </c>
      <c r="G1" s="6" t="s">
        <v>46</v>
      </c>
      <c r="H1" s="6" t="s">
        <v>47</v>
      </c>
      <c r="I1" s="6" t="s">
        <v>48</v>
      </c>
      <c r="J1" s="6" t="s">
        <v>49</v>
      </c>
      <c r="K1" s="6" t="s">
        <v>50</v>
      </c>
    </row>
    <row r="2" spans="1:11">
      <c r="A2" s="5" t="s">
        <v>35</v>
      </c>
      <c r="B2" s="5">
        <v>1.1</v>
      </c>
      <c r="C2" s="5" t="s">
        <v>36</v>
      </c>
      <c r="D2" s="5" t="s">
        <v>51</v>
      </c>
      <c r="E2" s="5"/>
      <c r="F2" s="5"/>
      <c r="G2" s="5"/>
      <c r="H2" s="5" t="s">
        <v>52</v>
      </c>
      <c r="I2" s="5"/>
      <c r="J2" s="5"/>
      <c r="K2" s="7">
        <v>7.69</v>
      </c>
    </row>
    <row r="3" spans="1:11">
      <c r="A3" s="5" t="s">
        <v>35</v>
      </c>
      <c r="B3" s="5">
        <v>1.2</v>
      </c>
      <c r="C3" s="5" t="s">
        <v>36</v>
      </c>
      <c r="D3" s="5" t="s">
        <v>53</v>
      </c>
      <c r="E3" s="5"/>
      <c r="F3" s="5"/>
      <c r="G3" s="5"/>
      <c r="H3" s="5" t="s">
        <v>52</v>
      </c>
      <c r="I3" s="5"/>
      <c r="J3" s="5"/>
      <c r="K3" s="7">
        <v>7.69</v>
      </c>
    </row>
    <row r="4" spans="1:11">
      <c r="A4" s="5" t="s">
        <v>35</v>
      </c>
      <c r="B4" s="5">
        <v>1.3</v>
      </c>
      <c r="C4" s="5" t="s">
        <v>36</v>
      </c>
      <c r="D4" s="5" t="s">
        <v>54</v>
      </c>
      <c r="E4" s="5"/>
      <c r="F4" s="5"/>
      <c r="G4" s="5"/>
      <c r="H4" s="5" t="s">
        <v>52</v>
      </c>
      <c r="I4" s="5"/>
      <c r="J4" s="5"/>
      <c r="K4" s="7">
        <v>7.69</v>
      </c>
    </row>
    <row r="5" spans="1:11">
      <c r="A5" s="5" t="s">
        <v>35</v>
      </c>
      <c r="B5" s="5">
        <v>2.1</v>
      </c>
      <c r="C5" s="5" t="s">
        <v>38</v>
      </c>
      <c r="D5" s="5" t="s">
        <v>55</v>
      </c>
      <c r="E5" s="5"/>
      <c r="F5" s="5"/>
      <c r="G5" s="5"/>
      <c r="H5" s="5" t="s">
        <v>52</v>
      </c>
      <c r="I5" s="5"/>
      <c r="J5" s="5"/>
      <c r="K5" s="7">
        <v>7.69</v>
      </c>
    </row>
    <row r="6" spans="1:11">
      <c r="A6" s="5" t="s">
        <v>35</v>
      </c>
      <c r="B6" s="5">
        <v>2.2</v>
      </c>
      <c r="C6" s="5" t="s">
        <v>38</v>
      </c>
      <c r="D6" s="5" t="s">
        <v>56</v>
      </c>
      <c r="E6" s="5"/>
      <c r="F6" s="5"/>
      <c r="G6" s="5"/>
      <c r="H6" s="5" t="s">
        <v>52</v>
      </c>
      <c r="I6" s="5"/>
      <c r="J6" s="5"/>
      <c r="K6" s="7">
        <v>7.69</v>
      </c>
    </row>
    <row r="7" spans="1:11">
      <c r="A7" s="5" t="s">
        <v>35</v>
      </c>
      <c r="B7" s="5">
        <v>2.3</v>
      </c>
      <c r="C7" s="5" t="s">
        <v>38</v>
      </c>
      <c r="D7" s="5" t="s">
        <v>57</v>
      </c>
      <c r="E7" s="5"/>
      <c r="F7" s="5"/>
      <c r="G7" s="5"/>
      <c r="H7" s="5" t="s">
        <v>52</v>
      </c>
      <c r="I7" s="5"/>
      <c r="J7" s="5"/>
      <c r="K7" s="7">
        <v>7.69</v>
      </c>
    </row>
    <row r="8" spans="1:11">
      <c r="A8" s="5" t="s">
        <v>35</v>
      </c>
      <c r="B8" s="5">
        <v>2.4</v>
      </c>
      <c r="C8" s="5" t="s">
        <v>38</v>
      </c>
      <c r="D8" s="5" t="s">
        <v>58</v>
      </c>
      <c r="E8" s="5"/>
      <c r="F8" s="5"/>
      <c r="G8" s="5"/>
      <c r="H8" s="5" t="s">
        <v>52</v>
      </c>
      <c r="I8" s="5"/>
      <c r="J8" s="5"/>
      <c r="K8" s="7">
        <v>7.69</v>
      </c>
    </row>
    <row r="9" spans="1:11">
      <c r="A9" s="5" t="s">
        <v>35</v>
      </c>
      <c r="B9" s="5">
        <v>2.5</v>
      </c>
      <c r="C9" s="5" t="s">
        <v>38</v>
      </c>
      <c r="D9" s="5" t="s">
        <v>59</v>
      </c>
      <c r="E9" s="5"/>
      <c r="F9" s="5"/>
      <c r="G9" s="5"/>
      <c r="H9" s="5" t="s">
        <v>52</v>
      </c>
      <c r="I9" s="5"/>
      <c r="J9" s="5"/>
      <c r="K9" s="7">
        <v>7.69</v>
      </c>
    </row>
    <row r="10" spans="1:11">
      <c r="A10" s="5" t="s">
        <v>35</v>
      </c>
      <c r="B10" s="5">
        <v>2.6</v>
      </c>
      <c r="C10" s="5" t="s">
        <v>38</v>
      </c>
      <c r="D10" s="5" t="s">
        <v>60</v>
      </c>
      <c r="E10" s="5"/>
      <c r="F10" s="5"/>
      <c r="G10" s="5"/>
      <c r="H10" s="5" t="s">
        <v>52</v>
      </c>
      <c r="I10" s="5"/>
      <c r="J10" s="5"/>
      <c r="K10" s="7">
        <v>7.69</v>
      </c>
    </row>
    <row r="11" spans="1:11">
      <c r="A11" s="5" t="s">
        <v>35</v>
      </c>
      <c r="B11" s="5">
        <v>3.1</v>
      </c>
      <c r="C11" s="5" t="s">
        <v>40</v>
      </c>
      <c r="D11" s="5" t="s">
        <v>61</v>
      </c>
      <c r="E11" s="5"/>
      <c r="F11" s="5"/>
      <c r="G11" s="5"/>
      <c r="H11" s="5" t="s">
        <v>52</v>
      </c>
      <c r="I11" s="5"/>
      <c r="J11" s="5"/>
      <c r="K11" s="7">
        <v>7.69</v>
      </c>
    </row>
    <row r="12" spans="1:11">
      <c r="A12" s="5" t="s">
        <v>35</v>
      </c>
      <c r="B12" s="5">
        <v>3.2</v>
      </c>
      <c r="C12" s="5" t="s">
        <v>40</v>
      </c>
      <c r="D12" s="5" t="s">
        <v>62</v>
      </c>
      <c r="E12" s="5"/>
      <c r="F12" s="5"/>
      <c r="G12" s="5"/>
      <c r="H12" s="5" t="s">
        <v>52</v>
      </c>
      <c r="I12" s="5"/>
      <c r="J12" s="5"/>
      <c r="K12" s="7">
        <v>7.69</v>
      </c>
    </row>
    <row r="13" spans="1:11">
      <c r="A13" s="5" t="s">
        <v>35</v>
      </c>
      <c r="B13" s="5">
        <v>3.3</v>
      </c>
      <c r="C13" s="5" t="s">
        <v>40</v>
      </c>
      <c r="D13" s="5" t="s">
        <v>63</v>
      </c>
      <c r="E13" s="5"/>
      <c r="F13" s="5"/>
      <c r="G13" s="5"/>
      <c r="H13" s="5" t="s">
        <v>52</v>
      </c>
      <c r="I13" s="5"/>
      <c r="J13" s="5"/>
      <c r="K13" s="7">
        <v>7.69</v>
      </c>
    </row>
    <row r="14" spans="1:11">
      <c r="A14" s="5" t="s">
        <v>35</v>
      </c>
      <c r="B14" s="5">
        <v>4.1</v>
      </c>
      <c r="C14" s="5" t="s">
        <v>42</v>
      </c>
      <c r="D14" s="5" t="s">
        <v>64</v>
      </c>
      <c r="E14" s="5"/>
      <c r="F14" s="5"/>
      <c r="G14" s="5"/>
      <c r="H14" s="5" t="s">
        <v>52</v>
      </c>
      <c r="I14" s="5"/>
      <c r="J14" s="5"/>
      <c r="K14" s="7">
        <v>7.69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65</v>
      </c>
      <c r="C1" s="6" t="s">
        <v>66</v>
      </c>
      <c r="D1" s="6" t="s">
        <v>67</v>
      </c>
      <c r="E1" s="6" t="s">
        <v>30</v>
      </c>
      <c r="F1" s="6" t="s">
        <v>68</v>
      </c>
      <c r="G1" s="6" t="s">
        <v>69</v>
      </c>
      <c r="H1" s="6" t="s">
        <v>70</v>
      </c>
      <c r="I1" s="6" t="s">
        <v>71</v>
      </c>
    </row>
    <row r="2" spans="1:9">
      <c r="A2" s="5" t="s">
        <v>35</v>
      </c>
      <c r="B2" s="5" t="s">
        <v>72</v>
      </c>
      <c r="C2" s="5">
        <v>1</v>
      </c>
      <c r="D2" s="5" t="s">
        <v>73</v>
      </c>
      <c r="E2" s="5"/>
      <c r="F2" s="5"/>
      <c r="G2" s="5"/>
      <c r="H2" s="5"/>
      <c r="I2" s="5"/>
    </row>
    <row r="3" spans="1:9">
      <c r="A3" s="5" t="s">
        <v>35</v>
      </c>
      <c r="B3" s="5" t="s">
        <v>72</v>
      </c>
      <c r="C3" s="5">
        <v>2</v>
      </c>
      <c r="D3" s="5" t="s">
        <v>74</v>
      </c>
      <c r="E3" s="5"/>
      <c r="F3" s="5"/>
      <c r="G3" s="5"/>
      <c r="H3" s="5"/>
      <c r="I3" s="5"/>
    </row>
    <row r="4" spans="1:9">
      <c r="A4" s="5" t="s">
        <v>35</v>
      </c>
      <c r="B4" s="5" t="s">
        <v>72</v>
      </c>
      <c r="C4" s="5">
        <v>3</v>
      </c>
      <c r="D4" s="5" t="s">
        <v>75</v>
      </c>
      <c r="E4" s="5"/>
      <c r="F4" s="5"/>
      <c r="G4" s="5"/>
      <c r="H4" s="5"/>
      <c r="I4" s="5"/>
    </row>
    <row r="5" spans="1:9">
      <c r="A5" s="5" t="s">
        <v>35</v>
      </c>
      <c r="B5" s="5" t="s">
        <v>72</v>
      </c>
      <c r="C5" s="5">
        <v>4</v>
      </c>
      <c r="D5" s="5" t="s">
        <v>76</v>
      </c>
      <c r="E5" s="5"/>
      <c r="F5" s="5"/>
      <c r="G5" s="5"/>
      <c r="H5" s="5"/>
      <c r="I5" s="5"/>
    </row>
    <row r="6" spans="1:9">
      <c r="A6" s="5" t="s">
        <v>35</v>
      </c>
      <c r="B6" s="5" t="s">
        <v>72</v>
      </c>
      <c r="C6" s="5">
        <v>5</v>
      </c>
      <c r="D6" s="5" t="s">
        <v>77</v>
      </c>
      <c r="E6" s="5"/>
      <c r="F6" s="5"/>
      <c r="G6" s="5"/>
      <c r="H6" s="5"/>
      <c r="I6" s="5"/>
    </row>
    <row r="7" spans="1:9">
      <c r="A7" s="5" t="s">
        <v>35</v>
      </c>
      <c r="B7" s="5" t="s">
        <v>72</v>
      </c>
      <c r="C7" s="5">
        <v>6</v>
      </c>
      <c r="D7" s="5" t="s">
        <v>78</v>
      </c>
      <c r="E7" s="5"/>
      <c r="F7" s="5"/>
      <c r="G7" s="5"/>
      <c r="H7" s="5"/>
      <c r="I7" s="5"/>
    </row>
    <row r="8" spans="1:9">
      <c r="A8" s="5" t="s">
        <v>35</v>
      </c>
      <c r="B8" s="5" t="s">
        <v>72</v>
      </c>
      <c r="C8" s="5">
        <v>7</v>
      </c>
      <c r="D8" s="5" t="s">
        <v>79</v>
      </c>
      <c r="E8" s="5"/>
      <c r="F8" s="5"/>
      <c r="G8" s="5"/>
      <c r="H8" s="5"/>
      <c r="I8" s="5"/>
    </row>
    <row r="9" spans="1:9">
      <c r="A9" s="5" t="s">
        <v>35</v>
      </c>
      <c r="B9" s="5" t="s">
        <v>72</v>
      </c>
      <c r="C9" s="5">
        <v>8</v>
      </c>
      <c r="D9" s="5" t="s">
        <v>80</v>
      </c>
      <c r="E9" s="5"/>
      <c r="F9" s="5"/>
      <c r="G9" s="5"/>
      <c r="H9" s="5"/>
      <c r="I9" s="5"/>
    </row>
    <row r="10" spans="1:9">
      <c r="A10" s="5" t="s">
        <v>35</v>
      </c>
      <c r="B10" s="5" t="s">
        <v>72</v>
      </c>
      <c r="C10" s="5">
        <v>1</v>
      </c>
      <c r="D10" s="5" t="s">
        <v>81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72</v>
      </c>
      <c r="C11" s="5">
        <v>2</v>
      </c>
      <c r="D11" s="5" t="s">
        <v>82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72</v>
      </c>
      <c r="C12" s="5">
        <v>3</v>
      </c>
      <c r="D12" s="5" t="s">
        <v>83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72</v>
      </c>
      <c r="C13" s="5">
        <v>4</v>
      </c>
      <c r="D13" s="5" t="s">
        <v>84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72</v>
      </c>
      <c r="C14" s="5">
        <v>5</v>
      </c>
      <c r="D14" s="5" t="s">
        <v>85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72</v>
      </c>
      <c r="C15" s="5">
        <v>6</v>
      </c>
      <c r="D15" s="5" t="s">
        <v>86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72</v>
      </c>
      <c r="C16" s="5">
        <v>7</v>
      </c>
      <c r="D16" s="5" t="s">
        <v>87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72</v>
      </c>
      <c r="C17" s="5">
        <v>8</v>
      </c>
      <c r="D17" s="5" t="s">
        <v>88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72</v>
      </c>
      <c r="C18" s="5">
        <v>9</v>
      </c>
      <c r="D18" s="5" t="s">
        <v>89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72</v>
      </c>
      <c r="C19" s="5">
        <v>10</v>
      </c>
      <c r="D19" s="5" t="s">
        <v>90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72</v>
      </c>
      <c r="C20" s="5">
        <v>1</v>
      </c>
      <c r="D20" s="5" t="s">
        <v>91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72</v>
      </c>
      <c r="C21" s="5">
        <v>2</v>
      </c>
      <c r="D21" s="5" t="s">
        <v>92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72</v>
      </c>
      <c r="C22" s="5">
        <v>3</v>
      </c>
      <c r="D22" s="5" t="s">
        <v>93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72</v>
      </c>
      <c r="C23" s="5">
        <v>4</v>
      </c>
      <c r="D23" s="5" t="s">
        <v>94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72</v>
      </c>
      <c r="C24" s="5">
        <v>5</v>
      </c>
      <c r="D24" s="5" t="s">
        <v>95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96</v>
      </c>
      <c r="B1" s="3"/>
      <c r="C1" s="3"/>
      <c r="D1" s="3"/>
    </row>
    <row r="2" spans="1:4">
      <c r="A2" s="6" t="s">
        <v>97</v>
      </c>
      <c r="B2" s="6" t="s">
        <v>98</v>
      </c>
      <c r="C2" s="6" t="s">
        <v>99</v>
      </c>
      <c r="D2" s="6" t="s">
        <v>100</v>
      </c>
    </row>
    <row r="3" spans="1:4">
      <c r="A3" s="5">
        <v>1</v>
      </c>
      <c r="B3" s="5" t="s">
        <v>101</v>
      </c>
      <c r="C3" s="5" t="s">
        <v>102</v>
      </c>
      <c r="D3" s="5" t="s">
        <v>103</v>
      </c>
    </row>
    <row r="4" spans="1:4">
      <c r="A4" s="5">
        <v>2</v>
      </c>
      <c r="B4" s="5" t="s">
        <v>104</v>
      </c>
      <c r="C4" s="5" t="s">
        <v>105</v>
      </c>
      <c r="D4" s="5" t="s">
        <v>106</v>
      </c>
    </row>
    <row r="5" spans="1:4">
      <c r="A5" s="5">
        <v>3</v>
      </c>
      <c r="B5" s="5" t="s">
        <v>107</v>
      </c>
      <c r="C5" s="5" t="s">
        <v>108</v>
      </c>
      <c r="D5" s="5" t="s">
        <v>109</v>
      </c>
    </row>
    <row r="6" spans="1:4">
      <c r="A6" s="5">
        <v>4</v>
      </c>
      <c r="B6" s="5" t="s">
        <v>110</v>
      </c>
      <c r="C6" s="5" t="s">
        <v>111</v>
      </c>
      <c r="D6" s="5" t="s">
        <v>112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113</v>
      </c>
    </row>
    <row r="2" spans="1:1">
      <c r="A2" t="s">
        <v>114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115</v>
      </c>
    </row>
    <row r="2" spans="1:1">
      <c r="A2" t="s">
        <v>116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117</v>
      </c>
    </row>
    <row r="2" spans="1:1">
      <c r="A2" t="s">
        <v>118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2026-05-19T17:34:54+02:00</dcterms:created>
  <dcterms:modified xsi:type="dcterms:W3CDTF">2026-05-19T17:34:54+02:00</dcterms:modified>
  <dc:title>Currículo LOMLOE Filosofía 4.º ESO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