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<sst xmlns="http://schemas.openxmlformats.org/spreadsheetml/2006/main" uniqueCount="157">
  <si>
    <t>Corrigiendo.es</t>
  </si>
  <si>
    <t>Materia</t>
  </si>
  <si>
    <t>Filosofía</t>
  </si>
  <si>
    <t>Curso</t>
  </si>
  <si>
    <t>4.º ESO</t>
  </si>
  <si>
    <t>Comunidad Autónoma</t>
  </si>
  <si>
    <t>Cantabria</t>
  </si>
  <si>
    <t>Normativa autonómica</t>
  </si>
  <si>
    <t>Decreto 67/2022, de 30 de junio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</si>
  <si>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</si>
  <si>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</si>
  <si>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</si>
  <si>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</si>
  <si>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</si>
  <si>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</si>
  <si>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</si>
  <si>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</si>
  <si>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</si>
  <si>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</si>
  <si>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</si>
  <si>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</si>
  <si>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</si>
  <si>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18:34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</si>
  <si>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</si>
  <si>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</si>
  <si>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</si>
  <si>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</si>
  <si>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</si>
  <si>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</si>
  <si>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</si>
  <si>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</si>
  <si>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</si>
  <si>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</si>
  <si>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</si>
  <si>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</si>
  <si>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Educación en Valores Cívicos y Éticos</t>
  </si>
  <si>
    <t>CE.1</t>
  </si>
  <si>
    <t>Inquirir e investigar cuanto se refiere a la propia identidad y a cuestiones éticas relativas al propio proyecto vital, analizando críticamente información fiable y generando una actitud reflexiva al respecto, para promover el autonocimiento y la elaboración de planteamientos y juicios morales de manera autónoma y razonada.</t>
  </si>
  <si>
    <t>CE.2</t>
  </si>
  <si>
    <t>Actuar e interactuar de acuerdo con normas y valores cívicos y éticos, a partir del reconocimiento fundado de su importancia para regular la vida comunitaria y su aplicación efectiva y justificada en distintos contextos, para promover una convivencia pacífica, respetuosa, democrática y comprometida con el bien común.</t>
  </si>
  <si>
    <t>CE.3</t>
  </si>
  <si>
    <t>Entender la naturaleza interconectada e inter y ecodependiente de las actividades humanas, mediante la identificación y análisis de problemas ecosociales de relevancia, para promover hábitos y actitudes éticamente comprometidos con el logro de formas de vida sostenibles.</t>
  </si>
  <si>
    <t>CE.4</t>
  </si>
  <si>
    <t>Mostrar una adecuada estima de sí mismo y del entorno, reconociendo y valorando los sentimientos y emociones propios y ajenos, para el logro de una actitud empática y cuidadosa con respecto a los demás y a la naturaleza.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</si>
  <si>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</si>
  <si>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</si>
  <si>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</si>
  <si>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</si>
  <si>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</si>
  <si>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</si>
  <si>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</si>
  <si>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Construir un adecuado concepto de sí mismo y de su dimensión cívica y moral reconociendo las múltiples dimensiones de su naturaleza y personalidad a través de la investigación y el diálogo en torno a diversas concepciones sobre la naturaleza humana. i</t>
  </si>
  <si>
    <t>Disertación o comentario de texto</t>
  </si>
  <si>
    <t>Desarrollar la autoestima en armonía con los demás a través de la identificación, gestión y comunicación de emociones, afectos y deseos con respeto y empatía hacia los de los demás, generando un concepto adecuado de lo que deben ser las relaciones afectivas y afectivo-sexuales.</t>
  </si>
  <si>
    <t>Generar y expresar un grado suficiente de autonomía moral mediante el ejercicio de la deliberación racional, el uso de conceptos éticos y el diálogo respetuoso con otros, en torno a distintos valores y modos de vida, así como a problemas relacionados con los derechos individuales, el uso responsable y seguro de las redes, las conductas adictivas y el acoso escolar.</t>
  </si>
  <si>
    <t>Promover y demostrar una convivencia pacífica, respetuosa, democrática y comprometida con el bien común, a partir de la investigación sobre la naturaleza social y política del ser humano y el uso y comprensión crítica de los conceptos de «ley», «poder», «soberanía», «justicia», «Estado», «democracia», «ciudadanía» y «derechos humanos».</t>
  </si>
  <si>
    <t>Fomentar el ejercicio de la ciudadanía activa y democrática a través del conocimiento del movimiento asociativo y la participación respetuosa, dialogante y constructiva en actividades de grupo que impliquen tomar decisiones colectivas, planificar acciones coordinadas y resolver problemas aplicando procedimientos y principios cívicos, éticos y democráticos explícitos.</t>
  </si>
  <si>
    <t>Contribuir a generar un compromiso activo con el bien común a través del análisis y la toma razonada y dialogante de posición en torno a cuestiones éticas de actualidad como la lucha contra la desigualdad y la pobreza, el derecho al trabajo, la salud, la educación y la justicia, así como sobre los fines y límites éticos de la investigación científica.</t>
  </si>
  <si>
    <t>Tomar consciencia de la lucha por una efectiva igualdad de género, y del problema de la violencia y explotación sobre las mujeres, a través del análisis de las diversas olas y corrientes del feminismo y de las medidas de prevención de la desigualdad, la violencia y la discriminación por razón de género y orientación sexual, mostrando igualmente conocimiento de los derechos LGTBIQ+ y reconociendo la necesidad de respetarlos.</t>
  </si>
  <si>
    <t>Contribuir activamente al bienestar social adoptando una posición propia, explícita, informada y éticamente fundamentada, sobre el valor y pertinencia de los derechos humanos, el respeto por la diversidad étnico-cultural, la consideración de los bienes públicos globales, la percepción del valor social de los impuestos, así como con la historia democrática de nuestro país y con el Estado de derecho y sus instituciones, los organismos internacionales, las asociaciones civiles, y los cuerpos y fuerzas de seguridad del Estado en sus funciones dirigidas al logro de la paz, la seguridad y la solidaridad entre los pueblos y las personas.</t>
  </si>
  <si>
    <t>Comprender las relaciones históricas de interconexión, interdependencia y ecodependencia entre nuestras vidas y el entorno a través del análisis de las causas y consecuencias de los más graves problemas ecosociales que nos afectan.</t>
  </si>
  <si>
    <t>Valorar distintos planteamientos científicos, políticos y éticos con los que afrontar la emergencia climática y la crisis medioambiental a través de la exposición y el debate argumental en torno a los mismos.</t>
  </si>
  <si>
    <t>Promover estilos de vida éticamente comprometidos con el logro de un desarrollo sostenible, contribuyendo por sí mismo y en su entorno a la gestión sostenible de los recursos, los residuos y la movilidad, el comercio justo, el consumo responsable, el cuidado del patrimonio natural, el respeto por la diversidad étnico-cultural, y el cuidado y protección de los animales.</t>
  </si>
  <si>
    <t>Desarrollar una actitud de gestión equilibrada de las emociones, de estima y cuidado de sí mismo y de los otros, identificando, analizando y expresando de manera asertiva las propias emociones y reconociendo y valorando las de los demás en distintos contextos y en torno a actividades creativas y de reflexión individual o dialogada sobre cuestiones éticas y cívicas.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</si>
  <si>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</si>
  <si>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</si>
  <si>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</si>
  <si>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</si>
  <si>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</si>
  <si>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</si>
  <si>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</si>
  <si>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</si>
  <si>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La investigación ética y la resolución de problemas complejos. El pensamiento crítico y filosófico. La naturaleza humana y la identidad personal. Libertad y moralidad. La construcción de un concepto de persona, consciente de que ésta es indefinible, valorando la dignidad que posee por el hecho de ser libre. La educación de las emociones y los sentimientos. La autoestima personal. La igualdad y el respeto mutuo en las relaciones afectivas. i</t>
  </si>
  <si>
    <t>Las virtudes del diálogo y las normas de argumentación. La resolución pacífica de conflictos. La empatía con los demás. La naturaleza y origen de la sociedad. Competencia y cooperación. Egoísmo y altruismo. Las estructuras sociales y los grupos de pertenencia. La política: ley, poder, soberanía y justicia. Formas de estado y tipos de gobierno. El Estado de derecho y los valores constitucionales. La democracia: principios, procedimientos e instituciones. La memoria democrática. Las distintas generaciones de derechos humanos. Su constitución histórica y su relevancia ética. Los derechos del niño. El papel de la democracia para comprender todo lo relativo a la memoria histórica y necesidad de la resolución pacífica de conflictos. Asociacionismo y voluntariado. La ciudadanía y la participación democrática. Los códigos deontológicos. Las éticas aplicadas. La desigualdad económica y la lucha contra la pobreza. Globalización económica y bienes públicos globales. El comercio justo. El derecho al trabajo, la salud, la educación y la justicia. El valor social de los impuestos. La igualdad de género y las diversas olas y corrientes del feminismo. La prevención de la explotación y la violencia contra niñas y mujeres. La corresponsabilidad en las tareas domésticas y de cuidados. El multiculturalismo. La inclusión social y el respeto por la diversidad y las identidades étnico-culturales y de género. Los derechos LGTBIQ+. i</t>
  </si>
  <si>
    <t>Interdependencia, interconexión y ecodependencia entre nuestras formas de vida y el entorno. Lo local y lo global. Consideración crítica de las diversas cosmovisiones sobre la relación humana con la naturaleza. Los límites del planeta y la huella ecológica de las acciones humanas. La emergencia climática. Diversos planteamientos éticos, científicos y políticos en torno a los problemas ecosociales. La ética ambiental. La ética de los cuidados y el</t>
  </si>
  <si>
    <t>economía circular y la economía azul. El compromiso activo con la protección de los animales y el medio ambiente. Los derechos de los animales y de la naturaleza. La perspectiva biocéntrica. Hábitos de vida sostenible: la gestión de los recursos y de la movilidad. El consumo responsable y de proximidad. Alimentación y soberanía alimentaria. Comunidades resilientes y en transición. Comercio justo.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</si>
  <si>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</si>
  <si>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</si>
  <si>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</si>
  <si>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</si>
  <si>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</si>
  <si>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</si>
  <si>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</si>
  <si>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</si>
  <si>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</si>
  <si>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</si>
  <si>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</si>
  <si>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</si>
  <si>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</si>
  <si>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</si>
  <si>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</si>
  <si>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</si>
  <si>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</si>
  <si>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</si>
  <si>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</si>
  <si>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</si>
  <si>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</si>
  <si>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</si>
  <si>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</si>
  <si>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</si>
  <si>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</si>
  <si>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</si>
  <si>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</si>
  <si>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</si>
  <si>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</si>
  <si>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</si>
  <si>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</si>
  <si>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</si>
  <si>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</si>
  <si>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</si>
  <si>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Construir un adecuado concepto de sí mismo y de su dimensión cívica y moral reconociendo las múltiples dimensiones de su naturaleza y personalidad a través de la investigación y el</t>
  </si>
  <si>
    <t>Desarrollar la autoestima en armonía con los demás a través de la identificación, gestión y comunicación de emociones, afectos y deseos con respeto y empatía hacia los de los demás</t>
  </si>
  <si>
    <t xml:space="preserve">Generar y expresar un grado suficiente de autonomía moral mediante el ejercicio de la deliberación racional, el uso de conceptos éticos y el diálogo respetuoso con otros, en torno </t>
  </si>
  <si>
    <t xml:space="preserve">Promover y demostrar una convivencia pacífica, respetuosa, democrática y comprometida con el bien común, a partir de la investigación sobre la naturaleza social y política del ser </t>
  </si>
  <si>
    <t>Fomentar el ejercicio de la ciudadanía activa y democrática a través del conocimiento del movimiento asociativo y la participación respetuosa, dialogante y constructiva en activida</t>
  </si>
  <si>
    <t>Contribuir a generar un compromiso activo con el bien común a través del análisis y la toma razonada y dialogante de posición en torno a cuestiones éticas de actualidad como la luc</t>
  </si>
  <si>
    <t>Tomar consciencia de la lucha por una efectiva igualdad de género, y del problema de la violencia y explotación sobre las mujeres, a través del análisis de las diversas olas y corr</t>
  </si>
  <si>
    <t>Contribuir activamente al bienestar social adoptando una posición propia, explícita, informada y éticamente fundamentada, sobre el valor y pertinencia de los derechos humanos, el r</t>
  </si>
  <si>
    <t>Comprender las relaciones históricas de interconexión, interdependencia y ecodependencia entre nuestras vidas y el entorno a través del análisis de las causas y consecuencias de lo</t>
  </si>
  <si>
    <t>Valorar distintos planteamientos científicos, políticos y éticos con los que afrontar la emergencia climática y la crisis medioambiental a través de la exposición y el debate argum</t>
  </si>
  <si>
    <t xml:space="preserve">Promover estilos de vida éticamente comprometidos con el logro de un desarrollo sostenible, contribuyendo por sí mismo y en su entorno a la gestión sostenible de los recursos, los </t>
  </si>
  <si>
    <t>Desarrollar una actitud de gestión equilibrada de las emociones, de estima y cuidado de sí mismo y de los otros, identificando, analizando y expresando de manera asertiva las propi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</si>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</sst>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12</v>
      </c>
    </row>
    <row r="9" spans="1:2">
      <c r="A9" s="4" t="s">
        <v>13</v>
      </c>
      <c r="B9" s="5">
        <v>4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99</v>
      </c>
    </row>
    <row r="2" spans="1:1">
      <c r="A2" t="s">
        <v>100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101</v>
      </c>
    </row>
    <row r="2" spans="1:1">
      <c r="A2" t="s">
        <v>102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103</v>
      </c>
    </row>
    <row r="2" spans="1:1">
      <c r="A2" t="s">
        <v>104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5"/>
  <sheetViews>
    <sheetView tabSelected="0" workbookViewId="0" showGridLines="true" showRowColHeaders="1">
      <pane ySplit="2" activePane="bottomLeft" state="frozen" topLeftCell="A3"/>
      <selection pane="bottomLeft" activeCell="D3" sqref="D3:E1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105</v>
      </c>
      <c r="B1" s="3"/>
      <c r="C1" s="3"/>
      <c r="D1" s="3"/>
      <c r="E1" s="3"/>
      <c r="F1" s="3"/>
    </row>
    <row r="2" spans="1:6">
      <c r="A2" s="6" t="s">
        <v>28</v>
      </c>
      <c r="B2" s="6" t="s">
        <v>44</v>
      </c>
      <c r="C2" s="6" t="s">
        <v>106</v>
      </c>
      <c r="D2" s="6" t="s">
        <v>107</v>
      </c>
      <c r="E2" s="6" t="s">
        <v>108</v>
      </c>
      <c r="F2" s="6" t="s">
        <v>109</v>
      </c>
    </row>
    <row r="3" spans="1:6">
      <c r="A3" s="5">
        <v>1.1</v>
      </c>
      <c r="B3" s="5" t="s">
        <v>36</v>
      </c>
      <c r="C3" s="5" t="s">
        <v>110</v>
      </c>
      <c r="D3" s="7"/>
      <c r="E3" s="7">
        <v>8.33</v>
      </c>
      <c r="F3" s="5"/>
    </row>
    <row r="4" spans="1:6">
      <c r="A4" s="5">
        <v>1.2</v>
      </c>
      <c r="B4" s="5" t="s">
        <v>36</v>
      </c>
      <c r="C4" s="5" t="s">
        <v>111</v>
      </c>
      <c r="D4" s="7"/>
      <c r="E4" s="7">
        <v>8.33</v>
      </c>
      <c r="F4" s="5"/>
    </row>
    <row r="5" spans="1:6">
      <c r="A5" s="5">
        <v>1.3</v>
      </c>
      <c r="B5" s="5" t="s">
        <v>36</v>
      </c>
      <c r="C5" s="5" t="s">
        <v>112</v>
      </c>
      <c r="D5" s="7"/>
      <c r="E5" s="7">
        <v>8.33</v>
      </c>
      <c r="F5" s="5"/>
    </row>
    <row r="6" spans="1:6">
      <c r="A6" s="5">
        <v>2.1</v>
      </c>
      <c r="B6" s="5" t="s">
        <v>38</v>
      </c>
      <c r="C6" s="5" t="s">
        <v>113</v>
      </c>
      <c r="D6" s="7"/>
      <c r="E6" s="7">
        <v>8.33</v>
      </c>
      <c r="F6" s="5"/>
    </row>
    <row r="7" spans="1:6">
      <c r="A7" s="5">
        <v>2.2</v>
      </c>
      <c r="B7" s="5" t="s">
        <v>38</v>
      </c>
      <c r="C7" s="5" t="s">
        <v>114</v>
      </c>
      <c r="D7" s="7"/>
      <c r="E7" s="7">
        <v>8.33</v>
      </c>
      <c r="F7" s="5"/>
    </row>
    <row r="8" spans="1:6">
      <c r="A8" s="5">
        <v>2.3</v>
      </c>
      <c r="B8" s="5" t="s">
        <v>38</v>
      </c>
      <c r="C8" s="5" t="s">
        <v>115</v>
      </c>
      <c r="D8" s="7"/>
      <c r="E8" s="7">
        <v>8.33</v>
      </c>
      <c r="F8" s="5"/>
    </row>
    <row r="9" spans="1:6">
      <c r="A9" s="5">
        <v>2.4</v>
      </c>
      <c r="B9" s="5" t="s">
        <v>38</v>
      </c>
      <c r="C9" s="5" t="s">
        <v>116</v>
      </c>
      <c r="D9" s="7"/>
      <c r="E9" s="7">
        <v>8.33</v>
      </c>
      <c r="F9" s="5"/>
    </row>
    <row r="10" spans="1:6">
      <c r="A10" s="5">
        <v>2.5</v>
      </c>
      <c r="B10" s="5" t="s">
        <v>38</v>
      </c>
      <c r="C10" s="5" t="s">
        <v>117</v>
      </c>
      <c r="D10" s="7"/>
      <c r="E10" s="7">
        <v>8.33</v>
      </c>
      <c r="F10" s="5"/>
    </row>
    <row r="11" spans="1:6">
      <c r="A11" s="5">
        <v>3.1</v>
      </c>
      <c r="B11" s="5" t="s">
        <v>40</v>
      </c>
      <c r="C11" s="5" t="s">
        <v>118</v>
      </c>
      <c r="D11" s="7"/>
      <c r="E11" s="7">
        <v>8.33</v>
      </c>
      <c r="F11" s="5"/>
    </row>
    <row r="12" spans="1:6">
      <c r="A12" s="5">
        <v>3.2</v>
      </c>
      <c r="B12" s="5" t="s">
        <v>40</v>
      </c>
      <c r="C12" s="5" t="s">
        <v>119</v>
      </c>
      <c r="D12" s="7"/>
      <c r="E12" s="7">
        <v>8.33</v>
      </c>
      <c r="F12" s="5"/>
    </row>
    <row r="13" spans="1:6">
      <c r="A13" s="5">
        <v>3.3</v>
      </c>
      <c r="B13" s="5" t="s">
        <v>40</v>
      </c>
      <c r="C13" s="5" t="s">
        <v>120</v>
      </c>
      <c r="D13" s="7"/>
      <c r="E13" s="7">
        <v>8.33</v>
      </c>
      <c r="F13" s="5"/>
    </row>
    <row r="14" spans="1:6">
      <c r="A14" s="5">
        <v>4.1</v>
      </c>
      <c r="B14" s="5" t="s">
        <v>42</v>
      </c>
      <c r="C14" s="5" t="s">
        <v>121</v>
      </c>
      <c r="D14" s="7"/>
      <c r="E14" s="7">
        <v>8.33</v>
      </c>
      <c r="F14" s="5"/>
    </row>
    <row r="15" spans="1:6">
      <c r="A15" s="5" t="s">
        <v>122</v>
      </c>
      <c r="B15" s="5"/>
      <c r="C15" s="5"/>
      <c r="D15" s="7"/>
      <c r="E15" s="7">
        <f>SUM(E3:E14)</f>
        <v>99.95999999999999</v>
      </c>
      <c r="F15" s="5" t="s">
        <v>123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P31"/>
  <sheetViews>
    <sheetView tabSelected="0" workbookViewId="0" showGridLines="true" showRowColHeaders="1">
      <pane xSplit="2" ySplit="1" activePane="bottomRight" state="frozen" topLeftCell="C2"/>
      <selection pane="bottomRight" activeCell="A1" sqref="A1:P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18.71" bestFit="true" customWidth="true" style="0"/>
    <col min="16" max="16" width="18.71" bestFit="true" customWidth="true" style="0"/>
  </cols>
  <sheetData>
    <row r="1" spans="1:16">
      <c r="A1" s="6" t="s">
        <v>124</v>
      </c>
      <c r="B1" s="6" t="s">
        <v>125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2.4</v>
      </c>
      <c r="J1" s="6">
        <v>2.5</v>
      </c>
      <c r="K1" s="6">
        <v>3.1</v>
      </c>
      <c r="L1" s="6">
        <v>3.2</v>
      </c>
      <c r="M1" s="6">
        <v>3.3</v>
      </c>
      <c r="N1" s="6">
        <v>4.1</v>
      </c>
      <c r="O1" s="6" t="s">
        <v>126</v>
      </c>
      <c r="P1" s="6" t="s">
        <v>109</v>
      </c>
    </row>
    <row r="2" spans="1:16">
      <c r="A2" s="5" t="s">
        <v>127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 t="str">
        <f>IFERROR(AVERAGE(C2:N2),"")</f>
        <v/>
      </c>
      <c r="P2" s="5"/>
    </row>
    <row r="3" spans="1:16">
      <c r="A3" s="5" t="s">
        <v>128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tr">
        <f>IFERROR(AVERAGE(C3:N3),"")</f>
        <v/>
      </c>
      <c r="P3" s="5"/>
    </row>
    <row r="4" spans="1:16">
      <c r="A4" s="5" t="s">
        <v>129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 t="str">
        <f>IFERROR(AVERAGE(C4:N4),"")</f>
        <v/>
      </c>
      <c r="P4" s="5"/>
    </row>
    <row r="5" spans="1:16">
      <c r="A5" s="5" t="s">
        <v>130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 t="str">
        <f>IFERROR(AVERAGE(C5:N5),"")</f>
        <v/>
      </c>
      <c r="P5" s="5"/>
    </row>
    <row r="6" spans="1:16">
      <c r="A6" s="5" t="s">
        <v>131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tr">
        <f>IFERROR(AVERAGE(C6:N6),"")</f>
        <v/>
      </c>
      <c r="P6" s="5"/>
    </row>
    <row r="7" spans="1:16">
      <c r="A7" s="5" t="s">
        <v>132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 t="str">
        <f>IFERROR(AVERAGE(C7:N7),"")</f>
        <v/>
      </c>
      <c r="P7" s="5"/>
    </row>
    <row r="8" spans="1:16">
      <c r="A8" s="5" t="s">
        <v>133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tr">
        <f>IFERROR(AVERAGE(C8:N8),"")</f>
        <v/>
      </c>
      <c r="P8" s="5"/>
    </row>
    <row r="9" spans="1:16">
      <c r="A9" s="5" t="s">
        <v>134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 t="str">
        <f>IFERROR(AVERAGE(C9:N9),"")</f>
        <v/>
      </c>
      <c r="P9" s="5"/>
    </row>
    <row r="10" spans="1:16">
      <c r="A10" s="5" t="s">
        <v>135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 t="str">
        <f>IFERROR(AVERAGE(C10:N10),"")</f>
        <v/>
      </c>
      <c r="P10" s="5"/>
    </row>
    <row r="11" spans="1:16">
      <c r="A11" s="5" t="s">
        <v>136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 t="str">
        <f>IFERROR(AVERAGE(C11:N11),"")</f>
        <v/>
      </c>
      <c r="P11" s="5"/>
    </row>
    <row r="12" spans="1:16">
      <c r="A12" s="5" t="s">
        <v>137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 t="str">
        <f>IFERROR(AVERAGE(C12:N12),"")</f>
        <v/>
      </c>
      <c r="P12" s="5"/>
    </row>
    <row r="13" spans="1:16">
      <c r="A13" s="5" t="s">
        <v>138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 t="str">
        <f>IFERROR(AVERAGE(C13:N13),"")</f>
        <v/>
      </c>
      <c r="P13" s="5"/>
    </row>
    <row r="14" spans="1:16">
      <c r="A14" s="5" t="s">
        <v>139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 t="str">
        <f>IFERROR(AVERAGE(C14:N14),"")</f>
        <v/>
      </c>
      <c r="P14" s="5"/>
    </row>
    <row r="15" spans="1:16">
      <c r="A15" s="5" t="s">
        <v>140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 t="str">
        <f>IFERROR(AVERAGE(C15:N15),"")</f>
        <v/>
      </c>
      <c r="P15" s="5"/>
    </row>
    <row r="16" spans="1:16">
      <c r="A16" s="5" t="s">
        <v>141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 t="str">
        <f>IFERROR(AVERAGE(C16:N16),"")</f>
        <v/>
      </c>
      <c r="P16" s="5"/>
    </row>
    <row r="17" spans="1:16">
      <c r="A17" s="5" t="s">
        <v>142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 t="str">
        <f>IFERROR(AVERAGE(C17:N17),"")</f>
        <v/>
      </c>
      <c r="P17" s="5"/>
    </row>
    <row r="18" spans="1:16">
      <c r="A18" s="5" t="s">
        <v>143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 t="str">
        <f>IFERROR(AVERAGE(C18:N18),"")</f>
        <v/>
      </c>
      <c r="P18" s="5"/>
    </row>
    <row r="19" spans="1:16">
      <c r="A19" s="5" t="s">
        <v>144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tr">
        <f>IFERROR(AVERAGE(C19:N19),"")</f>
        <v/>
      </c>
      <c r="P19" s="5"/>
    </row>
    <row r="20" spans="1:16">
      <c r="A20" s="5" t="s">
        <v>145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 t="str">
        <f>IFERROR(AVERAGE(C20:N20),"")</f>
        <v/>
      </c>
      <c r="P20" s="5"/>
    </row>
    <row r="21" spans="1:16">
      <c r="A21" s="5" t="s">
        <v>146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 t="str">
        <f>IFERROR(AVERAGE(C21:N21),"")</f>
        <v/>
      </c>
      <c r="P21" s="5"/>
    </row>
    <row r="22" spans="1:16">
      <c r="A22" s="5" t="s">
        <v>147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 t="str">
        <f>IFERROR(AVERAGE(C22:N22),"")</f>
        <v/>
      </c>
      <c r="P22" s="5"/>
    </row>
    <row r="23" spans="1:16">
      <c r="A23" s="5" t="s">
        <v>148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 t="str">
        <f>IFERROR(AVERAGE(C23:N23),"")</f>
        <v/>
      </c>
      <c r="P23" s="5"/>
    </row>
    <row r="24" spans="1:16">
      <c r="A24" s="5" t="s">
        <v>149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 t="str">
        <f>IFERROR(AVERAGE(C24:N24),"")</f>
        <v/>
      </c>
      <c r="P24" s="5"/>
    </row>
    <row r="25" spans="1:16">
      <c r="A25" s="5" t="s">
        <v>150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 t="str">
        <f>IFERROR(AVERAGE(C25:N25),"")</f>
        <v/>
      </c>
      <c r="P25" s="5"/>
    </row>
    <row r="26" spans="1:16">
      <c r="A26" s="5" t="s">
        <v>151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 t="str">
        <f>IFERROR(AVERAGE(C26:N26),"")</f>
        <v/>
      </c>
      <c r="P26" s="5"/>
    </row>
    <row r="27" spans="1:16">
      <c r="A27" s="5" t="s">
        <v>152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 t="str">
        <f>IFERROR(AVERAGE(C27:N27),"")</f>
        <v/>
      </c>
      <c r="P27" s="5"/>
    </row>
    <row r="28" spans="1:16">
      <c r="A28" s="5" t="s">
        <v>153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 t="str">
        <f>IFERROR(AVERAGE(C28:N28),"")</f>
        <v/>
      </c>
      <c r="P28" s="5"/>
    </row>
    <row r="29" spans="1:16">
      <c r="A29" s="5" t="s">
        <v>154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 t="str">
        <f>IFERROR(AVERAGE(C29:N29),"")</f>
        <v/>
      </c>
      <c r="P29" s="5"/>
    </row>
    <row r="30" spans="1:16">
      <c r="A30" s="5" t="s">
        <v>155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 t="str">
        <f>IFERROR(AVERAGE(C30:N30),"")</f>
        <v/>
      </c>
      <c r="P30" s="5"/>
    </row>
    <row r="31" spans="1:16">
      <c r="A31" s="5" t="s">
        <v>156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 t="str">
        <f>IFERROR(AVERAGE(C31:N31),"")</f>
        <v/>
      </c>
      <c r="P31" s="5"/>
    </row>
  </sheetData>
  <dataValidations count="3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3"/>
  <sheetViews>
    <sheetView tabSelected="0" workbookViewId="0" showGridLines="true" showRowColHeaders="1">
      <pane xSplit="2" ySplit="1" activePane="bottomRight" state="frozen" topLeftCell="C2"/>
      <selection pane="bottomRight" activeCell="K2" sqref="K2:K1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44</v>
      </c>
      <c r="D1" s="6" t="s">
        <v>29</v>
      </c>
      <c r="E1" s="6" t="s">
        <v>30</v>
      </c>
      <c r="F1" s="6" t="s">
        <v>45</v>
      </c>
      <c r="G1" s="6" t="s">
        <v>46</v>
      </c>
      <c r="H1" s="6" t="s">
        <v>47</v>
      </c>
      <c r="I1" s="6" t="s">
        <v>48</v>
      </c>
      <c r="J1" s="6" t="s">
        <v>49</v>
      </c>
      <c r="K1" s="6" t="s">
        <v>50</v>
      </c>
    </row>
    <row r="2" spans="1:11">
      <c r="A2" s="5" t="s">
        <v>35</v>
      </c>
      <c r="B2" s="5">
        <v>1.1</v>
      </c>
      <c r="C2" s="5" t="s">
        <v>36</v>
      </c>
      <c r="D2" s="5" t="s">
        <v>51</v>
      </c>
      <c r="E2" s="5"/>
      <c r="F2" s="5"/>
      <c r="G2" s="5"/>
      <c r="H2" s="5" t="s">
        <v>52</v>
      </c>
      <c r="I2" s="5"/>
      <c r="J2" s="5"/>
      <c r="K2" s="7">
        <v>8.33</v>
      </c>
    </row>
    <row r="3" spans="1:11">
      <c r="A3" s="5" t="s">
        <v>35</v>
      </c>
      <c r="B3" s="5">
        <v>1.2</v>
      </c>
      <c r="C3" s="5" t="s">
        <v>36</v>
      </c>
      <c r="D3" s="5" t="s">
        <v>53</v>
      </c>
      <c r="E3" s="5"/>
      <c r="F3" s="5"/>
      <c r="G3" s="5"/>
      <c r="H3" s="5" t="s">
        <v>52</v>
      </c>
      <c r="I3" s="5"/>
      <c r="J3" s="5"/>
      <c r="K3" s="7">
        <v>8.33</v>
      </c>
    </row>
    <row r="4" spans="1:11">
      <c r="A4" s="5" t="s">
        <v>35</v>
      </c>
      <c r="B4" s="5">
        <v>1.3</v>
      </c>
      <c r="C4" s="5" t="s">
        <v>36</v>
      </c>
      <c r="D4" s="5" t="s">
        <v>54</v>
      </c>
      <c r="E4" s="5"/>
      <c r="F4" s="5"/>
      <c r="G4" s="5"/>
      <c r="H4" s="5" t="s">
        <v>52</v>
      </c>
      <c r="I4" s="5"/>
      <c r="J4" s="5"/>
      <c r="K4" s="7">
        <v>8.33</v>
      </c>
    </row>
    <row r="5" spans="1:11">
      <c r="A5" s="5" t="s">
        <v>35</v>
      </c>
      <c r="B5" s="5">
        <v>2.1</v>
      </c>
      <c r="C5" s="5" t="s">
        <v>38</v>
      </c>
      <c r="D5" s="5" t="s">
        <v>55</v>
      </c>
      <c r="E5" s="5"/>
      <c r="F5" s="5"/>
      <c r="G5" s="5"/>
      <c r="H5" s="5" t="s">
        <v>52</v>
      </c>
      <c r="I5" s="5"/>
      <c r="J5" s="5"/>
      <c r="K5" s="7">
        <v>8.33</v>
      </c>
    </row>
    <row r="6" spans="1:11">
      <c r="A6" s="5" t="s">
        <v>35</v>
      </c>
      <c r="B6" s="5">
        <v>2.2</v>
      </c>
      <c r="C6" s="5" t="s">
        <v>38</v>
      </c>
      <c r="D6" s="5" t="s">
        <v>56</v>
      </c>
      <c r="E6" s="5"/>
      <c r="F6" s="5"/>
      <c r="G6" s="5"/>
      <c r="H6" s="5" t="s">
        <v>52</v>
      </c>
      <c r="I6" s="5"/>
      <c r="J6" s="5"/>
      <c r="K6" s="7">
        <v>8.33</v>
      </c>
    </row>
    <row r="7" spans="1:11">
      <c r="A7" s="5" t="s">
        <v>35</v>
      </c>
      <c r="B7" s="5">
        <v>2.3</v>
      </c>
      <c r="C7" s="5" t="s">
        <v>38</v>
      </c>
      <c r="D7" s="5" t="s">
        <v>57</v>
      </c>
      <c r="E7" s="5"/>
      <c r="F7" s="5"/>
      <c r="G7" s="5"/>
      <c r="H7" s="5" t="s">
        <v>52</v>
      </c>
      <c r="I7" s="5"/>
      <c r="J7" s="5"/>
      <c r="K7" s="7">
        <v>8.33</v>
      </c>
    </row>
    <row r="8" spans="1:11">
      <c r="A8" s="5" t="s">
        <v>35</v>
      </c>
      <c r="B8" s="5">
        <v>2.4</v>
      </c>
      <c r="C8" s="5" t="s">
        <v>38</v>
      </c>
      <c r="D8" s="5" t="s">
        <v>58</v>
      </c>
      <c r="E8" s="5"/>
      <c r="F8" s="5"/>
      <c r="G8" s="5"/>
      <c r="H8" s="5" t="s">
        <v>52</v>
      </c>
      <c r="I8" s="5"/>
      <c r="J8" s="5"/>
      <c r="K8" s="7">
        <v>8.33</v>
      </c>
    </row>
    <row r="9" spans="1:11">
      <c r="A9" s="5" t="s">
        <v>35</v>
      </c>
      <c r="B9" s="5">
        <v>2.5</v>
      </c>
      <c r="C9" s="5" t="s">
        <v>38</v>
      </c>
      <c r="D9" s="5" t="s">
        <v>59</v>
      </c>
      <c r="E9" s="5"/>
      <c r="F9" s="5"/>
      <c r="G9" s="5"/>
      <c r="H9" s="5" t="s">
        <v>52</v>
      </c>
      <c r="I9" s="5"/>
      <c r="J9" s="5"/>
      <c r="K9" s="7">
        <v>8.33</v>
      </c>
    </row>
    <row r="10" spans="1:11">
      <c r="A10" s="5" t="s">
        <v>35</v>
      </c>
      <c r="B10" s="5">
        <v>3.1</v>
      </c>
      <c r="C10" s="5" t="s">
        <v>40</v>
      </c>
      <c r="D10" s="5" t="s">
        <v>60</v>
      </c>
      <c r="E10" s="5"/>
      <c r="F10" s="5"/>
      <c r="G10" s="5"/>
      <c r="H10" s="5" t="s">
        <v>52</v>
      </c>
      <c r="I10" s="5"/>
      <c r="J10" s="5"/>
      <c r="K10" s="7">
        <v>8.33</v>
      </c>
    </row>
    <row r="11" spans="1:11">
      <c r="A11" s="5" t="s">
        <v>35</v>
      </c>
      <c r="B11" s="5">
        <v>3.2</v>
      </c>
      <c r="C11" s="5" t="s">
        <v>40</v>
      </c>
      <c r="D11" s="5" t="s">
        <v>61</v>
      </c>
      <c r="E11" s="5"/>
      <c r="F11" s="5"/>
      <c r="G11" s="5"/>
      <c r="H11" s="5" t="s">
        <v>52</v>
      </c>
      <c r="I11" s="5"/>
      <c r="J11" s="5"/>
      <c r="K11" s="7">
        <v>8.33</v>
      </c>
    </row>
    <row r="12" spans="1:11">
      <c r="A12" s="5" t="s">
        <v>35</v>
      </c>
      <c r="B12" s="5">
        <v>3.3</v>
      </c>
      <c r="C12" s="5" t="s">
        <v>40</v>
      </c>
      <c r="D12" s="5" t="s">
        <v>62</v>
      </c>
      <c r="E12" s="5"/>
      <c r="F12" s="5"/>
      <c r="G12" s="5"/>
      <c r="H12" s="5" t="s">
        <v>52</v>
      </c>
      <c r="I12" s="5"/>
      <c r="J12" s="5"/>
      <c r="K12" s="7">
        <v>8.33</v>
      </c>
    </row>
    <row r="13" spans="1:11">
      <c r="A13" s="5" t="s">
        <v>35</v>
      </c>
      <c r="B13" s="5">
        <v>4.1</v>
      </c>
      <c r="C13" s="5" t="s">
        <v>42</v>
      </c>
      <c r="D13" s="5" t="s">
        <v>63</v>
      </c>
      <c r="E13" s="5"/>
      <c r="F13" s="5"/>
      <c r="G13" s="5"/>
      <c r="H13" s="5" t="s">
        <v>52</v>
      </c>
      <c r="I13" s="5"/>
      <c r="J13" s="5"/>
      <c r="K13" s="7">
        <v>8.33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5"/>
  <sheetViews>
    <sheetView tabSelected="0" workbookViewId="0" showGridLines="true" showRowColHeaders="1">
      <pane xSplit="3" ySplit="1" activePane="bottomRight" state="frozen" topLeftCell="D2"/>
      <selection pane="bottomRight" activeCell="A1" sqref="A1:I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64</v>
      </c>
      <c r="C1" s="6" t="s">
        <v>65</v>
      </c>
      <c r="D1" s="6" t="s">
        <v>66</v>
      </c>
      <c r="E1" s="6" t="s">
        <v>30</v>
      </c>
      <c r="F1" s="6" t="s">
        <v>67</v>
      </c>
      <c r="G1" s="6" t="s">
        <v>68</v>
      </c>
      <c r="H1" s="6" t="s">
        <v>69</v>
      </c>
      <c r="I1" s="6" t="s">
        <v>70</v>
      </c>
    </row>
    <row r="2" spans="1:9">
      <c r="A2" s="5" t="s">
        <v>35</v>
      </c>
      <c r="B2" s="5" t="s">
        <v>71</v>
      </c>
      <c r="C2" s="5">
        <v>1</v>
      </c>
      <c r="D2" s="5" t="s">
        <v>72</v>
      </c>
      <c r="E2" s="5"/>
      <c r="F2" s="5"/>
      <c r="G2" s="5"/>
      <c r="H2" s="5"/>
      <c r="I2" s="5"/>
    </row>
    <row r="3" spans="1:9">
      <c r="A3" s="5" t="s">
        <v>35</v>
      </c>
      <c r="B3" s="5" t="s">
        <v>71</v>
      </c>
      <c r="C3" s="5">
        <v>1</v>
      </c>
      <c r="D3" s="5" t="s">
        <v>73</v>
      </c>
      <c r="E3" s="5"/>
      <c r="F3" s="5"/>
      <c r="G3" s="5"/>
      <c r="H3" s="5"/>
      <c r="I3" s="5"/>
    </row>
    <row r="4" spans="1:9">
      <c r="A4" s="5" t="s">
        <v>35</v>
      </c>
      <c r="B4" s="5" t="s">
        <v>71</v>
      </c>
      <c r="C4" s="5">
        <v>1</v>
      </c>
      <c r="D4" s="5" t="s">
        <v>74</v>
      </c>
      <c r="E4" s="5"/>
      <c r="F4" s="5"/>
      <c r="G4" s="5"/>
      <c r="H4" s="5"/>
      <c r="I4" s="5"/>
    </row>
    <row r="5" spans="1:9">
      <c r="A5" s="5" t="s">
        <v>35</v>
      </c>
      <c r="B5" s="5" t="s">
        <v>71</v>
      </c>
      <c r="C5" s="5">
        <v>1</v>
      </c>
      <c r="D5" s="5" t="s">
        <v>75</v>
      </c>
      <c r="E5" s="5"/>
      <c r="F5" s="5"/>
      <c r="G5" s="5"/>
      <c r="H5" s="5"/>
      <c r="I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76</v>
      </c>
      <c r="B1" s="3"/>
      <c r="C1" s="3"/>
      <c r="D1" s="3"/>
    </row>
    <row r="2" spans="1:4">
      <c r="A2" s="6" t="s">
        <v>77</v>
      </c>
      <c r="B2" s="6" t="s">
        <v>78</v>
      </c>
      <c r="C2" s="6" t="s">
        <v>79</v>
      </c>
      <c r="D2" s="6" t="s">
        <v>80</v>
      </c>
    </row>
    <row r="3" spans="1:4">
      <c r="A3" s="5">
        <v>1</v>
      </c>
      <c r="B3" s="5" t="s">
        <v>81</v>
      </c>
      <c r="C3" s="5" t="s">
        <v>82</v>
      </c>
      <c r="D3" s="5" t="s">
        <v>83</v>
      </c>
    </row>
    <row r="4" spans="1:4">
      <c r="A4" s="5">
        <v>2</v>
      </c>
      <c r="B4" s="5" t="s">
        <v>84</v>
      </c>
      <c r="C4" s="5" t="s">
        <v>85</v>
      </c>
      <c r="D4" s="5" t="s">
        <v>86</v>
      </c>
    </row>
    <row r="5" spans="1:4">
      <c r="A5" s="5">
        <v>3</v>
      </c>
      <c r="B5" s="5" t="s">
        <v>87</v>
      </c>
      <c r="C5" s="5" t="s">
        <v>88</v>
      </c>
      <c r="D5" s="5" t="s">
        <v>89</v>
      </c>
    </row>
    <row r="6" spans="1:4">
      <c r="A6" s="5">
        <v>4</v>
      </c>
      <c r="B6" s="5" t="s">
        <v>90</v>
      </c>
      <c r="C6" s="5" t="s">
        <v>91</v>
      </c>
      <c r="D6" s="5" t="s">
        <v>92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93</v>
      </c>
    </row>
    <row r="2" spans="1:1">
      <c r="A2" t="s">
        <v>94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95</v>
      </c>
    </row>
    <row r="2" spans="1:1">
      <c r="A2" t="s">
        <v>96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97</v>
      </c>
    </row>
    <row r="2" spans="1:1">
      <c r="A2" t="s">
        <v>98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2026-05-19T18:34:23+02:00</dcterms:created>
  <dcterms:modified xsi:type="dcterms:W3CDTF">2026-05-19T18:34:23+02:00</dcterms:modified>
  <dc:title>Currículo LOMLOE Filosofía 4.º ESO Cantabria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