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<sst xmlns="http://schemas.openxmlformats.org/spreadsheetml/2006/main" uniqueCount="270">
  <si>
    <t>Corrigiendo.es</t>
  </si>
  <si>
    <t>Materia</t>
  </si>
  <si>
    <t>Filosofía</t>
  </si>
  <si>
    <t>Curso</t>
  </si>
  <si>
    <t>4.º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</si>
  <si>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</si>
  <si>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</si>
  <si>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</si>
  <si>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</si>
  <si>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</si>
  <si>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</si>
  <si>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</si>
  <si>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</si>
  <si>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</si>
  <si>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</si>
  <si>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</si>
  <si>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</si>
  <si>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</si>
  <si>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SDAs sugeridas · comparativa CCAA · FAQs CCAA</t>
  </si>
  <si>
    <t>Fuente</t>
  </si>
  <si>
    <t>Decreto autonómico publicado + sintetización pedagógica con IA Gemini</t>
  </si>
  <si>
    <t>Generado</t>
  </si>
  <si>
    <t>10/07/2026 22:35</t>
  </si>
  <si>
    <t>Resumen ejecutivo (CCAA vs BOE)</t>
  </si>
  <si>
    <t>Madrid no ha publicado decreto autonómico para Filosofía 4º ESO; aplica íntegramente el RD 217/2022 estatal.</t>
  </si>
  <si>
    <t>Contexto pedagógico del curso</t>
  </si>
  <si>
    <t>Curso terminal de la etapa obligatoria con itinerarios diferenciados (académico y aplicado en algunas materias). Marca la frontera entre quienes seguirán a Bachillerato y quienes optarán por FP o el mundo laboral.</t>
  </si>
  <si>
    <t>Comunidad de Madrid vs BOE — Filosofía</t>
  </si>
  <si>
    <t>Resumen ejecutivo</t>
  </si>
  <si>
    <t>Mantiene del BOE</t>
  </si>
  <si>
    <t>Sí, la Comunidad de Madrid mantiene sin cambios el currículo estatal de Filosofía para 4º ESO según RD 217/2022.</t>
  </si>
  <si>
    <t>Decreto de referencia</t>
  </si>
  <si>
    <t>Real Decreto 217/2022, de 29 de marzo, por el que se establece la ordenación y las enseñanzas mínimas de la Educación Secundaria Obligatoria.</t>
  </si>
  <si>
    <t>Implicación para la programación</t>
  </si>
  <si>
    <t>La programación debe basarse en los criterios y saberes del BOE, sin añadidos autonómicos. Es necesario verificar la publicación de posibles desarrollos posteriores.</t>
  </si>
  <si>
    <t>Variante</t>
  </si>
  <si>
    <t>Código</t>
  </si>
  <si>
    <t>Descripción oficial</t>
  </si>
  <si>
    <t>Resumen claro</t>
  </si>
  <si>
    <t>Qué hace el alumnado</t>
  </si>
  <si>
    <t>No es</t>
  </si>
  <si>
    <t>Ejemplo de actividad</t>
  </si>
  <si>
    <t>Palabra clave pedagógica</t>
  </si>
  <si>
    <t>CE.1</t>
  </si>
  <si>
    <t>Reconocer la especificidad y las principales funciones de la filosofía, entendida como un instrumento de análisis de la realidad, que favorezca la capacidad de elaborar y expresar articuladamente un modo de pensar libre, veraz y responsable promoviendo el intercambio de ideas, así como formas de actuación lúcidas y racionalmente fundamentadas. La actividad filosófica tiene su origen en el asombro que provoca en nosotros el hecho mismo de la existencia y que da lugar a las diversas preguntas que, una vez puestas en duda las creencias comunes, cabe plantear acerca de su entidad, valor y sentido. Esta actitud de curiosidad y asombro, pese a que se desarrolla de forma cuasi natural en la adolescencia, requiere de un cauce formal y metodológico, un lenguaje específico y una tradición cultural que facilite al alumnado la expresión y el análisis de sus inquietudes vitales y existenciales. El dominio consciente de los procedimientos de argumentación es condición necesaria para pensar y comunicarse con rigor y efectividad, tanto en el ámbito académico como en el cotidiano, y resulta imprescindible para la formación del propio juicio y el desarrollo de la autonomía personal del alumnado.</t>
  </si>
  <si>
    <t>CE.2</t>
  </si>
  <si>
    <t>Entender la facultad racional como algo específicamente humano y problematizador, que da lugar a diferentes teorías respecto a la verdad y a la posibilidad y límites del conocimiento, haciendo hincapié en el peligro que supone la desinformación o el uso sesgado e interesado de la información.</t>
  </si>
  <si>
    <t>CE.3</t>
  </si>
  <si>
    <t>Descubrir el carácter problemático de lo real, aprendiendo a diferenciar entre lo real y lo aparente, lo transitorio y lo permanente, lo esencial y lo accidental, al tiempo que se reflexiona sobre el sentido de la vida, el significado de la muerte y la necesidad, generalmente común en la persona, de trascendencia. La filosofía surge en Grecia, en el siglo VI antes de Cristo cuando una serie de pensadores comienzan a cuestionarse la realidad usando una nueva herramienta: la razón. El problema de la filosofía griega es el de la «kínesis» frente al «ón»: el cambio y la multiplicidad, frente a la permanencia. De esta manera, el pensamiento griego vino a crear una serie de conceptos opuestos: lo real y lo aparente, lo esencial y lo accidental, o lo permanente y lo transitorio. Estas dicotomías dieron origen a una preocupación de carácter metafísico acerca de la realidad. Es por ello que, para superar con éxito la trampa de lo inmediato, para aprender a ver más allá de las meras apariencias, el alumnado ha de familiarizarse con los conceptos y teorías fundamentales de la más antigua de las disciplinas filosóficas: la metafísica, siguiendo así las directrices socráticas que nos advierten de que «una vida sin examen no merece ser vivida» o la de Descartes cuando señala que «vivir sin detenerse a pensar es como tener los ojos cerrados y no tratar de abrirlos jamás».</t>
  </si>
  <si>
    <t>CE.4</t>
  </si>
  <si>
    <t>Conocer y aceptar la propia identidad personal, aprendiendo a valorar la de los demás mediante el reconocimiento de la inmensa diversidad del género humano. Diversidad que se plasma no solo en la personalidad, la emocionalidad y la afectividad de cada individuo, sino en la que también intervienen otros elementos como la procedencia geográfica, el género o las circunstancias socioeconómicas y culturales. Conocerse a uno mismo, a través de la comprensión de diversas concepciones científicas y filosóficas sobre el ser humano, constituye uno de los propósitos fundamentales de esta materia. Esta investigación en torno a la esencia de lo humano desemboca en la pregunta acerca de la propia entidad como persona, cuestión determinante, sin lugar a dudas, para el desarrollo psicológico y moral de un adolescente, y culmina en la interrogación sobre su papel social como individuo en el marco, siempre problemático, de la vida comunitaria y de las relaciones con el entorno.</t>
  </si>
  <si>
    <t>CE.5</t>
  </si>
  <si>
    <t>Descubrir la dimensión social y cultural del ser humano, estudiando las distintas formas de articulación social y su grado de legitimidad, como la forma básica de instalación en el mundo y en la Historia. El reconocimiento de nuestra naturaleza social y cultural, así como una reflexión en torno a la naturaleza de lo ético y lo político, es fundamental a la hora de favorecer la integración de los alumnos como ciudadanos en un Estado democrático social y de derecho, que se enmarque en el proyecto comunitario europeo y se comprometa con principios y valores constitucionales. Este conocimiento crítico de su contexto social y cultural ha de promover en el alumnado una más adecuada consciencia de la relevancia de su papel como ciudadanos obligados a afrontar de forma activa y responsable, y a través de las herramientas conceptuales y procedimentales adecuadas, los más acuciantes problemas éticos del presente. La práctica de una ciudadanía activa comienza en gran medida en torno a la vida escolar; por ello es tan importante identificar, resolver e implantar normas, valores y procedimientos democráticos en todas aquellas actividades educativas, físicas o virtuales, que se dispongan en el aula y fuera de ella. Es necesario también subrayar aquí la importancia de fundamentar y suscitar el respeto debido a aquellos principios y valores que constituyen nuestro marco cívico.</t>
  </si>
  <si>
    <t>Competencia</t>
  </si>
  <si>
    <t>Verbo de desempeño</t>
  </si>
  <si>
    <t>Evidencia observable</t>
  </si>
  <si>
    <t>Instrumento sugerido</t>
  </si>
  <si>
    <t>Contexto en el aula</t>
  </si>
  <si>
    <t>Errata típica a evitar</t>
  </si>
  <si>
    <t>Peso sugerido %</t>
  </si>
  <si>
    <t>Comprender qué es la reflexión filosófica, diferenciándola de otros saberes, como las diferentes ciencias, del arte, o de la fe. La filosofía como saber que se hace cuestión de la realidad entera usando la razón. Al filosofía como forma de vida y toma de postura ante la realidad.</t>
  </si>
  <si>
    <t>Disertación o comentario de texto</t>
  </si>
  <si>
    <t>Conocer el origen de la filosofía occidental, distinguiéndola del saber mítico, identificando sus principales características y reconociendo las principales disciplinas que la integran.</t>
  </si>
  <si>
    <t>Identificar el primer interrogante de la filosofía griega, la pregunta por el origen de todo cuanto existe, y conocer el giro antropológico de la filosofía en el s. V a. C., reflexionando sobre la conexión de la filosofía con el individuo y la sociedad en la que vive.</t>
  </si>
  <si>
    <t>Comprender la facultad racional como específica del ser humano, definirla, determinar su funcionalidad y describir sus principales características.</t>
  </si>
  <si>
    <t>Explicar las principales tesis de algunas concepciones filosóficas acerca del origen, los límites y la posibilidad de conocimiento y comprender algunas de las principales teorías sobre la verdad, reflexionando sobre la posibilidad de alcanzar la verdad.</t>
  </si>
  <si>
    <t>Entender la importancia personal, social, política y económica del saber y la verdad. Analizar las implicaciones de la mentira, la manipulación, los bulos y la propaganda.</t>
  </si>
  <si>
    <t>Conocer el significado del término consistente en un análisis radical de la realidad.</t>
  </si>
  <si>
    <t>Definir qué es el determinismo y qué es el indeterminismo, comprendiendo la importancia de saber si la naturaleza se rige por leyes o es producto del azar.</t>
  </si>
  <si>
    <t>Reflexionar sobre el sentido de la vida humana, explicando las tesis centrales de las principales teorías de la vida, reflexionando sobre la vida y la muerte, entre otras cuestiones metafísicas. La trascendencia, Dios y su ausencia, la relación entre la religión, el arte y la filosofía.</t>
  </si>
  <si>
    <t>Comprender la profundidad de la pregunta por la vida personal, conociendo algunas respuestas dadas por la filosofía y la psicología, valorando la importancia de conocerse a uno mismo.</t>
  </si>
  <si>
    <t>Comprender las diferentes facetas de la personalidad de cada uno, en las correspondientes etapas de la vida. La vocación y la motivación. El argumento de la vida humana. La libertad. La felicidad y la infelicidad humanas.</t>
  </si>
  <si>
    <t>Identificar las emociones y los sentimientos y su papel en la vida humana. El deseo, la tentación. La satisfacción y la frustración. El amor y el desamor. El enamoramiento. El papel esencial de la imaginación. La vida como narración: el papel de la literatura y el cine en la educación sentimental.</t>
  </si>
  <si>
    <t>Reconocer la dimensión social y cultural del ser humano, identificando y distinguiendo los conceptos de cultura y sociedad.</t>
  </si>
  <si>
    <t>Identificar la cultura como las distintas versiones de las formas de vida en la Historia y en el mundo; lo que tienen en común, de diferente, y la permanencia de elementos comunes.</t>
  </si>
  <si>
    <t>Conocer las teorías sobre el origen de la sociedad y explicar las tesis fundamentales sobre el origen de la sociedad y el estado.</t>
  </si>
  <si>
    <t>Bloque</t>
  </si>
  <si>
    <t>#</t>
  </si>
  <si>
    <t>Saber oficial</t>
  </si>
  <si>
    <t>Dimensión</t>
  </si>
  <si>
    <t>Saber previo necesario</t>
  </si>
  <si>
    <t>Conexión competencial</t>
  </si>
  <si>
    <t>Ejemplo actividad de aula</t>
  </si>
  <si>
    <t>Saberes básicos del decreto</t>
  </si>
  <si>
    <t>El origen de la filosofía: el paso del mito al logos. Características del pensamiento mítico. ¿Qué es filosofía? La preocupación cosmológica: los presocráticos. El giro antropológico: Sócrates y los sofistas. Las ramas de la filosofía: ontología, teoría del conocimiento, metafísica, cosmogonía, antropología, ética, estética y política, lógica y retórica. La filosofía como tronco del que proceden las demás ciencias. Vigencia y utilidad de la filosofía.</t>
  </si>
  <si>
    <t>La importancia de saber pensar. El uso de la razón: la aprehensión de la realidad en su conexión. Los estilos y métodos de la filosofía: el discurso, el diálogo, el comentario, el aforismo, el criticismo, la razón narrativa. Saber leer un texto filosófico y la dificultad de entender de verdad.</t>
  </si>
  <si>
    <t>La filosofía como partida de nacimiento de Occidente. Las otras formas de hacerse cuestión de la realidad en su conjunto: el arte, la fe, la sabiduría. La Historia de la filosofía.</t>
  </si>
  <si>
    <t>El origen del conocimiento y sus límites. Las teorías del conocimiento: racionalismo e idealismo, el empirismo y la síntesis kantiana. El escepticismo y el relativismo. El irracionalismo. La razón vital y la perspectiva como superación de la dicotomía en la teoría del conocimiento.</t>
  </si>
  <si>
    <t>El razonamiento y la argumentación: inducción y deducción. La diferencia entre la opinión (δόξα) y la verdad (ἀλήθεια) Tipos de saberes.</t>
  </si>
  <si>
    <t>El saber científico: definición y características. Criterios de verdad. Clasificación de la ciencia y metodologías científicas. Los límites del conocimiento científico.</t>
  </si>
  <si>
    <t>La dimensión personal, social y política del saber y la verdad. Conocimiento, información y poder. La prensa como «cuarto poder» y su importancia en la formación de la opinión pública, necesaria para una democracia liberal. Los bulos, la propaganda. 2. La preocupación metafísica por la realidad.</t>
  </si>
  <si>
    <t>La metafísica y su preocupación acerca de la realidad. Apariencia y realidad. La realidad virtual. Las realidades no sensibles. La teoría de los valores.</t>
  </si>
  <si>
    <t>Determinismo y libre albedrío : necesidad, azar y libertad.</t>
  </si>
  <si>
    <t>El problema filosófico del tiempo y el cambio.</t>
  </si>
  <si>
    <t>La interrogación por el sentido de la vida. La muerte y la necesidad de trascendencia. Dios y su ausencia.</t>
  </si>
  <si>
    <t>La condición humana en la historia de la filosofía. La teoría del alma: Platón y Aristóteles. La filosofía cristiana: San Agustín . La importancia del yo: René Descartes. El hombre natural: Hobbes y Rousseau. El hombre como un fin en sí mismo: Kant. La superación del hombre: Nietzsche. El ser humano como ser libre: Sartre. La Escuela de Madrid: José Ortega y Gasset.</t>
  </si>
  <si>
    <t>La construcción de la personalidad: temperamento, carácter y personalidad. La herencia genética y lo aprendido. La vocación.</t>
  </si>
  <si>
    <t>Teorías psicológicas de la personalidad. El psicoanálisis de Sigmund Freud. La teoría humanista: Maslow y Carl Rogers. La teoría cognitiva: Piaget y Kohlberg. La teoría de la identidad personal de Erik H. Erikson. La teoría de rasgos y tipos de Hans J. Eysenck.</t>
  </si>
  <si>
    <t>Las emociones y los sentimientos. La autoestima personal. El respeto mutuo en las relaciones afectivas. Motivación y autorrealización. El deseo y las tentaciones. El amor y la amistad. Los lazos familiares. El enamoramiento. El desamor. El desengaño y la frustración. La felicidad humana.</t>
  </si>
  <si>
    <t>La condición moral del ser humano: libertad y responsabilidad. El problema ético: el ser y el deber ser. Éticas materiales y éticas formales. El problema del mal: Hannah Arendt. 2. Individuo y sociedad.</t>
  </si>
  <si>
    <t>Antropología y política: sociedad y cultura. La cultura como la instalación del hombre en la Historia. La dimensión social del ser humano.</t>
  </si>
  <si>
    <t>El fundamento de la organización social y del poder político. El ser humano como animal social: Aristóteles. Las principales teorías sobre el origen de la sociedad y el estado: Hobbes y Rousseau. Las teorías contractualistas. La reflexión filosófica en torno a la democracia. Tocqueville. La democracia y su forma degenerada: la demagogia o populismo. El liberalismo.</t>
  </si>
  <si>
    <t>La cuestión filosófica de la justicia. Legalidad y legitimidad. Utopías y distopías. Los movimientos sociales y políticos. El totalitarismo: comunismo, fascismo y nacionalismo. El anarquismo. El terrorismo.</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</si>
  <si>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</si>
  <si>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</si>
  <si>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</si>
  <si>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</si>
  <si>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</si>
  <si>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</si>
  <si>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</si>
  <si>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</si>
  <si>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</si>
  <si>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</si>
  <si>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</si>
  <si>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</si>
  <si>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</si>
  <si>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</si>
  <si>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</si>
  <si>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</si>
  <si>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</si>
  <si>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</si>
  <si>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</si>
  <si>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 (SDA)</t>
  </si>
  <si>
    <t>SDA 1</t>
  </si>
  <si>
    <t>Construye tu identidad en la era digital</t>
  </si>
  <si>
    <t>Subtítulo</t>
  </si>
  <si>
    <t>Podcast filosófico desde el corazón de Madrid</t>
  </si>
  <si>
    <t>Contexto</t>
  </si>
  <si>
    <t>El alumnado de 4.º ESO reflexiona sobre su propia identidad en la era digital, donde las redes sociales, la presión social y la desinformación afectan la autopercepción. El centro participa en un proyecto de radio escolar y necesita contenidos filosóficos para su canal de podcast.</t>
  </si>
  <si>
    <t>Reto central</t>
  </si>
  <si>
    <t>Producir un podcast de 15-20 minutos donde, a partir de conceptos filosóficos (teorías del conocimiento, identidad personal, emociones), se analice la construcción de la identidad en el contexto digital y se ofrezca una reflexión argumentada dirigida a la comunidad educativa.</t>
  </si>
  <si>
    <t>Recursos</t>
  </si>
  <si>
    <t xml:space="preserve">
• Grabadora de audio o móvil
• Software de edición (Audacity)
• Plantilla de guión
• Esquemas y textos de apoyo sobre teorías del conocimiento e identidad
• Rúbrica de evaluación</t>
  </si>
  <si>
    <t>Transversales</t>
  </si>
  <si>
    <t>Educación mediática y tratamiento crítico de la información; educación emocional.</t>
  </si>
  <si>
    <t>Fase</t>
  </si>
  <si>
    <t>Duración</t>
  </si>
  <si>
    <t>Descripción</t>
  </si>
  <si>
    <t>Evidencia recogida</t>
  </si>
  <si>
    <t>Activación y planteamiento del reto</t>
  </si>
  <si>
    <t>1 sesión</t>
  </si>
  <si>
    <t>Se presenta el reto: crear un podcast sobre identidad y conocimiento. El alumnado responde individualmente a la pregunta guía en un diario de reflexión inicial. Se forman equipos y se asignan roles (guionista, editor, entrevistador).</t>
  </si>
  <si>
    <t>Diario de reflexión inicial.</t>
  </si>
  <si>
    <t>Adquisición guiada de saberes</t>
  </si>
  <si>
    <t>2 sesiones</t>
  </si>
  <si>
    <t>Sesiones expositivas y trabajo en equipo sobre: teoría del conocimiento (racionalismo, empirismo, Kant) y filosofía de la identidad (Platón, Aristóteles, San Agustín, emociones). El alumnado elabora un esquema comparativo y un glosario de términos.</t>
  </si>
  <si>
    <t>Esquema comparativo y glosario.</t>
  </si>
  <si>
    <t>Aplicación al reto</t>
  </si>
  <si>
    <t>Cada equipo diseña el guión del podcast: selecciona las teorías y conceptos clave, define entrevistas o monólogos, y elabora un borrador con estructura (introducción, desarrollo, conclusión). Se realiza una coevaluación entre equipos del guión.</t>
  </si>
  <si>
    <t>Guión borrador con coevaluación.</t>
  </si>
  <si>
    <t>Producción y comunicación</t>
  </si>
  <si>
    <t>Los equipos graban el podcast utilizando materiales de aula (grabadora, móvil) y editan el audio (Audacity). Se realiza una escucha preliminar para ajustes técnicos y de contenido.</t>
  </si>
  <si>
    <t>Podcast grabado y editado.</t>
  </si>
  <si>
    <t>Reflexión y evaluación</t>
  </si>
  <si>
    <t>Publicación del podcast en el canal del centro. Cada equipo escucha los podcasts de los demás y completa una rúbrica de coevaluación y autoevaluación. Se asigna nivel de logro (1-4) para cada criterio.</t>
  </si>
  <si>
    <t>Rúbrica de coevaluación y autoevaluación cumplimentada.</t>
  </si>
  <si>
    <t>SDA 2</t>
  </si>
  <si>
    <t>Desenmascara el bulo</t>
  </si>
  <si>
    <t>Investigación sobre la verdad en tu instituto</t>
  </si>
  <si>
    <t>Vivimos rodeados de información, pero no toda es fiable. En nuestro instituto, como en toda la Comunidad de Madrid, circulan bulos y noticias falsas que afectan a la convivencia, la salud o la participación ciudadana. Necesitamos datos propios para entender cómo nos informamos y cómo detectamos la desinformación.</t>
  </si>
  <si>
    <t>Diseñar y aplicar una encuesta sobre hábitos de consumo de información y percepción de bulos entre el alumnado, analizar los datos obtenidos y proponer una campaña de concienciación para mejorar la veracidad informativa en el centro.</t>
  </si>
  <si>
    <t xml:space="preserve">
• Formulario de encuesta (Google Forms o papel)
• Hoja de cálculo (Excel/Calc) para análisis de datos
• Plantilla de informe
• Rúbricas de evaluación y autoevaluación
• Ejemplos de bulos reales en Madrid (noticias locales)</t>
  </si>
  <si>
    <t>Educación mediática e informacional; competencia digital; pensamiento crítico; participación ciudadana.</t>
  </si>
  <si>
    <t>Se presenta el problema de los bulos con ejemplos recientes (sanitarios, políticos) y se debate su impacto en el instituto. Se formula la pregunta guía y se organizan equipos. Se acota el reto: diseñar una encuesta sobre hábitos informativos y bulos.</t>
  </si>
  <si>
    <t>Preguntas iniciales y compromisos del equipo (cuaderno de investigación).</t>
  </si>
  <si>
    <t>Trabajo con los saberes: teorías del conocimiento (racionalismo, empirismo, kantianismo), el valor de la verdad, diferenciación entre filosofía y otros saberes. Se enseña a diseñar una encuesta y analizar datos (frecuencias, porcentajes).</t>
  </si>
  <si>
    <t>Esquemas y ejercicios de interpretación de gráficas, cuestionario inicial.</t>
  </si>
  <si>
    <t>Los equipos pasan la encuesta a una muestra del alumnado (datos primarios), depuran y registran los datos. Luego analizan los resultados: calculan frecuencias, elaboran gráficos y extraen conclusiones iniciales.</t>
  </si>
  <si>
    <t>Hoja de datos y gráficos generados, primeras conclusiones.</t>
  </si>
  <si>
    <t>Redacción del informe de investigación (incluye marco teórico, metodología, resultados y propuesta de campaña). Elaboración del póster o vídeo de concienciación dirigido a la comunidad educativa.</t>
  </si>
  <si>
    <t>Informe escrito y campaña (póster o vídeo).</t>
  </si>
  <si>
    <t>Exposición de los informes y campañas ante la junta directiva y AMPA (simulada o real). Coevaluación entre equipos y autoevaluación. Asignación de niveles de logro 1-4 a cada criterio mediante rúbrica.</t>
  </si>
  <si>
    <t>Rúbrica cumplimentada, diana de autoevaluación.</t>
  </si>
  <si>
    <t>SDA 3</t>
  </si>
  <si>
    <t>Intervén el barrio, interpela la identidad</t>
  </si>
  <si>
    <t>Propuesta estético-filosófica para un espacio público de Lavapiés</t>
  </si>
  <si>
    <t>El barrio de Lavapiés (o el barrio del centro) experimenta una transformación socio-cultural acelerada. Conviven múltiples culturas, pero la gentrificación y el turismo amenazan su identidad. El alumnado investiga las capas de significado de un espacio concreto y plantea una intervención que invite a la reflexión filosófica.</t>
  </si>
  <si>
    <t>Diseñar una intervención estético-filosófica (mural, instalación, performance o acción comunitaria) que genere una reflexión sobre la identidad del barrio, su diversidad y el sentido de pertenencia. El proyecto debe incluir un prototipo (maqueta, cartel, guion) y un documento que justifique filosóficamente la propuesta.</t>
  </si>
  <si>
    <t xml:space="preserve">
• Mapas y fotos del barrio
• Fichas de análisis filosófico
• Material de prototipado (cartulinas, tijeras, tablets, etc.)
• Ejemplos de intervenciones urbanas filosóficas
• Rúbrica de evaluación</t>
  </si>
  <si>
    <t>Educación para la ciudadanía y competencia en conciencia y expresiones culturales.</t>
  </si>
  <si>
    <t>Se presenta el encargo de la asociación de vecinos: transformar un espacio público en un lugar de reflexión filosófica. Se visionan ejemplos de intervenciones urbanas (bancos con frases, murales con preguntas) y se formula la pregunta guía. Se forman equipos y eligen un espacio del barrio.</t>
  </si>
  <si>
    <t>Diario de reflexión con ideas iniciales y elección del espacio.</t>
  </si>
  <si>
    <t>Se trabajan los contenidos filosóficos: el paso del mito al logos, la reflexión sobre la identidad (Platón, Aristóteles, filosofía cristiana) y la dimensión social/cultural. Se analiza el barrio desde esas claves: ¿qué mitos circulan? ¿qué es aparente y qué real? ¿cómo se construye la identidad colectiva?</t>
  </si>
  <si>
    <t>Ficha de análisis filosófico del barrio.</t>
  </si>
  <si>
    <t>Los equipos diseñan su intervención: deciden el formato (mural, instalación, acción), elaboran un prototipo (maqueta, collage, sketch) y redactan la justificación filosófica. Se realiza una visita al espacio o se usa Google Maps/Street View.</t>
  </si>
  <si>
    <t>Prototipo y borrador de la justificación.</t>
  </si>
  <si>
    <t>Se prepara la defensa oral: presentación de la propuesta (5 min) y respuesta a preguntas. Se practica la exposición. Se finaliza el documento y el prototipo.</t>
  </si>
  <si>
    <t>Documento final, prototipo terminado, guion de defensa.</t>
  </si>
  <si>
    <t>Defensa ante la asociación de vecinos (simulada con otro profesor o invitados). Coevaluación entre equipos mediante rúbrica. Autoevaluación personal. Asignación de niveles de logro 1-4 a cada criterio.</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</si>
  <si>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</si>
  <si>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</si>
  <si>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</si>
  <si>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</si>
  <si>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</si>
  <si>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</si>
  <si>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</si>
  <si>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</si>
  <si>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</si>
  <si>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madrileña regula la organización de Filosofía en 4.º ESO y cómo afecta a los 19 saberes del currículo?</t>
  </si>
  <si>
    <t>El Decreto 65/2022 de la Comunidad de Madrid establece el currículo de 4.º ESO. Para Filosofía, con 3 horas semanales, se desarrollan 5 competencias específicas, 15 criterios de evaluación y 19 saberes básicos. No hay adicional autonómico al BOE, pero la normativa madrileña concreta la distribución temporal.</t>
  </si>
  <si>
    <t>Secuenciación</t>
  </si>
  <si>
    <t>¿En qué se diferencia la carga horaria y los saberes de Filosofía en 4.º ESO en Madrid respecto al BOE o una comunidad vecina como Castilla-La Mancha?</t>
  </si>
  <si>
    <t>Madrid asigna 3 horas semanales a Filosofía en 4.º ESO, igual que el BOE, pero Castilla-La Mancha le dedica 2 horas. Los 19 saberes madrileños son los mismos del BOE, sin ampliaciones. La diferencia principal es la concreción horaria en la programación didáctica.</t>
  </si>
  <si>
    <t>Evaluación</t>
  </si>
  <si>
    <t>¿Con 3 horas semanales y 19 saberes, ¿cómo organizar las sesiones de Filosofía en 4.º ESO para cubrir las 5 competencias específicas y 15 criterios?</t>
  </si>
  <si>
    <t>Distribuye 1 hora por bloque de saberes: identidad y subjetividad, pensamiento crítico, problemas éticos, estética y lógica. Dedica sesiones a proyectos competenciales que integren varios criterios. Usa las 3 horas para alternar exposición, debate y producción escrita, ajustando al ritmo de los 15 criterios de evaluación.</t>
  </si>
  <si>
    <t>Recuperación</t>
  </si>
  <si>
    <t>¿Cómo se debe planificar la recuperación de Filosofía en 4.º ESO en Madrid para alumnos con la materia pendiente de cursos anteriores?</t>
  </si>
  <si>
    <t>El plan de recuperación debe basarse en los 15 criterios de evaluación y los 19 saberes básicos. Incluye actividades de refuerzo, pruebas escritas y orales, y seguimiento trimestral. Se priorizan las competencias específicas no superadas. La inspección exige un plan individualizado y su evaluación en el acta de evaluación final.</t>
  </si>
  <si>
    <t>Atencion_diversidad</t>
  </si>
  <si>
    <t>¿Qué medidas de atención a la diversidad son específicas para Filosofía en 4.º ESO en Madrid, dado que no hay desdobles ni apoyos adicionales?</t>
  </si>
  <si>
    <t>Madrid recomienda adaptaciones metodológicas: uso de textos breves, organizadores gráficos, debates guiados y rúbricas simplificadas. Para alumnos con necesidades educativas, se diseñan actividades que trabajen los 15 criterios con distintos niveles de complejidad. Se evalúa por logros de los saberes básicos.</t>
  </si>
  <si>
    <t>Departamento</t>
  </si>
  <si>
    <t>¿Con qué materias debe coordinarse Filosofía en 4.º ESO en Madrid para abordar las competencias clave de forma integrada?</t>
  </si>
  <si>
    <t>Filosofía se coordina con Valores Éticos, Historia y Lengua Castellana para abordar dilemas morales y argumentación. En Madrid, se recomienda proyectos interdisciplinares que vinculen los 5 CE filosóficos con las competencias social y cívica, y lingüística. La coordinación se refleja en la programación didáctica.</t>
  </si>
  <si>
    <t>Inspeccion</t>
  </si>
  <si>
    <t>¿Qué aspectos de la programación didáctica de Filosofía en 4.º ESO revisa con más detalle la inspección educativa de Madrid?</t>
  </si>
  <si>
    <t>La inspección verifica que la programación incluya la concreción de las 5 competencias específicas en 15 criterios de evaluación, la secuenciación de los 19 saberes básicos en 3 horas semanales, y los instrumentos de evaluación variados. También exige planes de recuperación y atención a la diversidad, todo firmado y fechado.</t>
  </si>
  <si>
    <t>¿Qué recursos bibliográficos y digitales recomienda la Comunidad de Madrid para impartir Filosofía en 4.º ESO?</t>
  </si>
  <si>
    <t>Madrid sugiere el libro de texto 'Filosofía 4º ESO' de Editorial SM, y recursos digitales como el Banco de Herramientas de Evaluación. También se recomiendan webs de filosofía interactiva, como Filosofía en Red. Los 19 saberes básicos se apoyan en lecturas de Platón, Nietzsche o Arendt, y en análisis de casos actuales.</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</si>
  <si>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</si>
  <si>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</si>
  <si>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</si>
  <si>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</si>
  <si>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</si>
  <si>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</si>
  <si>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</si>
  <si>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 xml:space="preserve">Comprender qué es la reflexión filosófica, diferenciándola de otros saberes, como las diferentes ciencias, del arte, o de la fe. La filosofía como saber que se hace cuestión de la </t>
  </si>
  <si>
    <t>Conocer el origen de la filosofía occidental, distinguiéndola del saber mítico, identificando sus principales características y reconociendo las principales disciplinas que la inte</t>
  </si>
  <si>
    <t>Identificar el primer interrogante de la filosofía griega, la pregunta por el origen de todo cuanto existe, y conocer el giro antropológico de la filosofía en el s. V a. C., reflex</t>
  </si>
  <si>
    <t>Explicar las principales tesis de algunas concepciones filosóficas acerca del origen, los límites y la posibilidad de conocimiento y comprender algunas de las principales teorías s</t>
  </si>
  <si>
    <t>Reflexionar sobre el sentido de la vida humana, explicando las tesis centrales de las principales teorías de la vida, reflexionando sobre la vida y la muerte, entre otras cuestione</t>
  </si>
  <si>
    <t>Comprender la profundidad de la pregunta por la vida personal, conociendo algunas respuestas dadas por la filosofía y la psicología, valorando la importancia de conocerse a uno mis</t>
  </si>
  <si>
    <t>Comprender las diferentes facetas de la personalidad de cada uno, en las correspondientes etapas de la vida. La vocación y la motivación. El argumento de la vida humana. La liberta</t>
  </si>
  <si>
    <t>Identificar las emociones y los sentimientos y su papel en la vida humana. El deseo, la tentación. La satisfacción y la frustración. El amor y el desamor. El enamoramiento. El pape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</si>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</sst>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15</v>
      </c>
    </row>
    <row r="9" spans="1:2">
      <c r="A9" s="6" t="s">
        <v>13</v>
      </c>
      <c r="B9" s="7">
        <v>19</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191</v>
      </c>
    </row>
    <row r="2" spans="1:1">
      <c r="A2" t="s">
        <v>192</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193</v>
      </c>
      <c r="B1" s="4"/>
      <c r="C1" s="4"/>
    </row>
    <row r="2" spans="1:3">
      <c r="A2" s="8" t="s">
        <v>194</v>
      </c>
      <c r="B2" s="8" t="s">
        <v>195</v>
      </c>
      <c r="C2" s="8" t="s">
        <v>196</v>
      </c>
    </row>
    <row r="3" spans="1:3">
      <c r="A3" s="7" t="s">
        <v>197</v>
      </c>
      <c r="B3" s="7" t="s">
        <v>198</v>
      </c>
      <c r="C3" s="7" t="s">
        <v>199</v>
      </c>
    </row>
    <row r="4" spans="1:3">
      <c r="A4" s="7" t="s">
        <v>200</v>
      </c>
      <c r="B4" s="7" t="s">
        <v>201</v>
      </c>
      <c r="C4" s="7" t="s">
        <v>202</v>
      </c>
    </row>
    <row r="5" spans="1:3">
      <c r="A5" s="7" t="s">
        <v>203</v>
      </c>
      <c r="B5" s="7" t="s">
        <v>204</v>
      </c>
      <c r="C5" s="7" t="s">
        <v>205</v>
      </c>
    </row>
    <row r="6" spans="1:3">
      <c r="A6" s="7" t="s">
        <v>206</v>
      </c>
      <c r="B6" s="7" t="s">
        <v>207</v>
      </c>
      <c r="C6" s="7" t="s">
        <v>208</v>
      </c>
    </row>
    <row r="7" spans="1:3">
      <c r="A7" s="7" t="s">
        <v>209</v>
      </c>
      <c r="B7" s="7" t="s">
        <v>210</v>
      </c>
      <c r="C7" s="7" t="s">
        <v>211</v>
      </c>
    </row>
    <row r="8" spans="1:3">
      <c r="A8" s="7" t="s">
        <v>212</v>
      </c>
      <c r="B8" s="7" t="s">
        <v>213</v>
      </c>
      <c r="C8" s="7" t="s">
        <v>214</v>
      </c>
    </row>
    <row r="9" spans="1:3">
      <c r="A9" s="7" t="s">
        <v>215</v>
      </c>
      <c r="B9" s="7" t="s">
        <v>216</v>
      </c>
      <c r="C9" s="7" t="s">
        <v>217</v>
      </c>
    </row>
    <row r="10" spans="1:3">
      <c r="A10" s="7" t="s">
        <v>131</v>
      </c>
      <c r="B10" s="7" t="s">
        <v>218</v>
      </c>
      <c r="C10" s="7" t="s">
        <v>219</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220</v>
      </c>
    </row>
    <row r="2" spans="1:1">
      <c r="A2" t="s">
        <v>221</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222</v>
      </c>
      <c r="B1" s="4"/>
      <c r="C1" s="4"/>
      <c r="D1" s="4"/>
      <c r="E1" s="4"/>
      <c r="F1" s="4"/>
    </row>
    <row r="2" spans="1:6">
      <c r="A2" s="8" t="s">
        <v>36</v>
      </c>
      <c r="B2" s="8" t="s">
        <v>53</v>
      </c>
      <c r="C2" s="8" t="s">
        <v>223</v>
      </c>
      <c r="D2" s="8" t="s">
        <v>224</v>
      </c>
      <c r="E2" s="8" t="s">
        <v>225</v>
      </c>
      <c r="F2" s="8" t="s">
        <v>226</v>
      </c>
    </row>
    <row r="3" spans="1:6">
      <c r="A3" s="7">
        <v>1.1</v>
      </c>
      <c r="B3" s="7" t="s">
        <v>43</v>
      </c>
      <c r="C3" s="7" t="s">
        <v>227</v>
      </c>
      <c r="D3" s="9"/>
      <c r="E3" s="9">
        <v>6.67</v>
      </c>
      <c r="F3" s="7"/>
    </row>
    <row r="4" spans="1:6">
      <c r="A4" s="7">
        <v>1.2</v>
      </c>
      <c r="B4" s="7" t="s">
        <v>43</v>
      </c>
      <c r="C4" s="7" t="s">
        <v>228</v>
      </c>
      <c r="D4" s="9"/>
      <c r="E4" s="9">
        <v>6.67</v>
      </c>
      <c r="F4" s="7"/>
    </row>
    <row r="5" spans="1:6">
      <c r="A5" s="7">
        <v>1.3</v>
      </c>
      <c r="B5" s="7" t="s">
        <v>43</v>
      </c>
      <c r="C5" s="7" t="s">
        <v>229</v>
      </c>
      <c r="D5" s="9"/>
      <c r="E5" s="9">
        <v>6.67</v>
      </c>
      <c r="F5" s="7"/>
    </row>
    <row r="6" spans="1:6">
      <c r="A6" s="7">
        <v>2.1</v>
      </c>
      <c r="B6" s="7" t="s">
        <v>45</v>
      </c>
      <c r="C6" s="7" t="s">
        <v>64</v>
      </c>
      <c r="D6" s="9"/>
      <c r="E6" s="9">
        <v>6.67</v>
      </c>
      <c r="F6" s="7"/>
    </row>
    <row r="7" spans="1:6">
      <c r="A7" s="7">
        <v>2.2</v>
      </c>
      <c r="B7" s="7" t="s">
        <v>45</v>
      </c>
      <c r="C7" s="7" t="s">
        <v>230</v>
      </c>
      <c r="D7" s="9"/>
      <c r="E7" s="9">
        <v>6.67</v>
      </c>
      <c r="F7" s="7"/>
    </row>
    <row r="8" spans="1:6">
      <c r="A8" s="7">
        <v>2.3</v>
      </c>
      <c r="B8" s="7" t="s">
        <v>45</v>
      </c>
      <c r="C8" s="7" t="s">
        <v>66</v>
      </c>
      <c r="D8" s="9"/>
      <c r="E8" s="9">
        <v>6.67</v>
      </c>
      <c r="F8" s="7"/>
    </row>
    <row r="9" spans="1:6">
      <c r="A9" s="7">
        <v>3.1</v>
      </c>
      <c r="B9" s="7" t="s">
        <v>47</v>
      </c>
      <c r="C9" s="7" t="s">
        <v>67</v>
      </c>
      <c r="D9" s="9"/>
      <c r="E9" s="9">
        <v>6.67</v>
      </c>
      <c r="F9" s="7"/>
    </row>
    <row r="10" spans="1:6">
      <c r="A10" s="7">
        <v>3.2</v>
      </c>
      <c r="B10" s="7" t="s">
        <v>47</v>
      </c>
      <c r="C10" s="7" t="s">
        <v>68</v>
      </c>
      <c r="D10" s="9"/>
      <c r="E10" s="9">
        <v>6.67</v>
      </c>
      <c r="F10" s="7"/>
    </row>
    <row r="11" spans="1:6">
      <c r="A11" s="7">
        <v>3.3</v>
      </c>
      <c r="B11" s="7" t="s">
        <v>47</v>
      </c>
      <c r="C11" s="7" t="s">
        <v>231</v>
      </c>
      <c r="D11" s="9"/>
      <c r="E11" s="9">
        <v>6.67</v>
      </c>
      <c r="F11" s="7"/>
    </row>
    <row r="12" spans="1:6">
      <c r="A12" s="7">
        <v>4.1</v>
      </c>
      <c r="B12" s="7" t="s">
        <v>49</v>
      </c>
      <c r="C12" s="7" t="s">
        <v>232</v>
      </c>
      <c r="D12" s="9"/>
      <c r="E12" s="9">
        <v>6.67</v>
      </c>
      <c r="F12" s="7"/>
    </row>
    <row r="13" spans="1:6">
      <c r="A13" s="7">
        <v>4.2</v>
      </c>
      <c r="B13" s="7" t="s">
        <v>49</v>
      </c>
      <c r="C13" s="7" t="s">
        <v>233</v>
      </c>
      <c r="D13" s="9"/>
      <c r="E13" s="9">
        <v>6.67</v>
      </c>
      <c r="F13" s="7"/>
    </row>
    <row r="14" spans="1:6">
      <c r="A14" s="7">
        <v>4.3</v>
      </c>
      <c r="B14" s="7" t="s">
        <v>49</v>
      </c>
      <c r="C14" s="7" t="s">
        <v>234</v>
      </c>
      <c r="D14" s="9"/>
      <c r="E14" s="9">
        <v>6.67</v>
      </c>
      <c r="F14" s="7"/>
    </row>
    <row r="15" spans="1:6">
      <c r="A15" s="7">
        <v>5.1</v>
      </c>
      <c r="B15" s="7" t="s">
        <v>51</v>
      </c>
      <c r="C15" s="7" t="s">
        <v>73</v>
      </c>
      <c r="D15" s="9"/>
      <c r="E15" s="9">
        <v>6.67</v>
      </c>
      <c r="F15" s="7"/>
    </row>
    <row r="16" spans="1:6">
      <c r="A16" s="7">
        <v>5.2</v>
      </c>
      <c r="B16" s="7" t="s">
        <v>51</v>
      </c>
      <c r="C16" s="7" t="s">
        <v>74</v>
      </c>
      <c r="D16" s="9"/>
      <c r="E16" s="9">
        <v>6.67</v>
      </c>
      <c r="F16" s="7"/>
    </row>
    <row r="17" spans="1:6">
      <c r="A17" s="7">
        <v>5.3</v>
      </c>
      <c r="B17" s="7" t="s">
        <v>51</v>
      </c>
      <c r="C17" s="7" t="s">
        <v>75</v>
      </c>
      <c r="D17" s="9"/>
      <c r="E17" s="9">
        <v>6.67</v>
      </c>
      <c r="F17" s="7"/>
    </row>
    <row r="18" spans="1:6">
      <c r="A18" s="7" t="s">
        <v>235</v>
      </c>
      <c r="B18" s="7"/>
      <c r="C18" s="7"/>
      <c r="D18" s="9"/>
      <c r="E18" s="9">
        <f>SUM(E3:E17)</f>
        <v>100.050000000000011</v>
      </c>
      <c r="F18" s="7" t="s">
        <v>236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237</v>
      </c>
      <c r="B1" s="8" t="s">
        <v>238</v>
      </c>
      <c r="C1" s="8">
        <v>1.1</v>
      </c>
      <c r="D1" s="8">
        <v>1.2</v>
      </c>
      <c r="E1" s="8">
        <v>1.3</v>
      </c>
      <c r="F1" s="8">
        <v>2.1</v>
      </c>
      <c r="G1" s="8">
        <v>2.2</v>
      </c>
      <c r="H1" s="8">
        <v>2.3</v>
      </c>
      <c r="I1" s="8">
        <v>3.1</v>
      </c>
      <c r="J1" s="8">
        <v>3.2</v>
      </c>
      <c r="K1" s="8">
        <v>3.3</v>
      </c>
      <c r="L1" s="8">
        <v>4.1</v>
      </c>
      <c r="M1" s="8">
        <v>4.2</v>
      </c>
      <c r="N1" s="8">
        <v>4.3</v>
      </c>
      <c r="O1" s="8">
        <v>5.1</v>
      </c>
      <c r="P1" s="8">
        <v>5.2</v>
      </c>
      <c r="Q1" s="8">
        <v>5.3</v>
      </c>
      <c r="R1" s="8" t="s">
        <v>239</v>
      </c>
      <c r="S1" s="8" t="s">
        <v>226</v>
      </c>
    </row>
    <row r="2" spans="1:19">
      <c r="A2" s="7" t="s">
        <v>240</v>
      </c>
      <c r="B2" s="7"/>
      <c r="C2" s="7"/>
      <c r="D2" s="7"/>
      <c r="E2" s="7"/>
      <c r="F2" s="7"/>
      <c r="G2" s="7"/>
      <c r="H2" s="7"/>
      <c r="I2" s="7"/>
      <c r="J2" s="7"/>
      <c r="K2" s="7"/>
      <c r="L2" s="7"/>
      <c r="M2" s="7"/>
      <c r="N2" s="7"/>
      <c r="O2" s="7"/>
      <c r="P2" s="7"/>
      <c r="Q2" s="7"/>
      <c r="R2" s="7" t="str">
        <f>IFERROR(AVERAGE(C2:Q2),"")</f>
        <v/>
      </c>
      <c r="S2" s="7"/>
    </row>
    <row r="3" spans="1:19">
      <c r="A3" s="7" t="s">
        <v>241</v>
      </c>
      <c r="B3" s="7"/>
      <c r="C3" s="7"/>
      <c r="D3" s="7"/>
      <c r="E3" s="7"/>
      <c r="F3" s="7"/>
      <c r="G3" s="7"/>
      <c r="H3" s="7"/>
      <c r="I3" s="7"/>
      <c r="J3" s="7"/>
      <c r="K3" s="7"/>
      <c r="L3" s="7"/>
      <c r="M3" s="7"/>
      <c r="N3" s="7"/>
      <c r="O3" s="7"/>
      <c r="P3" s="7"/>
      <c r="Q3" s="7"/>
      <c r="R3" s="7" t="str">
        <f>IFERROR(AVERAGE(C3:Q3),"")</f>
        <v/>
      </c>
      <c r="S3" s="7"/>
    </row>
    <row r="4" spans="1:19">
      <c r="A4" s="7" t="s">
        <v>242</v>
      </c>
      <c r="B4" s="7"/>
      <c r="C4" s="7"/>
      <c r="D4" s="7"/>
      <c r="E4" s="7"/>
      <c r="F4" s="7"/>
      <c r="G4" s="7"/>
      <c r="H4" s="7"/>
      <c r="I4" s="7"/>
      <c r="J4" s="7"/>
      <c r="K4" s="7"/>
      <c r="L4" s="7"/>
      <c r="M4" s="7"/>
      <c r="N4" s="7"/>
      <c r="O4" s="7"/>
      <c r="P4" s="7"/>
      <c r="Q4" s="7"/>
      <c r="R4" s="7" t="str">
        <f>IFERROR(AVERAGE(C4:Q4),"")</f>
        <v/>
      </c>
      <c r="S4" s="7"/>
    </row>
    <row r="5" spans="1:19">
      <c r="A5" s="7" t="s">
        <v>243</v>
      </c>
      <c r="B5" s="7"/>
      <c r="C5" s="7"/>
      <c r="D5" s="7"/>
      <c r="E5" s="7"/>
      <c r="F5" s="7"/>
      <c r="G5" s="7"/>
      <c r="H5" s="7"/>
      <c r="I5" s="7"/>
      <c r="J5" s="7"/>
      <c r="K5" s="7"/>
      <c r="L5" s="7"/>
      <c r="M5" s="7"/>
      <c r="N5" s="7"/>
      <c r="O5" s="7"/>
      <c r="P5" s="7"/>
      <c r="Q5" s="7"/>
      <c r="R5" s="7" t="str">
        <f>IFERROR(AVERAGE(C5:Q5),"")</f>
        <v/>
      </c>
      <c r="S5" s="7"/>
    </row>
    <row r="6" spans="1:19">
      <c r="A6" s="7" t="s">
        <v>244</v>
      </c>
      <c r="B6" s="7"/>
      <c r="C6" s="7"/>
      <c r="D6" s="7"/>
      <c r="E6" s="7"/>
      <c r="F6" s="7"/>
      <c r="G6" s="7"/>
      <c r="H6" s="7"/>
      <c r="I6" s="7"/>
      <c r="J6" s="7"/>
      <c r="K6" s="7"/>
      <c r="L6" s="7"/>
      <c r="M6" s="7"/>
      <c r="N6" s="7"/>
      <c r="O6" s="7"/>
      <c r="P6" s="7"/>
      <c r="Q6" s="7"/>
      <c r="R6" s="7" t="str">
        <f>IFERROR(AVERAGE(C6:Q6),"")</f>
        <v/>
      </c>
      <c r="S6" s="7"/>
    </row>
    <row r="7" spans="1:19">
      <c r="A7" s="7" t="s">
        <v>245</v>
      </c>
      <c r="B7" s="7"/>
      <c r="C7" s="7"/>
      <c r="D7" s="7"/>
      <c r="E7" s="7"/>
      <c r="F7" s="7"/>
      <c r="G7" s="7"/>
      <c r="H7" s="7"/>
      <c r="I7" s="7"/>
      <c r="J7" s="7"/>
      <c r="K7" s="7"/>
      <c r="L7" s="7"/>
      <c r="M7" s="7"/>
      <c r="N7" s="7"/>
      <c r="O7" s="7"/>
      <c r="P7" s="7"/>
      <c r="Q7" s="7"/>
      <c r="R7" s="7" t="str">
        <f>IFERROR(AVERAGE(C7:Q7),"")</f>
        <v/>
      </c>
      <c r="S7" s="7"/>
    </row>
    <row r="8" spans="1:19">
      <c r="A8" s="7" t="s">
        <v>246</v>
      </c>
      <c r="B8" s="7"/>
      <c r="C8" s="7"/>
      <c r="D8" s="7"/>
      <c r="E8" s="7"/>
      <c r="F8" s="7"/>
      <c r="G8" s="7"/>
      <c r="H8" s="7"/>
      <c r="I8" s="7"/>
      <c r="J8" s="7"/>
      <c r="K8" s="7"/>
      <c r="L8" s="7"/>
      <c r="M8" s="7"/>
      <c r="N8" s="7"/>
      <c r="O8" s="7"/>
      <c r="P8" s="7"/>
      <c r="Q8" s="7"/>
      <c r="R8" s="7" t="str">
        <f>IFERROR(AVERAGE(C8:Q8),"")</f>
        <v/>
      </c>
      <c r="S8" s="7"/>
    </row>
    <row r="9" spans="1:19">
      <c r="A9" s="7" t="s">
        <v>247</v>
      </c>
      <c r="B9" s="7"/>
      <c r="C9" s="7"/>
      <c r="D9" s="7"/>
      <c r="E9" s="7"/>
      <c r="F9" s="7"/>
      <c r="G9" s="7"/>
      <c r="H9" s="7"/>
      <c r="I9" s="7"/>
      <c r="J9" s="7"/>
      <c r="K9" s="7"/>
      <c r="L9" s="7"/>
      <c r="M9" s="7"/>
      <c r="N9" s="7"/>
      <c r="O9" s="7"/>
      <c r="P9" s="7"/>
      <c r="Q9" s="7"/>
      <c r="R9" s="7" t="str">
        <f>IFERROR(AVERAGE(C9:Q9),"")</f>
        <v/>
      </c>
      <c r="S9" s="7"/>
    </row>
    <row r="10" spans="1:19">
      <c r="A10" s="7" t="s">
        <v>248</v>
      </c>
      <c r="B10" s="7"/>
      <c r="C10" s="7"/>
      <c r="D10" s="7"/>
      <c r="E10" s="7"/>
      <c r="F10" s="7"/>
      <c r="G10" s="7"/>
      <c r="H10" s="7"/>
      <c r="I10" s="7"/>
      <c r="J10" s="7"/>
      <c r="K10" s="7"/>
      <c r="L10" s="7"/>
      <c r="M10" s="7"/>
      <c r="N10" s="7"/>
      <c r="O10" s="7"/>
      <c r="P10" s="7"/>
      <c r="Q10" s="7"/>
      <c r="R10" s="7" t="str">
        <f>IFERROR(AVERAGE(C10:Q10),"")</f>
        <v/>
      </c>
      <c r="S10" s="7"/>
    </row>
    <row r="11" spans="1:19">
      <c r="A11" s="7" t="s">
        <v>249</v>
      </c>
      <c r="B11" s="7"/>
      <c r="C11" s="7"/>
      <c r="D11" s="7"/>
      <c r="E11" s="7"/>
      <c r="F11" s="7"/>
      <c r="G11" s="7"/>
      <c r="H11" s="7"/>
      <c r="I11" s="7"/>
      <c r="J11" s="7"/>
      <c r="K11" s="7"/>
      <c r="L11" s="7"/>
      <c r="M11" s="7"/>
      <c r="N11" s="7"/>
      <c r="O11" s="7"/>
      <c r="P11" s="7"/>
      <c r="Q11" s="7"/>
      <c r="R11" s="7" t="str">
        <f>IFERROR(AVERAGE(C11:Q11),"")</f>
        <v/>
      </c>
      <c r="S11" s="7"/>
    </row>
    <row r="12" spans="1:19">
      <c r="A12" s="7" t="s">
        <v>250</v>
      </c>
      <c r="B12" s="7"/>
      <c r="C12" s="7"/>
      <c r="D12" s="7"/>
      <c r="E12" s="7"/>
      <c r="F12" s="7"/>
      <c r="G12" s="7"/>
      <c r="H12" s="7"/>
      <c r="I12" s="7"/>
      <c r="J12" s="7"/>
      <c r="K12" s="7"/>
      <c r="L12" s="7"/>
      <c r="M12" s="7"/>
      <c r="N12" s="7"/>
      <c r="O12" s="7"/>
      <c r="P12" s="7"/>
      <c r="Q12" s="7"/>
      <c r="R12" s="7" t="str">
        <f>IFERROR(AVERAGE(C12:Q12),"")</f>
        <v/>
      </c>
      <c r="S12" s="7"/>
    </row>
    <row r="13" spans="1:19">
      <c r="A13" s="7" t="s">
        <v>251</v>
      </c>
      <c r="B13" s="7"/>
      <c r="C13" s="7"/>
      <c r="D13" s="7"/>
      <c r="E13" s="7"/>
      <c r="F13" s="7"/>
      <c r="G13" s="7"/>
      <c r="H13" s="7"/>
      <c r="I13" s="7"/>
      <c r="J13" s="7"/>
      <c r="K13" s="7"/>
      <c r="L13" s="7"/>
      <c r="M13" s="7"/>
      <c r="N13" s="7"/>
      <c r="O13" s="7"/>
      <c r="P13" s="7"/>
      <c r="Q13" s="7"/>
      <c r="R13" s="7" t="str">
        <f>IFERROR(AVERAGE(C13:Q13),"")</f>
        <v/>
      </c>
      <c r="S13" s="7"/>
    </row>
    <row r="14" spans="1:19">
      <c r="A14" s="7" t="s">
        <v>252</v>
      </c>
      <c r="B14" s="7"/>
      <c r="C14" s="7"/>
      <c r="D14" s="7"/>
      <c r="E14" s="7"/>
      <c r="F14" s="7"/>
      <c r="G14" s="7"/>
      <c r="H14" s="7"/>
      <c r="I14" s="7"/>
      <c r="J14" s="7"/>
      <c r="K14" s="7"/>
      <c r="L14" s="7"/>
      <c r="M14" s="7"/>
      <c r="N14" s="7"/>
      <c r="O14" s="7"/>
      <c r="P14" s="7"/>
      <c r="Q14" s="7"/>
      <c r="R14" s="7" t="str">
        <f>IFERROR(AVERAGE(C14:Q14),"")</f>
        <v/>
      </c>
      <c r="S14" s="7"/>
    </row>
    <row r="15" spans="1:19">
      <c r="A15" s="7" t="s">
        <v>253</v>
      </c>
      <c r="B15" s="7"/>
      <c r="C15" s="7"/>
      <c r="D15" s="7"/>
      <c r="E15" s="7"/>
      <c r="F15" s="7"/>
      <c r="G15" s="7"/>
      <c r="H15" s="7"/>
      <c r="I15" s="7"/>
      <c r="J15" s="7"/>
      <c r="K15" s="7"/>
      <c r="L15" s="7"/>
      <c r="M15" s="7"/>
      <c r="N15" s="7"/>
      <c r="O15" s="7"/>
      <c r="P15" s="7"/>
      <c r="Q15" s="7"/>
      <c r="R15" s="7" t="str">
        <f>IFERROR(AVERAGE(C15:Q15),"")</f>
        <v/>
      </c>
      <c r="S15" s="7"/>
    </row>
    <row r="16" spans="1:19">
      <c r="A16" s="7" t="s">
        <v>254</v>
      </c>
      <c r="B16" s="7"/>
      <c r="C16" s="7"/>
      <c r="D16" s="7"/>
      <c r="E16" s="7"/>
      <c r="F16" s="7"/>
      <c r="G16" s="7"/>
      <c r="H16" s="7"/>
      <c r="I16" s="7"/>
      <c r="J16" s="7"/>
      <c r="K16" s="7"/>
      <c r="L16" s="7"/>
      <c r="M16" s="7"/>
      <c r="N16" s="7"/>
      <c r="O16" s="7"/>
      <c r="P16" s="7"/>
      <c r="Q16" s="7"/>
      <c r="R16" s="7" t="str">
        <f>IFERROR(AVERAGE(C16:Q16),"")</f>
        <v/>
      </c>
      <c r="S16" s="7"/>
    </row>
    <row r="17" spans="1:19">
      <c r="A17" s="7" t="s">
        <v>255</v>
      </c>
      <c r="B17" s="7"/>
      <c r="C17" s="7"/>
      <c r="D17" s="7"/>
      <c r="E17" s="7"/>
      <c r="F17" s="7"/>
      <c r="G17" s="7"/>
      <c r="H17" s="7"/>
      <c r="I17" s="7"/>
      <c r="J17" s="7"/>
      <c r="K17" s="7"/>
      <c r="L17" s="7"/>
      <c r="M17" s="7"/>
      <c r="N17" s="7"/>
      <c r="O17" s="7"/>
      <c r="P17" s="7"/>
      <c r="Q17" s="7"/>
      <c r="R17" s="7" t="str">
        <f>IFERROR(AVERAGE(C17:Q17),"")</f>
        <v/>
      </c>
      <c r="S17" s="7"/>
    </row>
    <row r="18" spans="1:19">
      <c r="A18" s="7" t="s">
        <v>256</v>
      </c>
      <c r="B18" s="7"/>
      <c r="C18" s="7"/>
      <c r="D18" s="7"/>
      <c r="E18" s="7"/>
      <c r="F18" s="7"/>
      <c r="G18" s="7"/>
      <c r="H18" s="7"/>
      <c r="I18" s="7"/>
      <c r="J18" s="7"/>
      <c r="K18" s="7"/>
      <c r="L18" s="7"/>
      <c r="M18" s="7"/>
      <c r="N18" s="7"/>
      <c r="O18" s="7"/>
      <c r="P18" s="7"/>
      <c r="Q18" s="7"/>
      <c r="R18" s="7" t="str">
        <f>IFERROR(AVERAGE(C18:Q18),"")</f>
        <v/>
      </c>
      <c r="S18" s="7"/>
    </row>
    <row r="19" spans="1:19">
      <c r="A19" s="7" t="s">
        <v>257</v>
      </c>
      <c r="B19" s="7"/>
      <c r="C19" s="7"/>
      <c r="D19" s="7"/>
      <c r="E19" s="7"/>
      <c r="F19" s="7"/>
      <c r="G19" s="7"/>
      <c r="H19" s="7"/>
      <c r="I19" s="7"/>
      <c r="J19" s="7"/>
      <c r="K19" s="7"/>
      <c r="L19" s="7"/>
      <c r="M19" s="7"/>
      <c r="N19" s="7"/>
      <c r="O19" s="7"/>
      <c r="P19" s="7"/>
      <c r="Q19" s="7"/>
      <c r="R19" s="7" t="str">
        <f>IFERROR(AVERAGE(C19:Q19),"")</f>
        <v/>
      </c>
      <c r="S19" s="7"/>
    </row>
    <row r="20" spans="1:19">
      <c r="A20" s="7" t="s">
        <v>258</v>
      </c>
      <c r="B20" s="7"/>
      <c r="C20" s="7"/>
      <c r="D20" s="7"/>
      <c r="E20" s="7"/>
      <c r="F20" s="7"/>
      <c r="G20" s="7"/>
      <c r="H20" s="7"/>
      <c r="I20" s="7"/>
      <c r="J20" s="7"/>
      <c r="K20" s="7"/>
      <c r="L20" s="7"/>
      <c r="M20" s="7"/>
      <c r="N20" s="7"/>
      <c r="O20" s="7"/>
      <c r="P20" s="7"/>
      <c r="Q20" s="7"/>
      <c r="R20" s="7" t="str">
        <f>IFERROR(AVERAGE(C20:Q20),"")</f>
        <v/>
      </c>
      <c r="S20" s="7"/>
    </row>
    <row r="21" spans="1:19">
      <c r="A21" s="7" t="s">
        <v>259</v>
      </c>
      <c r="B21" s="7"/>
      <c r="C21" s="7"/>
      <c r="D21" s="7"/>
      <c r="E21" s="7"/>
      <c r="F21" s="7"/>
      <c r="G21" s="7"/>
      <c r="H21" s="7"/>
      <c r="I21" s="7"/>
      <c r="J21" s="7"/>
      <c r="K21" s="7"/>
      <c r="L21" s="7"/>
      <c r="M21" s="7"/>
      <c r="N21" s="7"/>
      <c r="O21" s="7"/>
      <c r="P21" s="7"/>
      <c r="Q21" s="7"/>
      <c r="R21" s="7" t="str">
        <f>IFERROR(AVERAGE(C21:Q21),"")</f>
        <v/>
      </c>
      <c r="S21" s="7"/>
    </row>
    <row r="22" spans="1:19">
      <c r="A22" s="7" t="s">
        <v>260</v>
      </c>
      <c r="B22" s="7"/>
      <c r="C22" s="7"/>
      <c r="D22" s="7"/>
      <c r="E22" s="7"/>
      <c r="F22" s="7"/>
      <c r="G22" s="7"/>
      <c r="H22" s="7"/>
      <c r="I22" s="7"/>
      <c r="J22" s="7"/>
      <c r="K22" s="7"/>
      <c r="L22" s="7"/>
      <c r="M22" s="7"/>
      <c r="N22" s="7"/>
      <c r="O22" s="7"/>
      <c r="P22" s="7"/>
      <c r="Q22" s="7"/>
      <c r="R22" s="7" t="str">
        <f>IFERROR(AVERAGE(C22:Q22),"")</f>
        <v/>
      </c>
      <c r="S22" s="7"/>
    </row>
    <row r="23" spans="1:19">
      <c r="A23" s="7" t="s">
        <v>261</v>
      </c>
      <c r="B23" s="7"/>
      <c r="C23" s="7"/>
      <c r="D23" s="7"/>
      <c r="E23" s="7"/>
      <c r="F23" s="7"/>
      <c r="G23" s="7"/>
      <c r="H23" s="7"/>
      <c r="I23" s="7"/>
      <c r="J23" s="7"/>
      <c r="K23" s="7"/>
      <c r="L23" s="7"/>
      <c r="M23" s="7"/>
      <c r="N23" s="7"/>
      <c r="O23" s="7"/>
      <c r="P23" s="7"/>
      <c r="Q23" s="7"/>
      <c r="R23" s="7" t="str">
        <f>IFERROR(AVERAGE(C23:Q23),"")</f>
        <v/>
      </c>
      <c r="S23" s="7"/>
    </row>
    <row r="24" spans="1:19">
      <c r="A24" s="7" t="s">
        <v>262</v>
      </c>
      <c r="B24" s="7"/>
      <c r="C24" s="7"/>
      <c r="D24" s="7"/>
      <c r="E24" s="7"/>
      <c r="F24" s="7"/>
      <c r="G24" s="7"/>
      <c r="H24" s="7"/>
      <c r="I24" s="7"/>
      <c r="J24" s="7"/>
      <c r="K24" s="7"/>
      <c r="L24" s="7"/>
      <c r="M24" s="7"/>
      <c r="N24" s="7"/>
      <c r="O24" s="7"/>
      <c r="P24" s="7"/>
      <c r="Q24" s="7"/>
      <c r="R24" s="7" t="str">
        <f>IFERROR(AVERAGE(C24:Q24),"")</f>
        <v/>
      </c>
      <c r="S24" s="7"/>
    </row>
    <row r="25" spans="1:19">
      <c r="A25" s="7" t="s">
        <v>263</v>
      </c>
      <c r="B25" s="7"/>
      <c r="C25" s="7"/>
      <c r="D25" s="7"/>
      <c r="E25" s="7"/>
      <c r="F25" s="7"/>
      <c r="G25" s="7"/>
      <c r="H25" s="7"/>
      <c r="I25" s="7"/>
      <c r="J25" s="7"/>
      <c r="K25" s="7"/>
      <c r="L25" s="7"/>
      <c r="M25" s="7"/>
      <c r="N25" s="7"/>
      <c r="O25" s="7"/>
      <c r="P25" s="7"/>
      <c r="Q25" s="7"/>
      <c r="R25" s="7" t="str">
        <f>IFERROR(AVERAGE(C25:Q25),"")</f>
        <v/>
      </c>
      <c r="S25" s="7"/>
    </row>
    <row r="26" spans="1:19">
      <c r="A26" s="7" t="s">
        <v>264</v>
      </c>
      <c r="B26" s="7"/>
      <c r="C26" s="7"/>
      <c r="D26" s="7"/>
      <c r="E26" s="7"/>
      <c r="F26" s="7"/>
      <c r="G26" s="7"/>
      <c r="H26" s="7"/>
      <c r="I26" s="7"/>
      <c r="J26" s="7"/>
      <c r="K26" s="7"/>
      <c r="L26" s="7"/>
      <c r="M26" s="7"/>
      <c r="N26" s="7"/>
      <c r="O26" s="7"/>
      <c r="P26" s="7"/>
      <c r="Q26" s="7"/>
      <c r="R26" s="7" t="str">
        <f>IFERROR(AVERAGE(C26:Q26),"")</f>
        <v/>
      </c>
      <c r="S26" s="7"/>
    </row>
    <row r="27" spans="1:19">
      <c r="A27" s="7" t="s">
        <v>265</v>
      </c>
      <c r="B27" s="7"/>
      <c r="C27" s="7"/>
      <c r="D27" s="7"/>
      <c r="E27" s="7"/>
      <c r="F27" s="7"/>
      <c r="G27" s="7"/>
      <c r="H27" s="7"/>
      <c r="I27" s="7"/>
      <c r="J27" s="7"/>
      <c r="K27" s="7"/>
      <c r="L27" s="7"/>
      <c r="M27" s="7"/>
      <c r="N27" s="7"/>
      <c r="O27" s="7"/>
      <c r="P27" s="7"/>
      <c r="Q27" s="7"/>
      <c r="R27" s="7" t="str">
        <f>IFERROR(AVERAGE(C27:Q27),"")</f>
        <v/>
      </c>
      <c r="S27" s="7"/>
    </row>
    <row r="28" spans="1:19">
      <c r="A28" s="7" t="s">
        <v>266</v>
      </c>
      <c r="B28" s="7"/>
      <c r="C28" s="7"/>
      <c r="D28" s="7"/>
      <c r="E28" s="7"/>
      <c r="F28" s="7"/>
      <c r="G28" s="7"/>
      <c r="H28" s="7"/>
      <c r="I28" s="7"/>
      <c r="J28" s="7"/>
      <c r="K28" s="7"/>
      <c r="L28" s="7"/>
      <c r="M28" s="7"/>
      <c r="N28" s="7"/>
      <c r="O28" s="7"/>
      <c r="P28" s="7"/>
      <c r="Q28" s="7"/>
      <c r="R28" s="7" t="str">
        <f>IFERROR(AVERAGE(C28:Q28),"")</f>
        <v/>
      </c>
      <c r="S28" s="7"/>
    </row>
    <row r="29" spans="1:19">
      <c r="A29" s="7" t="s">
        <v>267</v>
      </c>
      <c r="B29" s="7"/>
      <c r="C29" s="7"/>
      <c r="D29" s="7"/>
      <c r="E29" s="7"/>
      <c r="F29" s="7"/>
      <c r="G29" s="7"/>
      <c r="H29" s="7"/>
      <c r="I29" s="7"/>
      <c r="J29" s="7"/>
      <c r="K29" s="7"/>
      <c r="L29" s="7"/>
      <c r="M29" s="7"/>
      <c r="N29" s="7"/>
      <c r="O29" s="7"/>
      <c r="P29" s="7"/>
      <c r="Q29" s="7"/>
      <c r="R29" s="7" t="str">
        <f>IFERROR(AVERAGE(C29:Q29),"")</f>
        <v/>
      </c>
      <c r="S29" s="7"/>
    </row>
    <row r="30" spans="1:19">
      <c r="A30" s="7" t="s">
        <v>268</v>
      </c>
      <c r="B30" s="7"/>
      <c r="C30" s="7"/>
      <c r="D30" s="7"/>
      <c r="E30" s="7"/>
      <c r="F30" s="7"/>
      <c r="G30" s="7"/>
      <c r="H30" s="7"/>
      <c r="I30" s="7"/>
      <c r="J30" s="7"/>
      <c r="K30" s="7"/>
      <c r="L30" s="7"/>
      <c r="M30" s="7"/>
      <c r="N30" s="7"/>
      <c r="O30" s="7"/>
      <c r="P30" s="7"/>
      <c r="Q30" s="7"/>
      <c r="R30" s="7" t="str">
        <f>IFERROR(AVERAGE(C30:Q30),"")</f>
        <v/>
      </c>
      <c r="S30" s="7"/>
    </row>
    <row r="31" spans="1:19">
      <c r="A31" s="7" t="s">
        <v>269</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2</v>
      </c>
      <c r="B2" s="7" t="s">
        <v>43</v>
      </c>
      <c r="C2" s="7" t="s">
        <v>44</v>
      </c>
      <c r="D2" s="7"/>
      <c r="E2" s="7"/>
      <c r="F2" s="7"/>
      <c r="G2" s="7"/>
      <c r="H2" s="7"/>
    </row>
    <row r="3" spans="1:8">
      <c r="A3" s="7" t="s">
        <v>2</v>
      </c>
      <c r="B3" s="7" t="s">
        <v>45</v>
      </c>
      <c r="C3" s="7" t="s">
        <v>46</v>
      </c>
      <c r="D3" s="7"/>
      <c r="E3" s="7"/>
      <c r="F3" s="7"/>
      <c r="G3" s="7"/>
      <c r="H3" s="7"/>
    </row>
    <row r="4" spans="1:8">
      <c r="A4" s="7" t="s">
        <v>2</v>
      </c>
      <c r="B4" s="7" t="s">
        <v>47</v>
      </c>
      <c r="C4" s="7" t="s">
        <v>48</v>
      </c>
      <c r="D4" s="7"/>
      <c r="E4" s="7"/>
      <c r="F4" s="7"/>
      <c r="G4" s="7"/>
      <c r="H4" s="7"/>
    </row>
    <row r="5" spans="1:8">
      <c r="A5" s="7" t="s">
        <v>2</v>
      </c>
      <c r="B5" s="7" t="s">
        <v>49</v>
      </c>
      <c r="C5" s="7" t="s">
        <v>50</v>
      </c>
      <c r="D5" s="7"/>
      <c r="E5" s="7"/>
      <c r="F5" s="7"/>
      <c r="G5" s="7"/>
      <c r="H5" s="7"/>
    </row>
    <row r="6" spans="1:8">
      <c r="A6" s="7" t="s">
        <v>2</v>
      </c>
      <c r="B6" s="7" t="s">
        <v>51</v>
      </c>
      <c r="C6" s="7" t="s">
        <v>52</v>
      </c>
      <c r="D6" s="7"/>
      <c r="E6" s="7"/>
      <c r="F6" s="7"/>
      <c r="G6" s="7"/>
      <c r="H6"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53</v>
      </c>
      <c r="D1" s="8" t="s">
        <v>37</v>
      </c>
      <c r="E1" s="8" t="s">
        <v>38</v>
      </c>
      <c r="F1" s="8" t="s">
        <v>54</v>
      </c>
      <c r="G1" s="8" t="s">
        <v>55</v>
      </c>
      <c r="H1" s="8" t="s">
        <v>56</v>
      </c>
      <c r="I1" s="8" t="s">
        <v>57</v>
      </c>
      <c r="J1" s="8" t="s">
        <v>58</v>
      </c>
      <c r="K1" s="8" t="s">
        <v>59</v>
      </c>
    </row>
    <row r="2" spans="1:11">
      <c r="A2" s="7" t="s">
        <v>2</v>
      </c>
      <c r="B2" s="7">
        <v>1.1</v>
      </c>
      <c r="C2" s="7" t="s">
        <v>43</v>
      </c>
      <c r="D2" s="7" t="s">
        <v>60</v>
      </c>
      <c r="E2" s="7"/>
      <c r="F2" s="7"/>
      <c r="G2" s="7"/>
      <c r="H2" s="7" t="s">
        <v>61</v>
      </c>
      <c r="I2" s="7"/>
      <c r="J2" s="7"/>
      <c r="K2" s="9">
        <v>6.67</v>
      </c>
    </row>
    <row r="3" spans="1:11">
      <c r="A3" s="7" t="s">
        <v>2</v>
      </c>
      <c r="B3" s="7">
        <v>1.2</v>
      </c>
      <c r="C3" s="7" t="s">
        <v>43</v>
      </c>
      <c r="D3" s="7" t="s">
        <v>62</v>
      </c>
      <c r="E3" s="7"/>
      <c r="F3" s="7"/>
      <c r="G3" s="7"/>
      <c r="H3" s="7" t="s">
        <v>61</v>
      </c>
      <c r="I3" s="7"/>
      <c r="J3" s="7"/>
      <c r="K3" s="9">
        <v>6.67</v>
      </c>
    </row>
    <row r="4" spans="1:11">
      <c r="A4" s="7" t="s">
        <v>2</v>
      </c>
      <c r="B4" s="7">
        <v>1.3</v>
      </c>
      <c r="C4" s="7" t="s">
        <v>43</v>
      </c>
      <c r="D4" s="7" t="s">
        <v>63</v>
      </c>
      <c r="E4" s="7"/>
      <c r="F4" s="7"/>
      <c r="G4" s="7"/>
      <c r="H4" s="7" t="s">
        <v>61</v>
      </c>
      <c r="I4" s="7"/>
      <c r="J4" s="7"/>
      <c r="K4" s="9">
        <v>6.67</v>
      </c>
    </row>
    <row r="5" spans="1:11">
      <c r="A5" s="7" t="s">
        <v>2</v>
      </c>
      <c r="B5" s="7">
        <v>2.1</v>
      </c>
      <c r="C5" s="7" t="s">
        <v>45</v>
      </c>
      <c r="D5" s="7" t="s">
        <v>64</v>
      </c>
      <c r="E5" s="7"/>
      <c r="F5" s="7"/>
      <c r="G5" s="7"/>
      <c r="H5" s="7" t="s">
        <v>61</v>
      </c>
      <c r="I5" s="7"/>
      <c r="J5" s="7"/>
      <c r="K5" s="9">
        <v>6.67</v>
      </c>
    </row>
    <row r="6" spans="1:11">
      <c r="A6" s="7" t="s">
        <v>2</v>
      </c>
      <c r="B6" s="7">
        <v>2.2</v>
      </c>
      <c r="C6" s="7" t="s">
        <v>45</v>
      </c>
      <c r="D6" s="7" t="s">
        <v>65</v>
      </c>
      <c r="E6" s="7"/>
      <c r="F6" s="7"/>
      <c r="G6" s="7"/>
      <c r="H6" s="7" t="s">
        <v>61</v>
      </c>
      <c r="I6" s="7"/>
      <c r="J6" s="7"/>
      <c r="K6" s="9">
        <v>6.67</v>
      </c>
    </row>
    <row r="7" spans="1:11">
      <c r="A7" s="7" t="s">
        <v>2</v>
      </c>
      <c r="B7" s="7">
        <v>2.3</v>
      </c>
      <c r="C7" s="7" t="s">
        <v>45</v>
      </c>
      <c r="D7" s="7" t="s">
        <v>66</v>
      </c>
      <c r="E7" s="7"/>
      <c r="F7" s="7"/>
      <c r="G7" s="7"/>
      <c r="H7" s="7" t="s">
        <v>61</v>
      </c>
      <c r="I7" s="7"/>
      <c r="J7" s="7"/>
      <c r="K7" s="9">
        <v>6.67</v>
      </c>
    </row>
    <row r="8" spans="1:11">
      <c r="A8" s="7" t="s">
        <v>2</v>
      </c>
      <c r="B8" s="7">
        <v>3.1</v>
      </c>
      <c r="C8" s="7" t="s">
        <v>47</v>
      </c>
      <c r="D8" s="7" t="s">
        <v>67</v>
      </c>
      <c r="E8" s="7"/>
      <c r="F8" s="7"/>
      <c r="G8" s="7"/>
      <c r="H8" s="7" t="s">
        <v>61</v>
      </c>
      <c r="I8" s="7"/>
      <c r="J8" s="7"/>
      <c r="K8" s="9">
        <v>6.67</v>
      </c>
    </row>
    <row r="9" spans="1:11">
      <c r="A9" s="7" t="s">
        <v>2</v>
      </c>
      <c r="B9" s="7">
        <v>3.2</v>
      </c>
      <c r="C9" s="7" t="s">
        <v>47</v>
      </c>
      <c r="D9" s="7" t="s">
        <v>68</v>
      </c>
      <c r="E9" s="7"/>
      <c r="F9" s="7"/>
      <c r="G9" s="7"/>
      <c r="H9" s="7" t="s">
        <v>61</v>
      </c>
      <c r="I9" s="7"/>
      <c r="J9" s="7"/>
      <c r="K9" s="9">
        <v>6.67</v>
      </c>
    </row>
    <row r="10" spans="1:11">
      <c r="A10" s="7" t="s">
        <v>2</v>
      </c>
      <c r="B10" s="7">
        <v>3.3</v>
      </c>
      <c r="C10" s="7" t="s">
        <v>47</v>
      </c>
      <c r="D10" s="7" t="s">
        <v>69</v>
      </c>
      <c r="E10" s="7"/>
      <c r="F10" s="7"/>
      <c r="G10" s="7"/>
      <c r="H10" s="7" t="s">
        <v>61</v>
      </c>
      <c r="I10" s="7"/>
      <c r="J10" s="7"/>
      <c r="K10" s="9">
        <v>6.67</v>
      </c>
    </row>
    <row r="11" spans="1:11">
      <c r="A11" s="7" t="s">
        <v>2</v>
      </c>
      <c r="B11" s="7">
        <v>4.1</v>
      </c>
      <c r="C11" s="7" t="s">
        <v>49</v>
      </c>
      <c r="D11" s="7" t="s">
        <v>70</v>
      </c>
      <c r="E11" s="7"/>
      <c r="F11" s="7"/>
      <c r="G11" s="7"/>
      <c r="H11" s="7" t="s">
        <v>61</v>
      </c>
      <c r="I11" s="7"/>
      <c r="J11" s="7"/>
      <c r="K11" s="9">
        <v>6.67</v>
      </c>
    </row>
    <row r="12" spans="1:11">
      <c r="A12" s="7" t="s">
        <v>2</v>
      </c>
      <c r="B12" s="7">
        <v>4.2</v>
      </c>
      <c r="C12" s="7" t="s">
        <v>49</v>
      </c>
      <c r="D12" s="7" t="s">
        <v>71</v>
      </c>
      <c r="E12" s="7"/>
      <c r="F12" s="7"/>
      <c r="G12" s="7"/>
      <c r="H12" s="7" t="s">
        <v>61</v>
      </c>
      <c r="I12" s="7"/>
      <c r="J12" s="7"/>
      <c r="K12" s="9">
        <v>6.67</v>
      </c>
    </row>
    <row r="13" spans="1:11">
      <c r="A13" s="7" t="s">
        <v>2</v>
      </c>
      <c r="B13" s="7">
        <v>4.3</v>
      </c>
      <c r="C13" s="7" t="s">
        <v>49</v>
      </c>
      <c r="D13" s="7" t="s">
        <v>72</v>
      </c>
      <c r="E13" s="7"/>
      <c r="F13" s="7"/>
      <c r="G13" s="7"/>
      <c r="H13" s="7" t="s">
        <v>61</v>
      </c>
      <c r="I13" s="7"/>
      <c r="J13" s="7"/>
      <c r="K13" s="9">
        <v>6.67</v>
      </c>
    </row>
    <row r="14" spans="1:11">
      <c r="A14" s="7" t="s">
        <v>2</v>
      </c>
      <c r="B14" s="7">
        <v>5.1</v>
      </c>
      <c r="C14" s="7" t="s">
        <v>51</v>
      </c>
      <c r="D14" s="7" t="s">
        <v>73</v>
      </c>
      <c r="E14" s="7"/>
      <c r="F14" s="7"/>
      <c r="G14" s="7"/>
      <c r="H14" s="7" t="s">
        <v>61</v>
      </c>
      <c r="I14" s="7"/>
      <c r="J14" s="7"/>
      <c r="K14" s="9">
        <v>6.67</v>
      </c>
    </row>
    <row r="15" spans="1:11">
      <c r="A15" s="7" t="s">
        <v>2</v>
      </c>
      <c r="B15" s="7">
        <v>5.2</v>
      </c>
      <c r="C15" s="7" t="s">
        <v>51</v>
      </c>
      <c r="D15" s="7" t="s">
        <v>74</v>
      </c>
      <c r="E15" s="7"/>
      <c r="F15" s="7"/>
      <c r="G15" s="7"/>
      <c r="H15" s="7" t="s">
        <v>61</v>
      </c>
      <c r="I15" s="7"/>
      <c r="J15" s="7"/>
      <c r="K15" s="9">
        <v>6.67</v>
      </c>
    </row>
    <row r="16" spans="1:11">
      <c r="A16" s="7" t="s">
        <v>2</v>
      </c>
      <c r="B16" s="7">
        <v>5.3</v>
      </c>
      <c r="C16" s="7" t="s">
        <v>51</v>
      </c>
      <c r="D16" s="7" t="s">
        <v>75</v>
      </c>
      <c r="E16" s="7"/>
      <c r="F16" s="7"/>
      <c r="G16" s="7"/>
      <c r="H16" s="7" t="s">
        <v>61</v>
      </c>
      <c r="I16" s="7"/>
      <c r="J16" s="7"/>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0"/>
  <sheetViews>
    <sheetView tabSelected="0" workbookViewId="0" showGridLines="true" showRowColHeaders="1">
      <pane xSplit="3" ySplit="1" activePane="bottomRight" state="frozen" topLeftCell="D2"/>
      <selection pane="bottomRight" activeCell="A1" sqref="A1:I2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76</v>
      </c>
      <c r="C1" s="8" t="s">
        <v>77</v>
      </c>
      <c r="D1" s="8" t="s">
        <v>78</v>
      </c>
      <c r="E1" s="8" t="s">
        <v>38</v>
      </c>
      <c r="F1" s="8" t="s">
        <v>79</v>
      </c>
      <c r="G1" s="8" t="s">
        <v>80</v>
      </c>
      <c r="H1" s="8" t="s">
        <v>81</v>
      </c>
      <c r="I1" s="8" t="s">
        <v>82</v>
      </c>
    </row>
    <row r="2" spans="1:9">
      <c r="A2" s="7" t="s">
        <v>2</v>
      </c>
      <c r="B2" s="7" t="s">
        <v>83</v>
      </c>
      <c r="C2" s="7">
        <v>1</v>
      </c>
      <c r="D2" s="7" t="s">
        <v>84</v>
      </c>
      <c r="E2" s="7"/>
      <c r="F2" s="7"/>
      <c r="G2" s="7"/>
      <c r="H2" s="7"/>
      <c r="I2" s="7"/>
    </row>
    <row r="3" spans="1:9">
      <c r="A3" s="7" t="s">
        <v>2</v>
      </c>
      <c r="B3" s="7" t="s">
        <v>83</v>
      </c>
      <c r="C3" s="7">
        <v>2</v>
      </c>
      <c r="D3" s="7" t="s">
        <v>85</v>
      </c>
      <c r="E3" s="7"/>
      <c r="F3" s="7"/>
      <c r="G3" s="7"/>
      <c r="H3" s="7"/>
      <c r="I3" s="7"/>
    </row>
    <row r="4" spans="1:9">
      <c r="A4" s="7" t="s">
        <v>2</v>
      </c>
      <c r="B4" s="7" t="s">
        <v>83</v>
      </c>
      <c r="C4" s="7">
        <v>3</v>
      </c>
      <c r="D4" s="7" t="s">
        <v>86</v>
      </c>
      <c r="E4" s="7"/>
      <c r="F4" s="7"/>
      <c r="G4" s="7"/>
      <c r="H4" s="7"/>
      <c r="I4" s="7"/>
    </row>
    <row r="5" spans="1:9">
      <c r="A5" s="7" t="s">
        <v>2</v>
      </c>
      <c r="B5" s="7" t="s">
        <v>83</v>
      </c>
      <c r="C5" s="7">
        <v>1</v>
      </c>
      <c r="D5" s="7" t="s">
        <v>87</v>
      </c>
      <c r="E5" s="7"/>
      <c r="F5" s="7"/>
      <c r="G5" s="7"/>
      <c r="H5" s="7"/>
      <c r="I5" s="7"/>
    </row>
    <row r="6" spans="1:9">
      <c r="A6" s="7" t="s">
        <v>2</v>
      </c>
      <c r="B6" s="7" t="s">
        <v>83</v>
      </c>
      <c r="C6" s="7">
        <v>2</v>
      </c>
      <c r="D6" s="7" t="s">
        <v>88</v>
      </c>
      <c r="E6" s="7"/>
      <c r="F6" s="7"/>
      <c r="G6" s="7"/>
      <c r="H6" s="7"/>
      <c r="I6" s="7"/>
    </row>
    <row r="7" spans="1:9">
      <c r="A7" s="7" t="s">
        <v>2</v>
      </c>
      <c r="B7" s="7" t="s">
        <v>83</v>
      </c>
      <c r="C7" s="7">
        <v>3</v>
      </c>
      <c r="D7" s="7" t="s">
        <v>89</v>
      </c>
      <c r="E7" s="7"/>
      <c r="F7" s="7"/>
      <c r="G7" s="7"/>
      <c r="H7" s="7"/>
      <c r="I7" s="7"/>
    </row>
    <row r="8" spans="1:9">
      <c r="A8" s="7" t="s">
        <v>2</v>
      </c>
      <c r="B8" s="7" t="s">
        <v>83</v>
      </c>
      <c r="C8" s="7">
        <v>4</v>
      </c>
      <c r="D8" s="7" t="s">
        <v>90</v>
      </c>
      <c r="E8" s="7"/>
      <c r="F8" s="7"/>
      <c r="G8" s="7"/>
      <c r="H8" s="7"/>
      <c r="I8" s="7"/>
    </row>
    <row r="9" spans="1:9">
      <c r="A9" s="7" t="s">
        <v>2</v>
      </c>
      <c r="B9" s="7" t="s">
        <v>83</v>
      </c>
      <c r="C9" s="7">
        <v>5</v>
      </c>
      <c r="D9" s="7" t="s">
        <v>91</v>
      </c>
      <c r="E9" s="7"/>
      <c r="F9" s="7"/>
      <c r="G9" s="7"/>
      <c r="H9" s="7"/>
      <c r="I9" s="7"/>
    </row>
    <row r="10" spans="1:9">
      <c r="A10" s="7" t="s">
        <v>2</v>
      </c>
      <c r="B10" s="7" t="s">
        <v>83</v>
      </c>
      <c r="C10" s="7">
        <v>6</v>
      </c>
      <c r="D10" s="7" t="s">
        <v>92</v>
      </c>
      <c r="E10" s="7"/>
      <c r="F10" s="7"/>
      <c r="G10" s="7"/>
      <c r="H10" s="7"/>
      <c r="I10" s="7"/>
    </row>
    <row r="11" spans="1:9">
      <c r="A11" s="7" t="s">
        <v>2</v>
      </c>
      <c r="B11" s="7" t="s">
        <v>83</v>
      </c>
      <c r="C11" s="7">
        <v>7</v>
      </c>
      <c r="D11" s="7" t="s">
        <v>93</v>
      </c>
      <c r="E11" s="7"/>
      <c r="F11" s="7"/>
      <c r="G11" s="7"/>
      <c r="H11" s="7"/>
      <c r="I11" s="7"/>
    </row>
    <row r="12" spans="1:9">
      <c r="A12" s="7" t="s">
        <v>2</v>
      </c>
      <c r="B12" s="7" t="s">
        <v>83</v>
      </c>
      <c r="C12" s="7">
        <v>8</v>
      </c>
      <c r="D12" s="7" t="s">
        <v>94</v>
      </c>
      <c r="E12" s="7"/>
      <c r="F12" s="7"/>
      <c r="G12" s="7"/>
      <c r="H12" s="7"/>
      <c r="I12" s="7"/>
    </row>
    <row r="13" spans="1:9">
      <c r="A13" s="7" t="s">
        <v>2</v>
      </c>
      <c r="B13" s="7" t="s">
        <v>83</v>
      </c>
      <c r="C13" s="7">
        <v>1</v>
      </c>
      <c r="D13" s="7" t="s">
        <v>95</v>
      </c>
      <c r="E13" s="7"/>
      <c r="F13" s="7"/>
      <c r="G13" s="7"/>
      <c r="H13" s="7"/>
      <c r="I13" s="7"/>
    </row>
    <row r="14" spans="1:9">
      <c r="A14" s="7" t="s">
        <v>2</v>
      </c>
      <c r="B14" s="7" t="s">
        <v>83</v>
      </c>
      <c r="C14" s="7">
        <v>2</v>
      </c>
      <c r="D14" s="7" t="s">
        <v>96</v>
      </c>
      <c r="E14" s="7"/>
      <c r="F14" s="7"/>
      <c r="G14" s="7"/>
      <c r="H14" s="7"/>
      <c r="I14" s="7"/>
    </row>
    <row r="15" spans="1:9">
      <c r="A15" s="7" t="s">
        <v>2</v>
      </c>
      <c r="B15" s="7" t="s">
        <v>83</v>
      </c>
      <c r="C15" s="7">
        <v>3</v>
      </c>
      <c r="D15" s="7" t="s">
        <v>97</v>
      </c>
      <c r="E15" s="7"/>
      <c r="F15" s="7"/>
      <c r="G15" s="7"/>
      <c r="H15" s="7"/>
      <c r="I15" s="7"/>
    </row>
    <row r="16" spans="1:9">
      <c r="A16" s="7" t="s">
        <v>2</v>
      </c>
      <c r="B16" s="7" t="s">
        <v>83</v>
      </c>
      <c r="C16" s="7">
        <v>4</v>
      </c>
      <c r="D16" s="7" t="s">
        <v>98</v>
      </c>
      <c r="E16" s="7"/>
      <c r="F16" s="7"/>
      <c r="G16" s="7"/>
      <c r="H16" s="7"/>
      <c r="I16" s="7"/>
    </row>
    <row r="17" spans="1:9">
      <c r="A17" s="7" t="s">
        <v>2</v>
      </c>
      <c r="B17" s="7" t="s">
        <v>83</v>
      </c>
      <c r="C17" s="7">
        <v>5</v>
      </c>
      <c r="D17" s="7" t="s">
        <v>99</v>
      </c>
      <c r="E17" s="7"/>
      <c r="F17" s="7"/>
      <c r="G17" s="7"/>
      <c r="H17" s="7"/>
      <c r="I17" s="7"/>
    </row>
    <row r="18" spans="1:9">
      <c r="A18" s="7" t="s">
        <v>2</v>
      </c>
      <c r="B18" s="7" t="s">
        <v>83</v>
      </c>
      <c r="C18" s="7">
        <v>6</v>
      </c>
      <c r="D18" s="7" t="s">
        <v>100</v>
      </c>
      <c r="E18" s="7"/>
      <c r="F18" s="7"/>
      <c r="G18" s="7"/>
      <c r="H18" s="7"/>
      <c r="I18" s="7"/>
    </row>
    <row r="19" spans="1:9">
      <c r="A19" s="7" t="s">
        <v>2</v>
      </c>
      <c r="B19" s="7" t="s">
        <v>83</v>
      </c>
      <c r="C19" s="7">
        <v>7</v>
      </c>
      <c r="D19" s="7" t="s">
        <v>101</v>
      </c>
      <c r="E19" s="7"/>
      <c r="F19" s="7"/>
      <c r="G19" s="7"/>
      <c r="H19" s="7"/>
      <c r="I19" s="7"/>
    </row>
    <row r="20" spans="1:9">
      <c r="A20" s="7" t="s">
        <v>2</v>
      </c>
      <c r="B20" s="7" t="s">
        <v>83</v>
      </c>
      <c r="C20" s="7">
        <v>8</v>
      </c>
      <c r="D20" s="7" t="s">
        <v>102</v>
      </c>
      <c r="E20" s="7"/>
      <c r="F20" s="7"/>
      <c r="G20" s="7"/>
      <c r="H20" s="7"/>
      <c r="I20"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103</v>
      </c>
      <c r="B1" s="4"/>
      <c r="C1" s="4"/>
      <c r="D1" s="4"/>
    </row>
    <row r="2" spans="1:4">
      <c r="A2" s="8" t="s">
        <v>104</v>
      </c>
      <c r="B2" s="8" t="s">
        <v>105</v>
      </c>
      <c r="C2" s="8" t="s">
        <v>106</v>
      </c>
      <c r="D2" s="8" t="s">
        <v>107</v>
      </c>
    </row>
    <row r="3" spans="1:4">
      <c r="A3" s="7">
        <v>1</v>
      </c>
      <c r="B3" s="7" t="s">
        <v>108</v>
      </c>
      <c r="C3" s="7" t="s">
        <v>109</v>
      </c>
      <c r="D3" s="7" t="s">
        <v>110</v>
      </c>
    </row>
    <row r="4" spans="1:4">
      <c r="A4" s="7">
        <v>2</v>
      </c>
      <c r="B4" s="7" t="s">
        <v>111</v>
      </c>
      <c r="C4" s="7" t="s">
        <v>112</v>
      </c>
      <c r="D4" s="7" t="s">
        <v>113</v>
      </c>
    </row>
    <row r="5" spans="1:4">
      <c r="A5" s="7">
        <v>3</v>
      </c>
      <c r="B5" s="7" t="s">
        <v>114</v>
      </c>
      <c r="C5" s="7" t="s">
        <v>115</v>
      </c>
      <c r="D5" s="7" t="s">
        <v>116</v>
      </c>
    </row>
    <row r="6" spans="1:4">
      <c r="A6" s="7">
        <v>4</v>
      </c>
      <c r="B6" s="7" t="s">
        <v>117</v>
      </c>
      <c r="C6" s="7" t="s">
        <v>118</v>
      </c>
      <c r="D6" s="7" t="s">
        <v>119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120</v>
      </c>
    </row>
    <row r="2" spans="1:1">
      <c r="A2" t="s">
        <v>121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122</v>
      </c>
      <c r="B1" s="4"/>
      <c r="C1" s="4"/>
      <c r="D1" s="4"/>
      <c r="E1" s="4"/>
    </row>
    <row r="2" spans="1:5">
      <c r="A2" s="1" t="s">
        <v>123</v>
      </c>
      <c r="B2" s="1" t="s">
        <v>124</v>
      </c>
      <c r="C2" s="1"/>
      <c r="D2" s="1"/>
      <c r="E2" s="1"/>
    </row>
    <row r="3" spans="1:5">
      <c r="A3" s="10" t="s">
        <v>125</v>
      </c>
      <c r="B3" s="7" t="s">
        <v>126</v>
      </c>
      <c r="C3" s="5"/>
      <c r="D3" s="5"/>
      <c r="E3" s="5"/>
    </row>
    <row r="4" spans="1:5">
      <c r="A4" s="10" t="s">
        <v>127</v>
      </c>
      <c r="B4" s="7" t="s">
        <v>128</v>
      </c>
      <c r="C4" s="5"/>
      <c r="D4" s="5"/>
      <c r="E4" s="5"/>
    </row>
    <row r="5" spans="1:5">
      <c r="A5" s="10" t="s">
        <v>129</v>
      </c>
      <c r="B5" s="7" t="s">
        <v>130</v>
      </c>
      <c r="C5" s="5"/>
      <c r="D5" s="5"/>
      <c r="E5" s="5"/>
    </row>
    <row r="6" spans="1:5">
      <c r="A6" s="10" t="s">
        <v>131</v>
      </c>
      <c r="B6" s="7" t="s">
        <v>132</v>
      </c>
      <c r="C6" s="5"/>
      <c r="D6" s="5"/>
      <c r="E6" s="5"/>
    </row>
    <row r="7" spans="1:5">
      <c r="A7" s="10" t="s">
        <v>133</v>
      </c>
      <c r="B7" s="7" t="s">
        <v>134</v>
      </c>
      <c r="C7" s="5"/>
      <c r="D7" s="5"/>
      <c r="E7" s="5"/>
    </row>
    <row r="8" spans="1:5">
      <c r="A8" s="11" t="s">
        <v>77</v>
      </c>
      <c r="B8" s="11" t="s">
        <v>135</v>
      </c>
      <c r="C8" s="11" t="s">
        <v>136</v>
      </c>
      <c r="D8" s="11" t="s">
        <v>137</v>
      </c>
      <c r="E8" s="11" t="s">
        <v>138</v>
      </c>
    </row>
    <row r="9" spans="1:5">
      <c r="A9" s="7">
        <v>1</v>
      </c>
      <c r="B9" s="7" t="s">
        <v>139</v>
      </c>
      <c r="C9" s="7" t="s">
        <v>140</v>
      </c>
      <c r="D9" s="7" t="s">
        <v>141</v>
      </c>
      <c r="E9" s="7" t="s">
        <v>142</v>
      </c>
    </row>
    <row r="10" spans="1:5">
      <c r="A10" s="7">
        <v>2</v>
      </c>
      <c r="B10" s="7" t="s">
        <v>143</v>
      </c>
      <c r="C10" s="7" t="s">
        <v>144</v>
      </c>
      <c r="D10" s="7" t="s">
        <v>145</v>
      </c>
      <c r="E10" s="7" t="s">
        <v>146</v>
      </c>
    </row>
    <row r="11" spans="1:5">
      <c r="A11" s="7">
        <v>3</v>
      </c>
      <c r="B11" s="7" t="s">
        <v>147</v>
      </c>
      <c r="C11" s="7" t="s">
        <v>144</v>
      </c>
      <c r="D11" s="7" t="s">
        <v>148</v>
      </c>
      <c r="E11" s="7" t="s">
        <v>149</v>
      </c>
    </row>
    <row r="12" spans="1:5">
      <c r="A12" s="7">
        <v>4</v>
      </c>
      <c r="B12" s="7" t="s">
        <v>150</v>
      </c>
      <c r="C12" s="7" t="s">
        <v>144</v>
      </c>
      <c r="D12" s="7" t="s">
        <v>151</v>
      </c>
      <c r="E12" s="7" t="s">
        <v>152</v>
      </c>
    </row>
    <row r="13" spans="1:5">
      <c r="A13" s="7">
        <v>5</v>
      </c>
      <c r="B13" s="7" t="s">
        <v>153</v>
      </c>
      <c r="C13" s="7" t="s">
        <v>140</v>
      </c>
      <c r="D13" s="7" t="s">
        <v>154</v>
      </c>
      <c r="E13" s="7" t="s">
        <v>155</v>
      </c>
    </row>
    <row r="15" spans="1:5">
      <c r="A15" s="1" t="s">
        <v>156</v>
      </c>
      <c r="B15" s="1" t="s">
        <v>157</v>
      </c>
      <c r="C15" s="1"/>
      <c r="D15" s="1"/>
      <c r="E15" s="1"/>
    </row>
    <row r="16" spans="1:5">
      <c r="A16" s="10" t="s">
        <v>125</v>
      </c>
      <c r="B16" s="7" t="s">
        <v>158</v>
      </c>
      <c r="C16" s="5"/>
      <c r="D16" s="5"/>
      <c r="E16" s="5"/>
    </row>
    <row r="17" spans="1:5">
      <c r="A17" s="10" t="s">
        <v>127</v>
      </c>
      <c r="B17" s="7" t="s">
        <v>159</v>
      </c>
      <c r="C17" s="5"/>
      <c r="D17" s="5"/>
      <c r="E17" s="5"/>
    </row>
    <row r="18" spans="1:5">
      <c r="A18" s="10" t="s">
        <v>129</v>
      </c>
      <c r="B18" s="7" t="s">
        <v>160</v>
      </c>
      <c r="C18" s="5"/>
      <c r="D18" s="5"/>
      <c r="E18" s="5"/>
    </row>
    <row r="19" spans="1:5">
      <c r="A19" s="10" t="s">
        <v>131</v>
      </c>
      <c r="B19" s="7" t="s">
        <v>161</v>
      </c>
      <c r="C19" s="5"/>
      <c r="D19" s="5"/>
      <c r="E19" s="5"/>
    </row>
    <row r="20" spans="1:5">
      <c r="A20" s="10" t="s">
        <v>133</v>
      </c>
      <c r="B20" s="7" t="s">
        <v>162</v>
      </c>
      <c r="C20" s="5"/>
      <c r="D20" s="5"/>
      <c r="E20" s="5"/>
    </row>
    <row r="21" spans="1:5">
      <c r="A21" s="11" t="s">
        <v>77</v>
      </c>
      <c r="B21" s="11" t="s">
        <v>135</v>
      </c>
      <c r="C21" s="11" t="s">
        <v>136</v>
      </c>
      <c r="D21" s="11" t="s">
        <v>137</v>
      </c>
      <c r="E21" s="11" t="s">
        <v>138</v>
      </c>
    </row>
    <row r="22" spans="1:5">
      <c r="A22" s="7">
        <v>1</v>
      </c>
      <c r="B22" s="7" t="s">
        <v>139</v>
      </c>
      <c r="C22" s="7" t="s">
        <v>140</v>
      </c>
      <c r="D22" s="7" t="s">
        <v>163</v>
      </c>
      <c r="E22" s="7" t="s">
        <v>164</v>
      </c>
    </row>
    <row r="23" spans="1:5">
      <c r="A23" s="7">
        <v>2</v>
      </c>
      <c r="B23" s="7" t="s">
        <v>143</v>
      </c>
      <c r="C23" s="7" t="s">
        <v>144</v>
      </c>
      <c r="D23" s="7" t="s">
        <v>165</v>
      </c>
      <c r="E23" s="7" t="s">
        <v>166</v>
      </c>
    </row>
    <row r="24" spans="1:5">
      <c r="A24" s="7">
        <v>3</v>
      </c>
      <c r="B24" s="7" t="s">
        <v>147</v>
      </c>
      <c r="C24" s="7" t="s">
        <v>144</v>
      </c>
      <c r="D24" s="7" t="s">
        <v>167</v>
      </c>
      <c r="E24" s="7" t="s">
        <v>168</v>
      </c>
    </row>
    <row r="25" spans="1:5">
      <c r="A25" s="7">
        <v>4</v>
      </c>
      <c r="B25" s="7" t="s">
        <v>150</v>
      </c>
      <c r="C25" s="7" t="s">
        <v>144</v>
      </c>
      <c r="D25" s="7" t="s">
        <v>169</v>
      </c>
      <c r="E25" s="7" t="s">
        <v>170</v>
      </c>
    </row>
    <row r="26" spans="1:5">
      <c r="A26" s="7">
        <v>5</v>
      </c>
      <c r="B26" s="7" t="s">
        <v>153</v>
      </c>
      <c r="C26" s="7" t="s">
        <v>140</v>
      </c>
      <c r="D26" s="7" t="s">
        <v>171</v>
      </c>
      <c r="E26" s="7" t="s">
        <v>172</v>
      </c>
    </row>
    <row r="28" spans="1:5">
      <c r="A28" s="1" t="s">
        <v>173</v>
      </c>
      <c r="B28" s="1" t="s">
        <v>174</v>
      </c>
      <c r="C28" s="1"/>
      <c r="D28" s="1"/>
      <c r="E28" s="1"/>
    </row>
    <row r="29" spans="1:5">
      <c r="A29" s="10" t="s">
        <v>125</v>
      </c>
      <c r="B29" s="7" t="s">
        <v>175</v>
      </c>
      <c r="C29" s="5"/>
      <c r="D29" s="5"/>
      <c r="E29" s="5"/>
    </row>
    <row r="30" spans="1:5">
      <c r="A30" s="10" t="s">
        <v>127</v>
      </c>
      <c r="B30" s="7" t="s">
        <v>176</v>
      </c>
      <c r="C30" s="5"/>
      <c r="D30" s="5"/>
      <c r="E30" s="5"/>
    </row>
    <row r="31" spans="1:5">
      <c r="A31" s="10" t="s">
        <v>129</v>
      </c>
      <c r="B31" s="7" t="s">
        <v>177</v>
      </c>
      <c r="C31" s="5"/>
      <c r="D31" s="5"/>
      <c r="E31" s="5"/>
    </row>
    <row r="32" spans="1:5">
      <c r="A32" s="10" t="s">
        <v>131</v>
      </c>
      <c r="B32" s="7" t="s">
        <v>178</v>
      </c>
      <c r="C32" s="5"/>
      <c r="D32" s="5"/>
      <c r="E32" s="5"/>
    </row>
    <row r="33" spans="1:5">
      <c r="A33" s="10" t="s">
        <v>133</v>
      </c>
      <c r="B33" s="7" t="s">
        <v>179</v>
      </c>
      <c r="C33" s="5"/>
      <c r="D33" s="5"/>
      <c r="E33" s="5"/>
    </row>
    <row r="34" spans="1:5">
      <c r="A34" s="11" t="s">
        <v>77</v>
      </c>
      <c r="B34" s="11" t="s">
        <v>135</v>
      </c>
      <c r="C34" s="11" t="s">
        <v>136</v>
      </c>
      <c r="D34" s="11" t="s">
        <v>137</v>
      </c>
      <c r="E34" s="11" t="s">
        <v>138</v>
      </c>
    </row>
    <row r="35" spans="1:5">
      <c r="A35" s="7">
        <v>1</v>
      </c>
      <c r="B35" s="7" t="s">
        <v>139</v>
      </c>
      <c r="C35" s="7" t="s">
        <v>140</v>
      </c>
      <c r="D35" s="7" t="s">
        <v>180</v>
      </c>
      <c r="E35" s="7" t="s">
        <v>181</v>
      </c>
    </row>
    <row r="36" spans="1:5">
      <c r="A36" s="7">
        <v>2</v>
      </c>
      <c r="B36" s="7" t="s">
        <v>143</v>
      </c>
      <c r="C36" s="7" t="s">
        <v>144</v>
      </c>
      <c r="D36" s="7" t="s">
        <v>182</v>
      </c>
      <c r="E36" s="7" t="s">
        <v>183</v>
      </c>
    </row>
    <row r="37" spans="1:5">
      <c r="A37" s="7">
        <v>3</v>
      </c>
      <c r="B37" s="7" t="s">
        <v>147</v>
      </c>
      <c r="C37" s="7" t="s">
        <v>144</v>
      </c>
      <c r="D37" s="7" t="s">
        <v>184</v>
      </c>
      <c r="E37" s="7" t="s">
        <v>185</v>
      </c>
    </row>
    <row r="38" spans="1:5">
      <c r="A38" s="7">
        <v>4</v>
      </c>
      <c r="B38" s="7" t="s">
        <v>150</v>
      </c>
      <c r="C38" s="7" t="s">
        <v>144</v>
      </c>
      <c r="D38" s="7" t="s">
        <v>186</v>
      </c>
      <c r="E38" s="7" t="s">
        <v>187</v>
      </c>
    </row>
    <row r="39" spans="1:5">
      <c r="A39" s="7">
        <v>5</v>
      </c>
      <c r="B39" s="7" t="s">
        <v>153</v>
      </c>
      <c r="C39" s="7" t="s">
        <v>140</v>
      </c>
      <c r="D39" s="7" t="s">
        <v>188</v>
      </c>
      <c r="E39" s="7" t="s">
        <v>172</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189</v>
      </c>
    </row>
    <row r="2" spans="1:1">
      <c r="A2" t="s">
        <v>190</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2026-07-10T22:35:32+02:00</dcterms:created>
  <dcterms:modified xsi:type="dcterms:W3CDTF">2026-07-10T22:35:32+02:00</dcterms:modified>
  <dc:title>Currículo LOMLOE Filosofía 4.º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