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<sst xmlns="http://schemas.openxmlformats.org/spreadsheetml/2006/main" uniqueCount="187">
  <si>
    <t>Corrigiendo.es</t>
  </si>
  <si>
    <t>Materia</t>
  </si>
  <si>
    <t>Filosofía</t>
  </si>
  <si>
    <t>Curso</t>
  </si>
  <si>
    <t>4.º ESO</t>
  </si>
  <si>
    <t>Comunidad Autónoma</t>
  </si>
  <si>
    <t>País Vasco</t>
  </si>
  <si>
    <t>Normativa autonómica</t>
  </si>
  <si>
    <t>Decreto 77/2023, de 30 de mayo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</si>
  <si>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</si>
  <si>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</si>
  <si>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</si>
  <si>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</si>
  <si>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</si>
  <si>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</si>
  <si>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</si>
  <si>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</si>
  <si>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</si>
  <si>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Sin enriquecimiento todavía</t>
  </si>
  <si>
    <t>Fuente</t>
  </si>
  <si>
    <t>Decreto autonómico publicado + sintetización pedagógica con IA Gemini</t>
  </si>
  <si>
    <t>Generado</t>
  </si>
  <si>
    <t>16/10/2026 15:43</t>
  </si>
  <si>
    <t>Contexto pedagógico del curso</t>
  </si>
  <si>
    <t>Curso terminal de la etapa obligatoria con itinerarios diferenciados (académico y aplicado en algunas materias). Marca la frontera entre quienes seguirán a Bachillerato y quienes optarán por FP o el mundo laboral.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</si>
  <si>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</si>
  <si>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</si>
  <si>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</si>
  <si>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</si>
  <si>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</si>
  <si>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</si>
  <si>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</si>
  <si>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</si>
  <si>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</si>
  <si>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</si>
  <si>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Educación en Valores Cívicos y Éticos</t>
  </si>
  <si>
    <t>CE.1</t>
  </si>
  <si>
    <t>Inquirir e investigar cuanto se refiere a la propia identidad y a cuestiones éticas relativas al propio proyecto vital, generando una actitud reflexiva al respecto, para promover el autoconocimiento y la elaboración de planteamientos y juicios morales de manera autónoma y razonada.</t>
  </si>
  <si>
    <t>CE.2</t>
  </si>
  <si>
    <t>Actuar e interactuar en entornos analógicos y digitales de acuerdo con normas y valores necesarios para un diálogo respetuoso, para reflexionar sobre las normas y valores cívicos y éticos, a partir del reconocimiento fundado de su importancia para regular la vida comunitaria y su aplicación efectiva y justificada en distintos contextos, para promover una convivencia pacífica, respetuosa, democrática y comprometida activamente con el bien común.</t>
  </si>
  <si>
    <t>CE.3</t>
  </si>
  <si>
    <t>Entender la naturaleza interconectada e inter y ecodependiente de las actividades humanas, mediante la identificación y análisis de problemas ecosociales de relevancia, para promover hábitos y actitudes éticamente comprometidos con el logro de formas de vida sostenibles.</t>
  </si>
  <si>
    <t>CE.4</t>
  </si>
  <si>
    <t>Mostrar una adecuada estima de sí mismo y del entorno, reconociendo y valorando los sentimientos y emociones propios y ajenos, para el logro de una actitud empática, asertiva, resiliente y cuidadosa con respecto a los demás y a la naturaleza.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</si>
  <si>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</si>
  <si>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</si>
  <si>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</si>
  <si>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</si>
  <si>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</si>
  <si>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</si>
  <si>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</si>
  <si>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Construir un adecuado concepto de sí mismo o misma y de su dimensión cívica y moral reconociendo las múltiples dimensiones de su naturaleza y personalidad, a través del cuestionamiento filosófico, la investigación y el diálogo en torno a la naturaleza humana y las diversas maneras de ser hombre o mujer.</t>
  </si>
  <si>
    <t>Disertación o comentario de texto</t>
  </si>
  <si>
    <t>Generar y expresar un grado suficiente de autonomía moral mediante el ejercicio de la deliberación racional, el uso de conceptos éticos básicos y el diálogo respetuoso con otros, en torno a distintos valores y modos de vida, así como a pro blemas relacionados con los derechos individuales y colectivos, el uso responsable y seguro de las redes, las conductas adictivas, las agresiones y el acoso escolar en entornos analógicos y digitales.</t>
  </si>
  <si>
    <t>Fomentar el ejercicio de la ciudadanía activa y democrática en entornos analógicos y digitales a través de la participa ción respetuosa, dialogante y constructiva en actividades de grupo que impliquen tomar decisiones colectivas, planificar acciones coordinadas y resolver problemas aplicando procedimientos creativos y principios cívicos, éticos y democráticos explícitos.</t>
  </si>
  <si>
    <t>Contribuir a generar un compromiso activo con el bien común a través del análisis y la toma razonada y dialogante de posición en torno a cuestiones éticas cercanas al alumnado y de actualidad general.</t>
  </si>
  <si>
    <t>Tomar consciencia de la lucha por una efectiva igualdad de género y del problema de la violencia y explotación sobre las mujeres, a través del análisis de la desigualdad, la violencia y la discriminación por razón de género y orientación sexual, mostrando igualmente conocimiento de los derechos LGTBIQ+. y reconociendo la necesidad de respetarlos.</t>
  </si>
  <si>
    <t>Contribuir activamente al bienestar social adoptando una posición propia, explícita, informada y éticamente fundamentada sobre el valor y pertinencia de los derechos y deberes, el respeto por la diversidad etnocultural y la consideración de los bienes públicos locales y globales.</t>
  </si>
  <si>
    <t>Comprender los límites del planeta y las relaciones de interconexión, interdependencia y ecodependencia entre nuestras vidas y el entorno a través del análisis de las causas y consecuencias de los más graves problemas ecosociales que afectan a la vida en la Tierra.</t>
  </si>
  <si>
    <t>Promover estilos de vida éticamente comprometidos con el logro de un desarrollo sostenible, contribuyendo por sí mismo y en su entorno a la gestión sostenible de los recursos, los residuos y la movilidad, el comercio justo, el consumo responsable, el cuidado del patrimonio natural, el respeto por la diversidad étnico-cultural, y el cuidado y protección de los animales.</t>
  </si>
  <si>
    <t>Valorar distintos planteamientos científicos, políticos y éticos con los que afrontar la emergencia climática y la crisis medioambiental a través de la exposición y el debate argumental en torno a los mismos.</t>
  </si>
  <si>
    <t>Desarrollar una actitud de gestión equilibrada de las emociones, de estima y cuidado personal y de los y las demás, identificando, analizando y expresando de manera asertiva las propias emociones y reconociendo y valorando las de los demás en distintos contextos y en torno a actividades creativas y de reflexión individual o dialogada sobre cuestiones éticas y cívicas.</t>
  </si>
  <si>
    <t>Desarrollar la autoestima en armonía con otras personas a través de la identificación, gestión y comunicación de emociones, afectos y deseos con respeto y empatía hacia los de los demás, generando un concepto adecuado de lo que deben ser las relaciones afectivas y afectivo-sexuales.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</si>
  <si>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</si>
  <si>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</si>
  <si>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</si>
  <si>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</si>
  <si>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</si>
  <si>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</si>
  <si>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</si>
  <si>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</si>
  <si>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La identidad personal y la naturaleza humana. Factores presentes en la construcción de la identidad</t>
  </si>
  <si>
    <t>Estereotipos de género en la construcción de la identidad. Autonomía y heteronomía</t>
  </si>
  <si>
    <t>El cuestionamiento como forma de conocerse y conocer</t>
  </si>
  <si>
    <t>Tipos de preguntas: la pregunta filosófica</t>
  </si>
  <si>
    <t>La autoestima personal. Identificación y gestión de las emociones y su repercusión en comportamientos individuales y colectivos en entornos analógicos y digitales</t>
  </si>
  <si>
    <t>Las relaciones afectivas y sexuales</t>
  </si>
  <si>
    <t>La resiliencia y la adaptación emocional a realidades diversas. Plan de prevención del suicidio.</t>
  </si>
  <si>
    <t>La investigación ética y la resolución de problemas complejos. El planteamiento crítico y filosófico.</t>
  </si>
  <si>
    <t>La ética y la moral. La ética como guía de nuestras acciones</t>
  </si>
  <si>
    <t>Las éticas aplicadas. Fines y límites éticos de la investigación científica</t>
  </si>
  <si>
    <t>La reflexión en torno a los valores: universalismo y relativismo moral. Éticas de la felicidad, éticas del deber y éticas de la virtud.</t>
  </si>
  <si>
    <t>Las normas y su origen: Costumbres y convenciones culturales. Normas morales, legales y sociales</t>
  </si>
  <si>
    <t>Deseos y derechos. La voluntad y el juicio moral. Autonomía y responsabilidad. Libertad y moralidad.</t>
  </si>
  <si>
    <t>Igualdad de género: Conductas sexistas y no sexistas. Situaciones discriminatorias de las mujeres en la sociedad. La corresponsabilidad en las tareas domésticas y de cuidados</t>
  </si>
  <si>
    <t>Roles de género y su manifestación en todos los ámbitos de la sociedad y la cultura</t>
  </si>
  <si>
    <t>La identidad de género y los derechos LGTBIQ+</t>
  </si>
  <si>
    <t>La cultura y las culturas. El multiculturalismo</t>
  </si>
  <si>
    <t>La inclusión social y el respeto por la diversidad y las identidades étnico-culturales</t>
  </si>
  <si>
    <t>La justicia. Desigualdad e injusticia en el contexto local y global. Causas y propuestas de mejora. El comercio justo. El valor social de los impuestos.</t>
  </si>
  <si>
    <t>Legalidad y legitimidad: El conflicto entre moralidad y legalidad. La objeción de conciencia</t>
  </si>
  <si>
    <t>La violencia en el ámbito personal y social. Las consecuencias y la reparación de la violencia. La autodefensa.</t>
  </si>
  <si>
    <t>Los derechos y deberes individuales y colectivos y el debate en torno a la libertad de expresión</t>
  </si>
  <si>
    <t>El humor y sus límites</t>
  </si>
  <si>
    <t>Las virtudes del diálogo y las normas de argumentación</t>
  </si>
  <si>
    <t>La resolución dialogada de conflictos en entornos analógicos y digitales</t>
  </si>
  <si>
    <t>Compromiso cívico y participación ciudadana. Asociacionismo y voluntariado. Formas de organización y toma de decisiones en el contexto cercano</t>
  </si>
  <si>
    <t>El espacio público</t>
  </si>
  <si>
    <t>Los límites del planeta y la huella ecológica de las acciones humanas</t>
  </si>
  <si>
    <t>La emergencia climática. Diversos planteamientos éticos, científicos y políticos en torno a los problemas ecosociales</t>
  </si>
  <si>
    <t>Hábitos de vida sostenible: la gestión de los recursos y de la movilidad</t>
  </si>
  <si>
    <t>El consumo responsable</t>
  </si>
  <si>
    <t>Alimentación y consumo</t>
  </si>
  <si>
    <t>Modelo energético fósil y energías renovables y limpias.</t>
  </si>
  <si>
    <t>Retos y problemas de actualidad ecosocial en el entorno local y global.</t>
  </si>
  <si>
    <t>Conciencia ambiental. Respeto, protección y cuidado de los seres vivos y del planeta.</t>
  </si>
  <si>
    <t>Responsabilidad ecosocial individual y colectiva. Lo local y lo global. Alternativas a los problemas ecosociales locales y globales.</t>
  </si>
  <si>
    <t>Rúbrica orientativa 1-4</t>
  </si>
  <si>
    <t>Nivel</t>
  </si>
  <si>
    <t>Descriptor</t>
  </si>
  <si>
    <t>Qué mirar al corregir</t>
  </si>
  <si>
    <t>Acción docente recomendada</t>
  </si>
  <si>
    <t>Inicial</t>
  </si>
  <si>
    <t>Respuesta incompleta o con errores de base.</t>
  </si>
  <si>
    <t>Refuerzo guiado y nueva evidencia corta.</t>
  </si>
  <si>
    <t>En proceso</t>
  </si>
  <si>
    <t>Comprende parte del criterio con ayuda.</t>
  </si>
  <si>
    <t>Feedback específico y práctica focalizada.</t>
  </si>
  <si>
    <t>Adecuado</t>
  </si>
  <si>
    <t>Cumple el criterio con autonomía razonable.</t>
  </si>
  <si>
    <t>Consolidación y transferencia.</t>
  </si>
  <si>
    <t>Excelente</t>
  </si>
  <si>
    <t>Domina, justifica, transfiere.</t>
  </si>
  <si>
    <t>Ampliación o mentoría entre iguales.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</si>
  <si>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</si>
  <si>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</si>
  <si>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</si>
  <si>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</si>
  <si>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Sugerencias DUA por CE</t>
  </si>
  <si>
    <t>Las sugerencias DUA aún no están disponibles para esta materia.</t>
  </si>
  <si>
    <t>Mapeo CE → competencias clave del Perfil de Salida</t>
  </si>
  <si>
    <t>El mapeo aún no está disponible para esta materia.</t>
  </si>
  <si>
    <t>Preguntas frecuentes específicas</t>
  </si>
  <si>
    <t>Las FAQs específicas aún no están disponibles para esta CCAA.</t>
  </si>
  <si>
    <t>Cómo programar paso a paso</t>
  </si>
  <si>
    <t>La guía paso a paso aún no está disponible para esta materia.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</si>
  <si>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</si>
  <si>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</si>
  <si>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</si>
  <si>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</si>
  <si>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</si>
  <si>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Construir un adecuado concepto de sí mismo o misma y de su dimensión cívica y moral reconociendo las múltiples dimensiones de su naturaleza y personalidad, a través del cuestionami</t>
  </si>
  <si>
    <t>Generar y expresar un grado suficiente de autonomía moral mediante el ejercicio de la deliberación racional, el uso de conceptos éticos básicos y el diálogo respetuoso con otros, e</t>
  </si>
  <si>
    <t>Fomentar el ejercicio de la ciudadanía activa y democrática en entornos analógicos y digitales a través de la participa ción respetuosa, dialogante y constructiva en actividades de</t>
  </si>
  <si>
    <t>Contribuir a generar un compromiso activo con el bien común a través del análisis y la toma razonada y dialogante de posición en torno a cuestiones éticas cercanas al alumnado y de</t>
  </si>
  <si>
    <t>Tomar consciencia de la lucha por una efectiva igualdad de género y del problema de la violencia y explotación sobre las mujeres, a través del análisis de la desigualdad, la violen</t>
  </si>
  <si>
    <t xml:space="preserve">Contribuir activamente al bienestar social adoptando una posición propia, explícita, informada y éticamente fundamentada sobre el valor y pertinencia de los derechos y deberes, el </t>
  </si>
  <si>
    <t>Comprender los límites del planeta y las relaciones de interconexión, interdependencia y ecodependencia entre nuestras vidas y el entorno a través del análisis de las causas y cons</t>
  </si>
  <si>
    <t xml:space="preserve">Promover estilos de vida éticamente comprometidos con el logro de un desarrollo sostenible, contribuyendo por sí mismo y en su entorno a la gestión sostenible de los recursos, los </t>
  </si>
  <si>
    <t>Valorar distintos planteamientos científicos, políticos y éticos con los que afrontar la emergencia climática y la crisis medioambiental a través de la exposición y el debate argum</t>
  </si>
  <si>
    <t>Desarrollar una actitud de gestión equilibrada de las emociones, de estima y cuidado personal y de los y las demás, identificando, analizando y expresando de manera asertiva las pr</t>
  </si>
  <si>
    <t xml:space="preserve">Desarrollar la autoestima en armonía con otras personas a través de la identificación, gestión y comunicación de emociones, afectos y deseos con respeto y empatía hacia los de los 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</si>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</sst>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4</v>
      </c>
    </row>
    <row r="8" spans="1:2">
      <c r="A8" s="4" t="s">
        <v>12</v>
      </c>
      <c r="B8" s="5">
        <v>11</v>
      </c>
    </row>
    <row r="9" spans="1:2">
      <c r="A9" s="4" t="s">
        <v>13</v>
      </c>
      <c r="B9" s="5">
        <v>36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0" workbookViewId="0" showGridLines="true" showRowColHeaders="1">
      <pane xSplit="2" ySplit="1" activePane="bottomRight" state="frozen" topLeftCell="C2"/>
      <selection pane="bottomRight" activeCell="A1" sqref="A1:H5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/>
      <c r="E2" s="5"/>
      <c r="F2" s="5"/>
      <c r="G2" s="5"/>
      <c r="H2" s="5"/>
    </row>
    <row r="3" spans="1:8">
      <c r="A3" s="5" t="s">
        <v>35</v>
      </c>
      <c r="B3" s="5" t="s">
        <v>38</v>
      </c>
      <c r="C3" s="5" t="s">
        <v>39</v>
      </c>
      <c r="D3" s="5"/>
      <c r="E3" s="5"/>
      <c r="F3" s="5"/>
      <c r="G3" s="5"/>
      <c r="H3" s="5"/>
    </row>
    <row r="4" spans="1:8">
      <c r="A4" s="5" t="s">
        <v>35</v>
      </c>
      <c r="B4" s="5" t="s">
        <v>40</v>
      </c>
      <c r="C4" s="5" t="s">
        <v>41</v>
      </c>
      <c r="D4" s="5"/>
      <c r="E4" s="5"/>
      <c r="F4" s="5"/>
      <c r="G4" s="5"/>
      <c r="H4" s="5"/>
    </row>
    <row r="5" spans="1:8">
      <c r="A5" s="5" t="s">
        <v>35</v>
      </c>
      <c r="B5" s="5" t="s">
        <v>42</v>
      </c>
      <c r="C5" s="5" t="s">
        <v>43</v>
      </c>
      <c r="D5" s="5"/>
      <c r="E5" s="5"/>
      <c r="F5" s="5"/>
      <c r="G5" s="5"/>
      <c r="H5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2"/>
  <sheetViews>
    <sheetView tabSelected="0" workbookViewId="0" showGridLines="true" showRowColHeaders="1">
      <pane xSplit="2" ySplit="1" activePane="bottomRight" state="frozen" topLeftCell="C2"/>
      <selection pane="bottomRight" activeCell="K2" sqref="K2:K12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44</v>
      </c>
      <c r="D1" s="6" t="s">
        <v>29</v>
      </c>
      <c r="E1" s="6" t="s">
        <v>30</v>
      </c>
      <c r="F1" s="6" t="s">
        <v>45</v>
      </c>
      <c r="G1" s="6" t="s">
        <v>46</v>
      </c>
      <c r="H1" s="6" t="s">
        <v>47</v>
      </c>
      <c r="I1" s="6" t="s">
        <v>48</v>
      </c>
      <c r="J1" s="6" t="s">
        <v>49</v>
      </c>
      <c r="K1" s="6" t="s">
        <v>50</v>
      </c>
    </row>
    <row r="2" spans="1:11">
      <c r="A2" s="5" t="s">
        <v>35</v>
      </c>
      <c r="B2" s="5">
        <v>1.1</v>
      </c>
      <c r="C2" s="5" t="s">
        <v>36</v>
      </c>
      <c r="D2" s="5" t="s">
        <v>51</v>
      </c>
      <c r="E2" s="5"/>
      <c r="F2" s="5"/>
      <c r="G2" s="5"/>
      <c r="H2" s="5" t="s">
        <v>52</v>
      </c>
      <c r="I2" s="5"/>
      <c r="J2" s="5"/>
      <c r="K2" s="7">
        <v>9.09</v>
      </c>
    </row>
    <row r="3" spans="1:11">
      <c r="A3" s="5" t="s">
        <v>35</v>
      </c>
      <c r="B3" s="5">
        <v>1.2</v>
      </c>
      <c r="C3" s="5" t="s">
        <v>36</v>
      </c>
      <c r="D3" s="5" t="s">
        <v>53</v>
      </c>
      <c r="E3" s="5"/>
      <c r="F3" s="5"/>
      <c r="G3" s="5"/>
      <c r="H3" s="5" t="s">
        <v>52</v>
      </c>
      <c r="I3" s="5"/>
      <c r="J3" s="5"/>
      <c r="K3" s="7">
        <v>9.09</v>
      </c>
    </row>
    <row r="4" spans="1:11">
      <c r="A4" s="5" t="s">
        <v>35</v>
      </c>
      <c r="B4" s="5">
        <v>2.1</v>
      </c>
      <c r="C4" s="5" t="s">
        <v>38</v>
      </c>
      <c r="D4" s="5" t="s">
        <v>54</v>
      </c>
      <c r="E4" s="5"/>
      <c r="F4" s="5"/>
      <c r="G4" s="5"/>
      <c r="H4" s="5" t="s">
        <v>52</v>
      </c>
      <c r="I4" s="5"/>
      <c r="J4" s="5"/>
      <c r="K4" s="7">
        <v>9.09</v>
      </c>
    </row>
    <row r="5" spans="1:11">
      <c r="A5" s="5" t="s">
        <v>35</v>
      </c>
      <c r="B5" s="5">
        <v>2.2</v>
      </c>
      <c r="C5" s="5" t="s">
        <v>38</v>
      </c>
      <c r="D5" s="5" t="s">
        <v>55</v>
      </c>
      <c r="E5" s="5"/>
      <c r="F5" s="5"/>
      <c r="G5" s="5"/>
      <c r="H5" s="5" t="s">
        <v>52</v>
      </c>
      <c r="I5" s="5"/>
      <c r="J5" s="5"/>
      <c r="K5" s="7">
        <v>9.09</v>
      </c>
    </row>
    <row r="6" spans="1:11">
      <c r="A6" s="5" t="s">
        <v>35</v>
      </c>
      <c r="B6" s="5">
        <v>2.3</v>
      </c>
      <c r="C6" s="5" t="s">
        <v>38</v>
      </c>
      <c r="D6" s="5" t="s">
        <v>56</v>
      </c>
      <c r="E6" s="5"/>
      <c r="F6" s="5"/>
      <c r="G6" s="5"/>
      <c r="H6" s="5" t="s">
        <v>52</v>
      </c>
      <c r="I6" s="5"/>
      <c r="J6" s="5"/>
      <c r="K6" s="7">
        <v>9.09</v>
      </c>
    </row>
    <row r="7" spans="1:11">
      <c r="A7" s="5" t="s">
        <v>35</v>
      </c>
      <c r="B7" s="5">
        <v>2.4</v>
      </c>
      <c r="C7" s="5" t="s">
        <v>38</v>
      </c>
      <c r="D7" s="5" t="s">
        <v>57</v>
      </c>
      <c r="E7" s="5"/>
      <c r="F7" s="5"/>
      <c r="G7" s="5"/>
      <c r="H7" s="5" t="s">
        <v>52</v>
      </c>
      <c r="I7" s="5"/>
      <c r="J7" s="5"/>
      <c r="K7" s="7">
        <v>9.09</v>
      </c>
    </row>
    <row r="8" spans="1:11">
      <c r="A8" s="5" t="s">
        <v>35</v>
      </c>
      <c r="B8" s="5">
        <v>3.1</v>
      </c>
      <c r="C8" s="5" t="s">
        <v>40</v>
      </c>
      <c r="D8" s="5" t="s">
        <v>58</v>
      </c>
      <c r="E8" s="5"/>
      <c r="F8" s="5"/>
      <c r="G8" s="5"/>
      <c r="H8" s="5" t="s">
        <v>52</v>
      </c>
      <c r="I8" s="5"/>
      <c r="J8" s="5"/>
      <c r="K8" s="7">
        <v>9.09</v>
      </c>
    </row>
    <row r="9" spans="1:11">
      <c r="A9" s="5" t="s">
        <v>35</v>
      </c>
      <c r="B9" s="5">
        <v>3.2</v>
      </c>
      <c r="C9" s="5" t="s">
        <v>40</v>
      </c>
      <c r="D9" s="5" t="s">
        <v>59</v>
      </c>
      <c r="E9" s="5"/>
      <c r="F9" s="5"/>
      <c r="G9" s="5"/>
      <c r="H9" s="5" t="s">
        <v>52</v>
      </c>
      <c r="I9" s="5"/>
      <c r="J9" s="5"/>
      <c r="K9" s="7">
        <v>9.09</v>
      </c>
    </row>
    <row r="10" spans="1:11">
      <c r="A10" s="5" t="s">
        <v>35</v>
      </c>
      <c r="B10" s="5">
        <v>3.3</v>
      </c>
      <c r="C10" s="5" t="s">
        <v>40</v>
      </c>
      <c r="D10" s="5" t="s">
        <v>60</v>
      </c>
      <c r="E10" s="5"/>
      <c r="F10" s="5"/>
      <c r="G10" s="5"/>
      <c r="H10" s="5" t="s">
        <v>52</v>
      </c>
      <c r="I10" s="5"/>
      <c r="J10" s="5"/>
      <c r="K10" s="7">
        <v>9.09</v>
      </c>
    </row>
    <row r="11" spans="1:11">
      <c r="A11" s="5" t="s">
        <v>35</v>
      </c>
      <c r="B11" s="5">
        <v>4.1</v>
      </c>
      <c r="C11" s="5" t="s">
        <v>42</v>
      </c>
      <c r="D11" s="5" t="s">
        <v>61</v>
      </c>
      <c r="E11" s="5"/>
      <c r="F11" s="5"/>
      <c r="G11" s="5"/>
      <c r="H11" s="5" t="s">
        <v>52</v>
      </c>
      <c r="I11" s="5"/>
      <c r="J11" s="5"/>
      <c r="K11" s="7">
        <v>9.09</v>
      </c>
    </row>
    <row r="12" spans="1:11">
      <c r="A12" s="5" t="s">
        <v>35</v>
      </c>
      <c r="B12" s="5">
        <v>4.2</v>
      </c>
      <c r="C12" s="5" t="s">
        <v>42</v>
      </c>
      <c r="D12" s="5" t="s">
        <v>62</v>
      </c>
      <c r="E12" s="5"/>
      <c r="F12" s="5"/>
      <c r="G12" s="5"/>
      <c r="H12" s="5" t="s">
        <v>52</v>
      </c>
      <c r="I12" s="5"/>
      <c r="J12" s="5"/>
      <c r="K12" s="7">
        <v>9.09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7"/>
  <sheetViews>
    <sheetView tabSelected="0" workbookViewId="0" showGridLines="true" showRowColHeaders="1">
      <pane xSplit="3" ySplit="1" activePane="bottomRight" state="frozen" topLeftCell="D2"/>
      <selection pane="bottomRight" activeCell="A1" sqref="A1:I37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63</v>
      </c>
      <c r="C1" s="6" t="s">
        <v>64</v>
      </c>
      <c r="D1" s="6" t="s">
        <v>65</v>
      </c>
      <c r="E1" s="6" t="s">
        <v>30</v>
      </c>
      <c r="F1" s="6" t="s">
        <v>66</v>
      </c>
      <c r="G1" s="6" t="s">
        <v>67</v>
      </c>
      <c r="H1" s="6" t="s">
        <v>68</v>
      </c>
      <c r="I1" s="6" t="s">
        <v>69</v>
      </c>
    </row>
    <row r="2" spans="1:9">
      <c r="A2" s="5" t="s">
        <v>35</v>
      </c>
      <c r="B2" s="5" t="s">
        <v>70</v>
      </c>
      <c r="C2" s="5">
        <v>1</v>
      </c>
      <c r="D2" s="5" t="s">
        <v>71</v>
      </c>
      <c r="E2" s="5"/>
      <c r="F2" s="5"/>
      <c r="G2" s="5"/>
      <c r="H2" s="5"/>
      <c r="I2" s="5"/>
    </row>
    <row r="3" spans="1:9">
      <c r="A3" s="5" t="s">
        <v>35</v>
      </c>
      <c r="B3" s="5" t="s">
        <v>70</v>
      </c>
      <c r="C3" s="5">
        <v>2</v>
      </c>
      <c r="D3" s="5" t="s">
        <v>72</v>
      </c>
      <c r="E3" s="5"/>
      <c r="F3" s="5"/>
      <c r="G3" s="5"/>
      <c r="H3" s="5"/>
      <c r="I3" s="5"/>
    </row>
    <row r="4" spans="1:9">
      <c r="A4" s="5" t="s">
        <v>35</v>
      </c>
      <c r="B4" s="5" t="s">
        <v>70</v>
      </c>
      <c r="C4" s="5">
        <v>3</v>
      </c>
      <c r="D4" s="5" t="s">
        <v>73</v>
      </c>
      <c r="E4" s="5"/>
      <c r="F4" s="5"/>
      <c r="G4" s="5"/>
      <c r="H4" s="5"/>
      <c r="I4" s="5"/>
    </row>
    <row r="5" spans="1:9">
      <c r="A5" s="5" t="s">
        <v>35</v>
      </c>
      <c r="B5" s="5" t="s">
        <v>70</v>
      </c>
      <c r="C5" s="5">
        <v>4</v>
      </c>
      <c r="D5" s="5" t="s">
        <v>74</v>
      </c>
      <c r="E5" s="5"/>
      <c r="F5" s="5"/>
      <c r="G5" s="5"/>
      <c r="H5" s="5"/>
      <c r="I5" s="5"/>
    </row>
    <row r="6" spans="1:9">
      <c r="A6" s="5" t="s">
        <v>35</v>
      </c>
      <c r="B6" s="5" t="s">
        <v>70</v>
      </c>
      <c r="C6" s="5">
        <v>5</v>
      </c>
      <c r="D6" s="5" t="s">
        <v>75</v>
      </c>
      <c r="E6" s="5"/>
      <c r="F6" s="5"/>
      <c r="G6" s="5"/>
      <c r="H6" s="5"/>
      <c r="I6" s="5"/>
    </row>
    <row r="7" spans="1:9">
      <c r="A7" s="5" t="s">
        <v>35</v>
      </c>
      <c r="B7" s="5" t="s">
        <v>70</v>
      </c>
      <c r="C7" s="5">
        <v>6</v>
      </c>
      <c r="D7" s="5" t="s">
        <v>76</v>
      </c>
      <c r="E7" s="5"/>
      <c r="F7" s="5"/>
      <c r="G7" s="5"/>
      <c r="H7" s="5"/>
      <c r="I7" s="5"/>
    </row>
    <row r="8" spans="1:9">
      <c r="A8" s="5" t="s">
        <v>35</v>
      </c>
      <c r="B8" s="5" t="s">
        <v>70</v>
      </c>
      <c r="C8" s="5">
        <v>7</v>
      </c>
      <c r="D8" s="5" t="s">
        <v>77</v>
      </c>
      <c r="E8" s="5"/>
      <c r="F8" s="5"/>
      <c r="G8" s="5"/>
      <c r="H8" s="5"/>
      <c r="I8" s="5"/>
    </row>
    <row r="9" spans="1:9">
      <c r="A9" s="5" t="s">
        <v>35</v>
      </c>
      <c r="B9" s="5" t="s">
        <v>70</v>
      </c>
      <c r="C9" s="5">
        <v>8</v>
      </c>
      <c r="D9" s="5" t="s">
        <v>78</v>
      </c>
      <c r="E9" s="5"/>
      <c r="F9" s="5"/>
      <c r="G9" s="5"/>
      <c r="H9" s="5"/>
      <c r="I9" s="5"/>
    </row>
    <row r="10" spans="1:9">
      <c r="A10" s="5" t="s">
        <v>35</v>
      </c>
      <c r="B10" s="5" t="s">
        <v>70</v>
      </c>
      <c r="C10" s="5">
        <v>9</v>
      </c>
      <c r="D10" s="5" t="s">
        <v>79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70</v>
      </c>
      <c r="C11" s="5">
        <v>10</v>
      </c>
      <c r="D11" s="5" t="s">
        <v>80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70</v>
      </c>
      <c r="C12" s="5">
        <v>11</v>
      </c>
      <c r="D12" s="5" t="s">
        <v>81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70</v>
      </c>
      <c r="C13" s="5">
        <v>12</v>
      </c>
      <c r="D13" s="5" t="s">
        <v>82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70</v>
      </c>
      <c r="C14" s="5">
        <v>13</v>
      </c>
      <c r="D14" s="5" t="s">
        <v>83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70</v>
      </c>
      <c r="C15" s="5">
        <v>1</v>
      </c>
      <c r="D15" s="5" t="s">
        <v>84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70</v>
      </c>
      <c r="C16" s="5">
        <v>2</v>
      </c>
      <c r="D16" s="5" t="s">
        <v>85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70</v>
      </c>
      <c r="C17" s="5">
        <v>3</v>
      </c>
      <c r="D17" s="5" t="s">
        <v>86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70</v>
      </c>
      <c r="C18" s="5">
        <v>4</v>
      </c>
      <c r="D18" s="5" t="s">
        <v>87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70</v>
      </c>
      <c r="C19" s="5">
        <v>5</v>
      </c>
      <c r="D19" s="5" t="s">
        <v>88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70</v>
      </c>
      <c r="C20" s="5">
        <v>6</v>
      </c>
      <c r="D20" s="5" t="s">
        <v>89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70</v>
      </c>
      <c r="C21" s="5">
        <v>7</v>
      </c>
      <c r="D21" s="5" t="s">
        <v>90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70</v>
      </c>
      <c r="C22" s="5">
        <v>8</v>
      </c>
      <c r="D22" s="5" t="s">
        <v>91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70</v>
      </c>
      <c r="C23" s="5">
        <v>9</v>
      </c>
      <c r="D23" s="5" t="s">
        <v>92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70</v>
      </c>
      <c r="C24" s="5">
        <v>10</v>
      </c>
      <c r="D24" s="5" t="s">
        <v>93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70</v>
      </c>
      <c r="C25" s="5">
        <v>11</v>
      </c>
      <c r="D25" s="5" t="s">
        <v>94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70</v>
      </c>
      <c r="C26" s="5">
        <v>12</v>
      </c>
      <c r="D26" s="5" t="s">
        <v>95</v>
      </c>
      <c r="E26" s="5"/>
      <c r="F26" s="5"/>
      <c r="G26" s="5"/>
      <c r="H26" s="5"/>
      <c r="I26" s="5"/>
    </row>
    <row r="27" spans="1:9">
      <c r="A27" s="5" t="s">
        <v>35</v>
      </c>
      <c r="B27" s="5" t="s">
        <v>70</v>
      </c>
      <c r="C27" s="5">
        <v>13</v>
      </c>
      <c r="D27" s="5" t="s">
        <v>96</v>
      </c>
      <c r="E27" s="5"/>
      <c r="F27" s="5"/>
      <c r="G27" s="5"/>
      <c r="H27" s="5"/>
      <c r="I27" s="5"/>
    </row>
    <row r="28" spans="1:9">
      <c r="A28" s="5" t="s">
        <v>35</v>
      </c>
      <c r="B28" s="5" t="s">
        <v>70</v>
      </c>
      <c r="C28" s="5">
        <v>14</v>
      </c>
      <c r="D28" s="5" t="s">
        <v>97</v>
      </c>
      <c r="E28" s="5"/>
      <c r="F28" s="5"/>
      <c r="G28" s="5"/>
      <c r="H28" s="5"/>
      <c r="I28" s="5"/>
    </row>
    <row r="29" spans="1:9">
      <c r="A29" s="5" t="s">
        <v>35</v>
      </c>
      <c r="B29" s="5" t="s">
        <v>70</v>
      </c>
      <c r="C29" s="5">
        <v>1</v>
      </c>
      <c r="D29" s="5" t="s">
        <v>98</v>
      </c>
      <c r="E29" s="5"/>
      <c r="F29" s="5"/>
      <c r="G29" s="5"/>
      <c r="H29" s="5"/>
      <c r="I29" s="5"/>
    </row>
    <row r="30" spans="1:9">
      <c r="A30" s="5" t="s">
        <v>35</v>
      </c>
      <c r="B30" s="5" t="s">
        <v>70</v>
      </c>
      <c r="C30" s="5">
        <v>2</v>
      </c>
      <c r="D30" s="5" t="s">
        <v>99</v>
      </c>
      <c r="E30" s="5"/>
      <c r="F30" s="5"/>
      <c r="G30" s="5"/>
      <c r="H30" s="5"/>
      <c r="I30" s="5"/>
    </row>
    <row r="31" spans="1:9">
      <c r="A31" s="5" t="s">
        <v>35</v>
      </c>
      <c r="B31" s="5" t="s">
        <v>70</v>
      </c>
      <c r="C31" s="5">
        <v>3</v>
      </c>
      <c r="D31" s="5" t="s">
        <v>100</v>
      </c>
      <c r="E31" s="5"/>
      <c r="F31" s="5"/>
      <c r="G31" s="5"/>
      <c r="H31" s="5"/>
      <c r="I31" s="5"/>
    </row>
    <row r="32" spans="1:9">
      <c r="A32" s="5" t="s">
        <v>35</v>
      </c>
      <c r="B32" s="5" t="s">
        <v>70</v>
      </c>
      <c r="C32" s="5">
        <v>4</v>
      </c>
      <c r="D32" s="5" t="s">
        <v>101</v>
      </c>
      <c r="E32" s="5"/>
      <c r="F32" s="5"/>
      <c r="G32" s="5"/>
      <c r="H32" s="5"/>
      <c r="I32" s="5"/>
    </row>
    <row r="33" spans="1:9">
      <c r="A33" s="5" t="s">
        <v>35</v>
      </c>
      <c r="B33" s="5" t="s">
        <v>70</v>
      </c>
      <c r="C33" s="5">
        <v>5</v>
      </c>
      <c r="D33" s="5" t="s">
        <v>102</v>
      </c>
      <c r="E33" s="5"/>
      <c r="F33" s="5"/>
      <c r="G33" s="5"/>
      <c r="H33" s="5"/>
      <c r="I33" s="5"/>
    </row>
    <row r="34" spans="1:9">
      <c r="A34" s="5" t="s">
        <v>35</v>
      </c>
      <c r="B34" s="5" t="s">
        <v>70</v>
      </c>
      <c r="C34" s="5">
        <v>6</v>
      </c>
      <c r="D34" s="5" t="s">
        <v>103</v>
      </c>
      <c r="E34" s="5"/>
      <c r="F34" s="5"/>
      <c r="G34" s="5"/>
      <c r="H34" s="5"/>
      <c r="I34" s="5"/>
    </row>
    <row r="35" spans="1:9">
      <c r="A35" s="5" t="s">
        <v>35</v>
      </c>
      <c r="B35" s="5" t="s">
        <v>70</v>
      </c>
      <c r="C35" s="5">
        <v>7</v>
      </c>
      <c r="D35" s="5" t="s">
        <v>104</v>
      </c>
      <c r="E35" s="5"/>
      <c r="F35" s="5"/>
      <c r="G35" s="5"/>
      <c r="H35" s="5"/>
      <c r="I35" s="5"/>
    </row>
    <row r="36" spans="1:9">
      <c r="A36" s="5" t="s">
        <v>35</v>
      </c>
      <c r="B36" s="5" t="s">
        <v>70</v>
      </c>
      <c r="C36" s="5">
        <v>8</v>
      </c>
      <c r="D36" s="5" t="s">
        <v>105</v>
      </c>
      <c r="E36" s="5"/>
      <c r="F36" s="5"/>
      <c r="G36" s="5"/>
      <c r="H36" s="5"/>
      <c r="I36" s="5"/>
    </row>
    <row r="37" spans="1:9">
      <c r="A37" s="5" t="s">
        <v>35</v>
      </c>
      <c r="B37" s="5" t="s">
        <v>70</v>
      </c>
      <c r="C37" s="5">
        <v>9</v>
      </c>
      <c r="D37" s="5" t="s">
        <v>106</v>
      </c>
      <c r="E37" s="5"/>
      <c r="F37" s="5"/>
      <c r="G37" s="5"/>
      <c r="H37" s="5"/>
      <c r="I37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2" sqref="A2:D6"/>
    </sheetView>
  </sheetViews>
  <sheetFormatPr defaultRowHeight="14.4" outlineLevelRow="0" outlineLevelCol="0"/>
  <cols>
    <col min="1" max="1" width="9.283" bestFit="true" customWidth="true" style="0"/>
    <col min="2" max="2" width="15.139" bestFit="true" customWidth="true" style="0"/>
    <col min="3" max="3" width="51.845" bestFit="true" customWidth="true" style="0"/>
    <col min="4" max="4" width="50.559" bestFit="true" customWidth="true" style="0"/>
  </cols>
  <sheetData>
    <row r="1" spans="1:4">
      <c r="A1" s="3" t="s">
        <v>107</v>
      </c>
      <c r="B1" s="3"/>
      <c r="C1" s="3"/>
      <c r="D1" s="3"/>
    </row>
    <row r="2" spans="1:4">
      <c r="A2" s="6" t="s">
        <v>108</v>
      </c>
      <c r="B2" s="6" t="s">
        <v>109</v>
      </c>
      <c r="C2" s="6" t="s">
        <v>110</v>
      </c>
      <c r="D2" s="6" t="s">
        <v>111</v>
      </c>
    </row>
    <row r="3" spans="1:4">
      <c r="A3" s="5">
        <v>1</v>
      </c>
      <c r="B3" s="5" t="s">
        <v>112</v>
      </c>
      <c r="C3" s="5" t="s">
        <v>113</v>
      </c>
      <c r="D3" s="5" t="s">
        <v>114</v>
      </c>
    </row>
    <row r="4" spans="1:4">
      <c r="A4" s="5">
        <v>2</v>
      </c>
      <c r="B4" s="5" t="s">
        <v>115</v>
      </c>
      <c r="C4" s="5" t="s">
        <v>116</v>
      </c>
      <c r="D4" s="5" t="s">
        <v>117</v>
      </c>
    </row>
    <row r="5" spans="1:4">
      <c r="A5" s="5">
        <v>3</v>
      </c>
      <c r="B5" s="5" t="s">
        <v>118</v>
      </c>
      <c r="C5" s="5" t="s">
        <v>119</v>
      </c>
      <c r="D5" s="5" t="s">
        <v>120</v>
      </c>
    </row>
    <row r="6" spans="1:4">
      <c r="A6" s="5">
        <v>4</v>
      </c>
      <c r="B6" s="5" t="s">
        <v>121</v>
      </c>
      <c r="C6" s="5" t="s">
        <v>122</v>
      </c>
      <c r="D6" s="5" t="s">
        <v>123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124</v>
      </c>
    </row>
    <row r="2" spans="1:1">
      <c r="A2" t="s">
        <v>125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126</v>
      </c>
    </row>
    <row r="2" spans="1:1">
      <c r="A2" t="s">
        <v>127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128</v>
      </c>
    </row>
    <row r="2" spans="1:1">
      <c r="A2" t="s">
        <v>129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130</v>
      </c>
    </row>
    <row r="2" spans="1:1">
      <c r="A2" t="s">
        <v>131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132</v>
      </c>
    </row>
    <row r="2" spans="1:1">
      <c r="A2" t="s">
        <v>133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134</v>
      </c>
    </row>
    <row r="2" spans="1:1">
      <c r="A2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0" workbookViewId="0" showGridLines="true" showRowColHeaders="1">
      <pane ySplit="2" activePane="bottomLeft" state="frozen" topLeftCell="A3"/>
      <selection pane="bottomLeft" activeCell="D3" sqref="D3:E14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136</v>
      </c>
      <c r="B1" s="3"/>
      <c r="C1" s="3"/>
      <c r="D1" s="3"/>
      <c r="E1" s="3"/>
      <c r="F1" s="3"/>
    </row>
    <row r="2" spans="1:6">
      <c r="A2" s="6" t="s">
        <v>28</v>
      </c>
      <c r="B2" s="6" t="s">
        <v>44</v>
      </c>
      <c r="C2" s="6" t="s">
        <v>137</v>
      </c>
      <c r="D2" s="6" t="s">
        <v>138</v>
      </c>
      <c r="E2" s="6" t="s">
        <v>139</v>
      </c>
      <c r="F2" s="6" t="s">
        <v>140</v>
      </c>
    </row>
    <row r="3" spans="1:6">
      <c r="A3" s="5">
        <v>1.1</v>
      </c>
      <c r="B3" s="5" t="s">
        <v>36</v>
      </c>
      <c r="C3" s="5" t="s">
        <v>141</v>
      </c>
      <c r="D3" s="7"/>
      <c r="E3" s="7">
        <v>9.09</v>
      </c>
      <c r="F3" s="5"/>
    </row>
    <row r="4" spans="1:6">
      <c r="A4" s="5">
        <v>1.2</v>
      </c>
      <c r="B4" s="5" t="s">
        <v>36</v>
      </c>
      <c r="C4" s="5" t="s">
        <v>142</v>
      </c>
      <c r="D4" s="7"/>
      <c r="E4" s="7">
        <v>9.09</v>
      </c>
      <c r="F4" s="5"/>
    </row>
    <row r="5" spans="1:6">
      <c r="A5" s="5">
        <v>2.1</v>
      </c>
      <c r="B5" s="5" t="s">
        <v>38</v>
      </c>
      <c r="C5" s="5" t="s">
        <v>143</v>
      </c>
      <c r="D5" s="7"/>
      <c r="E5" s="7">
        <v>9.09</v>
      </c>
      <c r="F5" s="5"/>
    </row>
    <row r="6" spans="1:6">
      <c r="A6" s="5">
        <v>2.2</v>
      </c>
      <c r="B6" s="5" t="s">
        <v>38</v>
      </c>
      <c r="C6" s="5" t="s">
        <v>144</v>
      </c>
      <c r="D6" s="7"/>
      <c r="E6" s="7">
        <v>9.09</v>
      </c>
      <c r="F6" s="5"/>
    </row>
    <row r="7" spans="1:6">
      <c r="A7" s="5">
        <v>2.3</v>
      </c>
      <c r="B7" s="5" t="s">
        <v>38</v>
      </c>
      <c r="C7" s="5" t="s">
        <v>145</v>
      </c>
      <c r="D7" s="7"/>
      <c r="E7" s="7">
        <v>9.09</v>
      </c>
      <c r="F7" s="5"/>
    </row>
    <row r="8" spans="1:6">
      <c r="A8" s="5">
        <v>2.4</v>
      </c>
      <c r="B8" s="5" t="s">
        <v>38</v>
      </c>
      <c r="C8" s="5" t="s">
        <v>146</v>
      </c>
      <c r="D8" s="7"/>
      <c r="E8" s="7">
        <v>9.09</v>
      </c>
      <c r="F8" s="5"/>
    </row>
    <row r="9" spans="1:6">
      <c r="A9" s="5">
        <v>3.1</v>
      </c>
      <c r="B9" s="5" t="s">
        <v>40</v>
      </c>
      <c r="C9" s="5" t="s">
        <v>147</v>
      </c>
      <c r="D9" s="7"/>
      <c r="E9" s="7">
        <v>9.09</v>
      </c>
      <c r="F9" s="5"/>
    </row>
    <row r="10" spans="1:6">
      <c r="A10" s="5">
        <v>3.2</v>
      </c>
      <c r="B10" s="5" t="s">
        <v>40</v>
      </c>
      <c r="C10" s="5" t="s">
        <v>148</v>
      </c>
      <c r="D10" s="7"/>
      <c r="E10" s="7">
        <v>9.09</v>
      </c>
      <c r="F10" s="5"/>
    </row>
    <row r="11" spans="1:6">
      <c r="A11" s="5">
        <v>3.3</v>
      </c>
      <c r="B11" s="5" t="s">
        <v>40</v>
      </c>
      <c r="C11" s="5" t="s">
        <v>149</v>
      </c>
      <c r="D11" s="7"/>
      <c r="E11" s="7">
        <v>9.09</v>
      </c>
      <c r="F11" s="5"/>
    </row>
    <row r="12" spans="1:6">
      <c r="A12" s="5">
        <v>4.1</v>
      </c>
      <c r="B12" s="5" t="s">
        <v>42</v>
      </c>
      <c r="C12" s="5" t="s">
        <v>150</v>
      </c>
      <c r="D12" s="7"/>
      <c r="E12" s="7">
        <v>9.09</v>
      </c>
      <c r="F12" s="5"/>
    </row>
    <row r="13" spans="1:6">
      <c r="A13" s="5">
        <v>4.2</v>
      </c>
      <c r="B13" s="5" t="s">
        <v>42</v>
      </c>
      <c r="C13" s="5" t="s">
        <v>151</v>
      </c>
      <c r="D13" s="7"/>
      <c r="E13" s="7">
        <v>9.09</v>
      </c>
      <c r="F13" s="5"/>
    </row>
    <row r="14" spans="1:6">
      <c r="A14" s="5" t="s">
        <v>152</v>
      </c>
      <c r="B14" s="5"/>
      <c r="C14" s="5"/>
      <c r="D14" s="7"/>
      <c r="E14" s="7">
        <f>SUM(E3:E13)</f>
        <v>99.99000000000002</v>
      </c>
      <c r="F14" s="5" t="s">
        <v>153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1"/>
  <sheetViews>
    <sheetView tabSelected="0" workbookViewId="0" showGridLines="true" showRowColHeaders="1">
      <pane xSplit="2" ySplit="1" activePane="bottomRight" state="frozen" topLeftCell="C2"/>
      <selection pane="bottomRight" activeCell="A1" sqref="A1:O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18.71" bestFit="true" customWidth="true" style="0"/>
    <col min="15" max="15" width="18.71" bestFit="true" customWidth="true" style="0"/>
  </cols>
  <sheetData>
    <row r="1" spans="1:15">
      <c r="A1" s="6" t="s">
        <v>154</v>
      </c>
      <c r="B1" s="6" t="s">
        <v>155</v>
      </c>
      <c r="C1" s="6">
        <v>1.1</v>
      </c>
      <c r="D1" s="6">
        <v>1.2</v>
      </c>
      <c r="E1" s="6">
        <v>2.1</v>
      </c>
      <c r="F1" s="6">
        <v>2.2</v>
      </c>
      <c r="G1" s="6">
        <v>2.3</v>
      </c>
      <c r="H1" s="6">
        <v>2.4</v>
      </c>
      <c r="I1" s="6">
        <v>3.1</v>
      </c>
      <c r="J1" s="6">
        <v>3.2</v>
      </c>
      <c r="K1" s="6">
        <v>3.3</v>
      </c>
      <c r="L1" s="6">
        <v>4.1</v>
      </c>
      <c r="M1" s="6">
        <v>4.2</v>
      </c>
      <c r="N1" s="6" t="s">
        <v>156</v>
      </c>
      <c r="O1" s="6" t="s">
        <v>140</v>
      </c>
    </row>
    <row r="2" spans="1:15">
      <c r="A2" s="5" t="s">
        <v>157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 t="str">
        <f>IFERROR(AVERAGE(C2:M2),"")</f>
        <v/>
      </c>
      <c r="O2" s="5"/>
    </row>
    <row r="3" spans="1:15">
      <c r="A3" s="5" t="s">
        <v>158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 t="str">
        <f>IFERROR(AVERAGE(C3:M3),"")</f>
        <v/>
      </c>
      <c r="O3" s="5"/>
    </row>
    <row r="4" spans="1:15">
      <c r="A4" s="5" t="s">
        <v>159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 t="str">
        <f>IFERROR(AVERAGE(C4:M4),"")</f>
        <v/>
      </c>
      <c r="O4" s="5"/>
    </row>
    <row r="5" spans="1:15">
      <c r="A5" s="5" t="s">
        <v>160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 t="str">
        <f>IFERROR(AVERAGE(C5:M5),"")</f>
        <v/>
      </c>
      <c r="O5" s="5"/>
    </row>
    <row r="6" spans="1:15">
      <c r="A6" s="5" t="s">
        <v>161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 t="str">
        <f>IFERROR(AVERAGE(C6:M6),"")</f>
        <v/>
      </c>
      <c r="O6" s="5"/>
    </row>
    <row r="7" spans="1:15">
      <c r="A7" s="5" t="s">
        <v>162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 t="str">
        <f>IFERROR(AVERAGE(C7:M7),"")</f>
        <v/>
      </c>
      <c r="O7" s="5"/>
    </row>
    <row r="8" spans="1:15">
      <c r="A8" s="5" t="s">
        <v>163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 t="str">
        <f>IFERROR(AVERAGE(C8:M8),"")</f>
        <v/>
      </c>
      <c r="O8" s="5"/>
    </row>
    <row r="9" spans="1:15">
      <c r="A9" s="5" t="s">
        <v>164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 t="str">
        <f>IFERROR(AVERAGE(C9:M9),"")</f>
        <v/>
      </c>
      <c r="O9" s="5"/>
    </row>
    <row r="10" spans="1:15">
      <c r="A10" s="5" t="s">
        <v>165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 t="str">
        <f>IFERROR(AVERAGE(C10:M10),"")</f>
        <v/>
      </c>
      <c r="O10" s="5"/>
    </row>
    <row r="11" spans="1:15">
      <c r="A11" s="5" t="s">
        <v>166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 t="str">
        <f>IFERROR(AVERAGE(C11:M11),"")</f>
        <v/>
      </c>
      <c r="O11" s="5"/>
    </row>
    <row r="12" spans="1:15">
      <c r="A12" s="5" t="s">
        <v>167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 t="str">
        <f>IFERROR(AVERAGE(C12:M12),"")</f>
        <v/>
      </c>
      <c r="O12" s="5"/>
    </row>
    <row r="13" spans="1:15">
      <c r="A13" s="5" t="s">
        <v>168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 t="str">
        <f>IFERROR(AVERAGE(C13:M13),"")</f>
        <v/>
      </c>
      <c r="O13" s="5"/>
    </row>
    <row r="14" spans="1:15">
      <c r="A14" s="5" t="s">
        <v>169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 t="str">
        <f>IFERROR(AVERAGE(C14:M14),"")</f>
        <v/>
      </c>
      <c r="O14" s="5"/>
    </row>
    <row r="15" spans="1:15">
      <c r="A15" s="5" t="s">
        <v>170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 t="str">
        <f>IFERROR(AVERAGE(C15:M15),"")</f>
        <v/>
      </c>
      <c r="O15" s="5"/>
    </row>
    <row r="16" spans="1:15">
      <c r="A16" s="5" t="s">
        <v>171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 t="str">
        <f>IFERROR(AVERAGE(C16:M16),"")</f>
        <v/>
      </c>
      <c r="O16" s="5"/>
    </row>
    <row r="17" spans="1:15">
      <c r="A17" s="5" t="s">
        <v>172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 t="str">
        <f>IFERROR(AVERAGE(C17:M17),"")</f>
        <v/>
      </c>
      <c r="O17" s="5"/>
    </row>
    <row r="18" spans="1:15">
      <c r="A18" s="5" t="s">
        <v>173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 t="str">
        <f>IFERROR(AVERAGE(C18:M18),"")</f>
        <v/>
      </c>
      <c r="O18" s="5"/>
    </row>
    <row r="19" spans="1:15">
      <c r="A19" s="5" t="s">
        <v>174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 t="str">
        <f>IFERROR(AVERAGE(C19:M19),"")</f>
        <v/>
      </c>
      <c r="O19" s="5"/>
    </row>
    <row r="20" spans="1:15">
      <c r="A20" s="5" t="s">
        <v>175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 t="str">
        <f>IFERROR(AVERAGE(C20:M20),"")</f>
        <v/>
      </c>
      <c r="O20" s="5"/>
    </row>
    <row r="21" spans="1:15">
      <c r="A21" s="5" t="s">
        <v>176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 t="str">
        <f>IFERROR(AVERAGE(C21:M21),"")</f>
        <v/>
      </c>
      <c r="O21" s="5"/>
    </row>
    <row r="22" spans="1:15">
      <c r="A22" s="5" t="s">
        <v>177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 t="str">
        <f>IFERROR(AVERAGE(C22:M22),"")</f>
        <v/>
      </c>
      <c r="O22" s="5"/>
    </row>
    <row r="23" spans="1:15">
      <c r="A23" s="5" t="s">
        <v>178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 t="str">
        <f>IFERROR(AVERAGE(C23:M23),"")</f>
        <v/>
      </c>
      <c r="O23" s="5"/>
    </row>
    <row r="24" spans="1:15">
      <c r="A24" s="5" t="s">
        <v>179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 t="str">
        <f>IFERROR(AVERAGE(C24:M24),"")</f>
        <v/>
      </c>
      <c r="O24" s="5"/>
    </row>
    <row r="25" spans="1:15">
      <c r="A25" s="5" t="s">
        <v>180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 t="str">
        <f>IFERROR(AVERAGE(C25:M25),"")</f>
        <v/>
      </c>
      <c r="O25" s="5"/>
    </row>
    <row r="26" spans="1:15">
      <c r="A26" s="5" t="s">
        <v>181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 t="str">
        <f>IFERROR(AVERAGE(C26:M26),"")</f>
        <v/>
      </c>
      <c r="O26" s="5"/>
    </row>
    <row r="27" spans="1:15">
      <c r="A27" s="5" t="s">
        <v>182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 t="str">
        <f>IFERROR(AVERAGE(C27:M27),"")</f>
        <v/>
      </c>
      <c r="O27" s="5"/>
    </row>
    <row r="28" spans="1:15">
      <c r="A28" s="5" t="s">
        <v>183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 t="str">
        <f>IFERROR(AVERAGE(C28:M28),"")</f>
        <v/>
      </c>
      <c r="O28" s="5"/>
    </row>
    <row r="29" spans="1:15">
      <c r="A29" s="5" t="s">
        <v>184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 t="str">
        <f>IFERROR(AVERAGE(C29:M29),"")</f>
        <v/>
      </c>
      <c r="O29" s="5"/>
    </row>
    <row r="30" spans="1:15">
      <c r="A30" s="5" t="s">
        <v>185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 t="str">
        <f>IFERROR(AVERAGE(C30:M30),"")</f>
        <v/>
      </c>
      <c r="O30" s="5"/>
    </row>
    <row r="31" spans="1:15">
      <c r="A31" s="5" t="s">
        <v>186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 t="str">
        <f>IFERROR(AVERAGE(C31:M31),"")</f>
        <v/>
      </c>
      <c r="O31" s="5"/>
    </row>
  </sheetData>
  <dataValidations count="33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2026-10-16T15:43:10+02:00</dcterms:created>
  <dcterms:modified xsi:type="dcterms:W3CDTF">2026-10-16T15:43:10+02:00</dcterms:modified>
  <dc:title>Currículo LOMLOE Filosofía 4.º ESO País Vasco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