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<sst xmlns="http://schemas.openxmlformats.org/spreadsheetml/2006/main" uniqueCount="205">
  <si>
    <t>Corrigiendo.es</t>
  </si>
  <si>
    <t>Materia</t>
  </si>
  <si>
    <t>Física y Química</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</si>
  <si>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</si>
  <si>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</si>
  <si>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</si>
  <si>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</si>
  <si>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</si>
  <si>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</si>
  <si>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</si>
  <si>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</si>
  <si>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</si>
  <si>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</si>
  <si>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</si>
  <si>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</si>
  <si>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</si>
  <si>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</si>
  <si>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</si>
  <si>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</si>
  <si>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</si>
  <si>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</si>
  <si>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</si>
  <si>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</si>
  <si>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</si>
  <si>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</si>
  <si>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</si>
  <si>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</si>
  <si>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</si>
  <si>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</si>
  <si>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</si>
  <si>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</si>
  <si>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</si>
  <si>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</si>
  <si>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</si>
  <si>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</si>
  <si>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 i Química</t>
  </si>
  <si>
    <t>CE.1</t>
  </si>
  <si>
    <t>Justificar la validesa del model científic per mitjà de l’anàlisi de casos representatius de les controvèrsies científiques que van contribuir a consolidar la física i la química i a establir les teories actuals</t>
  </si>
  <si>
    <t>CE.2</t>
  </si>
  <si>
    <t>Posar en pràctica els processos i les actituds propis de l’anàlisi sistemàtica i d’indagació científica en els contextos acadèmic, personal i social</t>
  </si>
  <si>
    <t>CE.3</t>
  </si>
  <si>
    <t>Manejar amb propietat i soltesa els diferents registres de comunicació de la ciència pel que fa a la formulació i la nomenclatura de compostos químics, l’ús del llenguatge matemàtic, l’ús correcte de les unitats de mesura i la producció i la interpretació d’informació en diferents formats i a partir de fonts diverses</t>
  </si>
  <si>
    <t>CE.4</t>
  </si>
  <si>
    <t>Formular argumentacions científiques expressant i organitzant les idees amb rigor, precisió, adequació i coherència</t>
  </si>
  <si>
    <t>CE.5</t>
  </si>
  <si>
    <t>Utilitzar de manera autònoma i eficient els recursos tecnològics i els coneixements de Física i Química adquirits per a proposar solucions realistes als problemes mediambientals i de salut dels éssers humans adoptant estratègies de treball individuals i col·lectives</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</si>
  <si>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</si>
  <si>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</si>
  <si>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</si>
  <si>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</si>
  <si>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</si>
  <si>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</si>
  <si>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</si>
  <si>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Competencia</t>
  </si>
  <si>
    <t>Verbo de desempeño</t>
  </si>
  <si>
    <t>Evidencia observable</t>
  </si>
  <si>
    <t>Instrumento sugerido</t>
  </si>
  <si>
    <t>Contexto en el aula</t>
  </si>
  <si>
    <t>Errata típica a evitar</t>
  </si>
  <si>
    <t>Peso sugerido %</t>
  </si>
  <si>
    <t>Valorar el caràcter dialògic de la ciència, com a motor en la construcció del coneixement científic.</t>
  </si>
  <si>
    <t>Problema, práctica o informe experimental</t>
  </si>
  <si>
    <t>Identificar les diferents posicions i argumentacions presents en una controvèrsia científica.</t>
  </si>
  <si>
    <t>Identificar els agents culturals, socials i històrics que intervenen en una controvèrsia científica.</t>
  </si>
  <si>
    <t>Plantejar qüestions investigables sobre processos físics i químics.</t>
  </si>
  <si>
    <t>Plantejar hipòtesis dins del marc teòric considerat en la formulació del problema.</t>
  </si>
  <si>
    <t>Establir un pla de treball organitzat per a resoldre problemes físics o químics, basat en el mètode de treball científic.</t>
  </si>
  <si>
    <t>Dissenyar els processos experimentals necessaris i adequats a l’objectiu perseguit.</t>
  </si>
  <si>
    <t>Realitzar una recollida de dades sistemàtica que minimitze l’error associat a la mesura.</t>
  </si>
  <si>
    <t>Realitzar el tractament de dades utilitzant les eines de representació adequades.</t>
  </si>
  <si>
    <t>Analitzar els resultats obtinguts al llarg del procés experimental per a extraure conclusions que validen o no la hipòtesi inicial.</t>
  </si>
  <si>
    <t>Escriure i anomenar correctament substàncies químiques inorgàniques i orgàniques.</t>
  </si>
  <si>
    <t>Interpretar i fer ús del llenguatge matemàtic i simbòlic en la descripció de relacions entre magnituds.</t>
  </si>
  <si>
    <t>Contrastar diferents fonts d’informació i elaborar informes en relació amb problemes físics i químics rellevants de la societat, organitzant la informació i citant-ne adequadament la procedència.</t>
  </si>
  <si>
    <t>Destacar les idees essencials d’un text de caràcter científic de manera precisa i clara.</t>
  </si>
  <si>
    <t>Aportar raons basades en referents empírics o teòrics per a defensar o refutar una idea.</t>
  </si>
  <si>
    <t>Explicar la importància i la rellevància de les proves objectives i vincular-les a un concepte, un principi o una suposició específica.</t>
  </si>
  <si>
    <t>Identificar els problemes mediambientals i de salut que són abordables des de la perspectiva de la física i la química.</t>
  </si>
  <si>
    <t>Seleccionar els recursos tecnològics adequats per a abordar problemes mediambientals i de salut relacionats amb la física i la química.</t>
  </si>
  <si>
    <t>Dissenyar estratègies col·laboratives d’intervenció en situacions relacionades amb el medi ambient i la salut basades en la física i la química.</t>
  </si>
  <si>
    <t>Proposar mesures per a la millora de l’entorn en qüestions mediambientals i de salut basades en els sabers de Física i Química.</t>
  </si>
  <si>
    <t>Aplicar las leyes y teorías científicas en el análisis de fenómenos fisicoquímicos cotidianos, comprendiendo las causas que los producen y explicándolas utilizando diversidad de soportes y medios de comunicación.</t>
  </si>
  <si>
    <t>Resolver problemas fisicoquímicos planteados a partir de situaciones cotidianas, aplicando las leyes y teorías científicas para encontrar y argumentar las soluciones, expresando adecuadamente los resultados.</t>
  </si>
  <si>
    <t>Identificar situaciones problemáticas en el entorno cotidiano, emprender iniciativas y buscar soluciones sostenibles desde la física y la química, analizando críticamente el impacto producido en la sociedad y el medioambiente.</t>
  </si>
  <si>
    <t>Formular y verificar hipótesis como respuestas a diferentes problemas y observaciones, manejando con soltura el trabajo experimental, la indagación, la búsqueda de evidencias y el razonamiento lógico-matemático.</t>
  </si>
  <si>
    <t>Utilizar diferentes métodos para encontrar la respuesta a una sola cuestión u observación, cotejando los resultados obtenidos y asegurándose así de su coherencia y fiabilidad.</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</si>
  <si>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t>
  </si>
  <si>
    <t>Utilizar y relacionar de manera rigurosa diferentes sistemas de unidades, empleando correctamente su notación y sus equivalencias, haciendo posible una comunicación efectiva con toda la comunidad científica.</t>
  </si>
  <si>
    <t>Nombrar y formular correctamente sustancias simples, iones y compuestos químicos inorgánicos y orgánicos utilizando las normas de la IUPAC, como parte de un lenguaje integrador y universal para toda la comunidad científica.</t>
  </si>
  <si>
    <t>Emplear diferentes formatos para interpretar y expresar información relativa a un proceso fisicoquímico concreto, relacionando entre sí la información que cada uno de ellos contiene y extrayendo de él lo más relevante durante la resolución de un problema.</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</si>
  <si>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</si>
  <si>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</si>
  <si>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</si>
  <si>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situación de aprendizaje.</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</si>
  <si>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</si>
  <si>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Debatir, de manera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</si>
  <si>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Identificar y argumentar científicamente las repercusiones de las acciones que el alumno o alumna emprende en su vida cotidiana, analizando cómo mejorarlas como forma de participar activamente en la construcción de una sociedad mejor.</t>
  </si>
  <si>
    <t>Detectar las necesidades de la sociedad sobre las que aplicar los conocimientos científicos adecuados que ayuden a mejorarla, incidiendo especialmente en aspectos importantes como la resolución de los grandes retos ambientales, el desarrollo sostenible y la promoción de la salud.</t>
  </si>
  <si>
    <t>Bloque</t>
  </si>
  <si>
    <t>#</t>
  </si>
  <si>
    <t>Saber oficial</t>
  </si>
  <si>
    <t>Dimensión</t>
  </si>
  <si>
    <t>Saber previo necesario</t>
  </si>
  <si>
    <t>Conexión competencial</t>
  </si>
  <si>
    <t>Ejemplo actividad de aula</t>
  </si>
  <si>
    <t>Saberes básicos del decreto</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</si>
  <si>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</si>
  <si>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t>
  </si>
  <si>
    <t>Nomenclatura de sustancias simples, iones y compuestos químicos inorgánicos: composición y aplicaciones en la vida cotidiana</t>
  </si>
  <si>
    <t>Clasificación de las reacciones químicas: relaciones que existen entre la química y aspectos importantes de la sociedad actual como, por ejemplo, la conservación del medioambiente o el desarrollo de fármacos.</t>
  </si>
  <si>
    <t>Cálculo de cantidades de materia en sistemas fisicoquímicos concretos, como gases ideales o disoluciones y sus propiedades: variables mesurables propias del estado de los mismos en situaciones de la vida cotidiana.</t>
  </si>
  <si>
    <t>Estequiometría de las reacciones químicas: aplicaciones en los procesos industriales más significativos de la ingeniería química</t>
  </si>
  <si>
    <t>Reglas de la IUPAC para formular y nombrar correctamente algunos compuestos orgánicos mono y polifuncionales (hidrocarburos, compuestos oxigenados y compuestos nitrogenados)</t>
  </si>
  <si>
    <t>Variables que influyen en un movimiento rectilíneo y circular: magnitudes y unidades empleadas. Movimientos cotidianos que presentan estos tipos de trayectoria.</t>
  </si>
  <si>
    <t>Relación de la trayectoria de un movimiento compuesto con las magnitudes que lo describen</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</si>
  <si>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</si>
  <si>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t>
  </si>
  <si>
    <t>Energía potencial y energía cinética de un sistema sencillo: aplicación a la conservación de la energía mecánica en sistemas conservativos y no conservativos y al estudio de las causas que producen el movimiento de los objetos en el mundo real.</t>
  </si>
  <si>
    <t>Variables termodinámicas de un sistema en función de las condiciones: determinación de las variaciones de temperatura que experimenta y las transferencias de energía que se producen con su entorno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</si>
  <si>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</si>
  <si>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</si>
  <si>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</si>
  <si>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</si>
  <si>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</si>
  <si>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</si>
  <si>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</si>
  <si>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</si>
  <si>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</si>
  <si>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</si>
  <si>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</si>
  <si>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</si>
  <si>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</si>
  <si>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</si>
  <si>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</si>
  <si>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</si>
  <si>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</si>
  <si>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</si>
  <si>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</si>
  <si>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</si>
  <si>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</si>
  <si>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</si>
  <si>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</si>
  <si>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</si>
  <si>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</si>
  <si>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</si>
  <si>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</si>
  <si>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</si>
  <si>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</si>
  <si>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</si>
  <si>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</si>
  <si>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</si>
  <si>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</si>
  <si>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</si>
  <si>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Contrastar diferents fonts d’informació i elaborar informes en relació amb problemes físics i químics rellevants de la societat, organitzant la informació i citant-ne adequadament </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</si>
  <si>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</si>
  <si>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</si>
  <si>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</si>
  <si>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</si>
  <si>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</si>
  <si>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</si>
  <si>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</si>
  <si>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</si>
  <si>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</si>
  <si>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</si>
  <si>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</si>
  <si>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</si>
  <si>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</si>
  <si>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manera informada y argumentada, sobre las diferentes cuestiones medioambientales, sociales y éticas relacionadas con el desarrollo de las ciencias, alcanzando un consen</t>
  </si>
  <si>
    <t>Identificar y argumentar científicamente las repercusiones de las acciones que el alumno o alumna emprende en su vida cotidiana, analizando cómo mejorarlas como forma de participar</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</si>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</sst>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11</v>
      </c>
    </row>
    <row r="8" spans="1:2">
      <c r="A8" s="4" t="s">
        <v>12</v>
      </c>
      <c r="B8" s="5">
        <v>37</v>
      </c>
    </row>
    <row r="9" spans="1:2">
      <c r="A9" s="4" t="s">
        <v>13</v>
      </c>
      <c r="B9" s="5">
        <v>38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
  <sheetViews>
    <sheetView tabSelected="0" workbookViewId="0" showGridLines="true" showRowColHeaders="1">
      <pane xSplit="2" ySplit="1" activePane="bottomRight" state="frozen" topLeftCell="C2"/>
      <selection pane="bottomRight" activeCell="A1" sqref="A1:H12"/>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2</v>
      </c>
      <c r="B7" s="5" t="s">
        <v>36</v>
      </c>
      <c r="C7" s="5" t="s">
        <v>46</v>
      </c>
      <c r="D7" s="5"/>
      <c r="E7" s="5"/>
      <c r="F7" s="5"/>
      <c r="G7" s="5"/>
      <c r="H7" s="5"/>
    </row>
    <row r="8" spans="1:8">
      <c r="A8" s="5" t="s">
        <v>2</v>
      </c>
      <c r="B8" s="5" t="s">
        <v>38</v>
      </c>
      <c r="C8" s="5" t="s">
        <v>47</v>
      </c>
      <c r="D8" s="5"/>
      <c r="E8" s="5"/>
      <c r="F8" s="5"/>
      <c r="G8" s="5"/>
      <c r="H8" s="5"/>
    </row>
    <row r="9" spans="1:8">
      <c r="A9" s="5" t="s">
        <v>2</v>
      </c>
      <c r="B9" s="5" t="s">
        <v>40</v>
      </c>
      <c r="C9" s="5" t="s">
        <v>48</v>
      </c>
      <c r="D9" s="5"/>
      <c r="E9" s="5"/>
      <c r="F9" s="5"/>
      <c r="G9" s="5"/>
      <c r="H9" s="5"/>
    </row>
    <row r="10" spans="1:8">
      <c r="A10" s="5" t="s">
        <v>2</v>
      </c>
      <c r="B10" s="5" t="s">
        <v>42</v>
      </c>
      <c r="C10" s="5" t="s">
        <v>49</v>
      </c>
      <c r="D10" s="5"/>
      <c r="E10" s="5"/>
      <c r="F10" s="5"/>
      <c r="G10" s="5"/>
      <c r="H10" s="5"/>
    </row>
    <row r="11" spans="1:8">
      <c r="A11" s="5" t="s">
        <v>2</v>
      </c>
      <c r="B11" s="5" t="s">
        <v>44</v>
      </c>
      <c r="C11" s="5" t="s">
        <v>50</v>
      </c>
      <c r="D11" s="5"/>
      <c r="E11" s="5"/>
      <c r="F11" s="5"/>
      <c r="G11" s="5"/>
      <c r="H11" s="5"/>
    </row>
    <row r="12" spans="1:8">
      <c r="A12" s="5" t="s">
        <v>2</v>
      </c>
      <c r="B12" s="5" t="s">
        <v>51</v>
      </c>
      <c r="C12" s="5" t="s">
        <v>52</v>
      </c>
      <c r="D12" s="5"/>
      <c r="E12" s="5"/>
      <c r="F12" s="5"/>
      <c r="G12" s="5"/>
      <c r="H12"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8"/>
  <sheetViews>
    <sheetView tabSelected="0" workbookViewId="0" showGridLines="true" showRowColHeaders="1">
      <pane xSplit="2" ySplit="1" activePane="bottomRight" state="frozen" topLeftCell="C2"/>
      <selection pane="bottomRight" activeCell="K2" sqref="K2:K3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53</v>
      </c>
      <c r="D1" s="6" t="s">
        <v>29</v>
      </c>
      <c r="E1" s="6" t="s">
        <v>30</v>
      </c>
      <c r="F1" s="6" t="s">
        <v>54</v>
      </c>
      <c r="G1" s="6" t="s">
        <v>55</v>
      </c>
      <c r="H1" s="6" t="s">
        <v>56</v>
      </c>
      <c r="I1" s="6" t="s">
        <v>57</v>
      </c>
      <c r="J1" s="6" t="s">
        <v>58</v>
      </c>
      <c r="K1" s="6" t="s">
        <v>59</v>
      </c>
    </row>
    <row r="2" spans="1:11">
      <c r="A2" s="5" t="s">
        <v>35</v>
      </c>
      <c r="B2" s="5">
        <v>1.1</v>
      </c>
      <c r="C2" s="5" t="s">
        <v>36</v>
      </c>
      <c r="D2" s="5" t="s">
        <v>60</v>
      </c>
      <c r="E2" s="5"/>
      <c r="F2" s="5"/>
      <c r="G2" s="5"/>
      <c r="H2" s="5" t="s">
        <v>61</v>
      </c>
      <c r="I2" s="5"/>
      <c r="J2" s="5"/>
      <c r="K2" s="7">
        <v>2.7</v>
      </c>
    </row>
    <row r="3" spans="1:11">
      <c r="A3" s="5" t="s">
        <v>35</v>
      </c>
      <c r="B3" s="5">
        <v>1.2</v>
      </c>
      <c r="C3" s="5" t="s">
        <v>36</v>
      </c>
      <c r="D3" s="5" t="s">
        <v>62</v>
      </c>
      <c r="E3" s="5"/>
      <c r="F3" s="5"/>
      <c r="G3" s="5"/>
      <c r="H3" s="5" t="s">
        <v>61</v>
      </c>
      <c r="I3" s="5"/>
      <c r="J3" s="5"/>
      <c r="K3" s="7">
        <v>2.7</v>
      </c>
    </row>
    <row r="4" spans="1:11">
      <c r="A4" s="5" t="s">
        <v>35</v>
      </c>
      <c r="B4" s="5">
        <v>1.3</v>
      </c>
      <c r="C4" s="5" t="s">
        <v>36</v>
      </c>
      <c r="D4" s="5" t="s">
        <v>63</v>
      </c>
      <c r="E4" s="5"/>
      <c r="F4" s="5"/>
      <c r="G4" s="5"/>
      <c r="H4" s="5" t="s">
        <v>61</v>
      </c>
      <c r="I4" s="5"/>
      <c r="J4" s="5"/>
      <c r="K4" s="7">
        <v>2.7</v>
      </c>
    </row>
    <row r="5" spans="1:11">
      <c r="A5" s="5" t="s">
        <v>35</v>
      </c>
      <c r="B5" s="5">
        <v>2.1</v>
      </c>
      <c r="C5" s="5" t="s">
        <v>38</v>
      </c>
      <c r="D5" s="5" t="s">
        <v>64</v>
      </c>
      <c r="E5" s="5"/>
      <c r="F5" s="5"/>
      <c r="G5" s="5"/>
      <c r="H5" s="5" t="s">
        <v>61</v>
      </c>
      <c r="I5" s="5"/>
      <c r="J5" s="5"/>
      <c r="K5" s="7">
        <v>2.7</v>
      </c>
    </row>
    <row r="6" spans="1:11">
      <c r="A6" s="5" t="s">
        <v>35</v>
      </c>
      <c r="B6" s="5">
        <v>2.2</v>
      </c>
      <c r="C6" s="5" t="s">
        <v>38</v>
      </c>
      <c r="D6" s="5" t="s">
        <v>65</v>
      </c>
      <c r="E6" s="5"/>
      <c r="F6" s="5"/>
      <c r="G6" s="5"/>
      <c r="H6" s="5" t="s">
        <v>61</v>
      </c>
      <c r="I6" s="5"/>
      <c r="J6" s="5"/>
      <c r="K6" s="7">
        <v>2.7</v>
      </c>
    </row>
    <row r="7" spans="1:11">
      <c r="A7" s="5" t="s">
        <v>35</v>
      </c>
      <c r="B7" s="5">
        <v>2.3</v>
      </c>
      <c r="C7" s="5" t="s">
        <v>38</v>
      </c>
      <c r="D7" s="5" t="s">
        <v>66</v>
      </c>
      <c r="E7" s="5"/>
      <c r="F7" s="5"/>
      <c r="G7" s="5"/>
      <c r="H7" s="5" t="s">
        <v>61</v>
      </c>
      <c r="I7" s="5"/>
      <c r="J7" s="5"/>
      <c r="K7" s="7">
        <v>2.7</v>
      </c>
    </row>
    <row r="8" spans="1:11">
      <c r="A8" s="5" t="s">
        <v>35</v>
      </c>
      <c r="B8" s="5">
        <v>2.4</v>
      </c>
      <c r="C8" s="5" t="s">
        <v>38</v>
      </c>
      <c r="D8" s="5" t="s">
        <v>67</v>
      </c>
      <c r="E8" s="5"/>
      <c r="F8" s="5"/>
      <c r="G8" s="5"/>
      <c r="H8" s="5" t="s">
        <v>61</v>
      </c>
      <c r="I8" s="5"/>
      <c r="J8" s="5"/>
      <c r="K8" s="7">
        <v>2.7</v>
      </c>
    </row>
    <row r="9" spans="1:11">
      <c r="A9" s="5" t="s">
        <v>35</v>
      </c>
      <c r="B9" s="5">
        <v>2.5</v>
      </c>
      <c r="C9" s="5" t="s">
        <v>38</v>
      </c>
      <c r="D9" s="5" t="s">
        <v>68</v>
      </c>
      <c r="E9" s="5"/>
      <c r="F9" s="5"/>
      <c r="G9" s="5"/>
      <c r="H9" s="5" t="s">
        <v>61</v>
      </c>
      <c r="I9" s="5"/>
      <c r="J9" s="5"/>
      <c r="K9" s="7">
        <v>2.7</v>
      </c>
    </row>
    <row r="10" spans="1:11">
      <c r="A10" s="5" t="s">
        <v>35</v>
      </c>
      <c r="B10" s="5">
        <v>2.6</v>
      </c>
      <c r="C10" s="5" t="s">
        <v>38</v>
      </c>
      <c r="D10" s="5" t="s">
        <v>69</v>
      </c>
      <c r="E10" s="5"/>
      <c r="F10" s="5"/>
      <c r="G10" s="5"/>
      <c r="H10" s="5" t="s">
        <v>61</v>
      </c>
      <c r="I10" s="5"/>
      <c r="J10" s="5"/>
      <c r="K10" s="7">
        <v>2.7</v>
      </c>
    </row>
    <row r="11" spans="1:11">
      <c r="A11" s="5" t="s">
        <v>35</v>
      </c>
      <c r="B11" s="5">
        <v>2.7</v>
      </c>
      <c r="C11" s="5" t="s">
        <v>38</v>
      </c>
      <c r="D11" s="5" t="s">
        <v>70</v>
      </c>
      <c r="E11" s="5"/>
      <c r="F11" s="5"/>
      <c r="G11" s="5"/>
      <c r="H11" s="5" t="s">
        <v>61</v>
      </c>
      <c r="I11" s="5"/>
      <c r="J11" s="5"/>
      <c r="K11" s="7">
        <v>2.7</v>
      </c>
    </row>
    <row r="12" spans="1:11">
      <c r="A12" s="5" t="s">
        <v>35</v>
      </c>
      <c r="B12" s="5">
        <v>3.1</v>
      </c>
      <c r="C12" s="5" t="s">
        <v>40</v>
      </c>
      <c r="D12" s="5" t="s">
        <v>71</v>
      </c>
      <c r="E12" s="5"/>
      <c r="F12" s="5"/>
      <c r="G12" s="5"/>
      <c r="H12" s="5" t="s">
        <v>61</v>
      </c>
      <c r="I12" s="5"/>
      <c r="J12" s="5"/>
      <c r="K12" s="7">
        <v>2.7</v>
      </c>
    </row>
    <row r="13" spans="1:11">
      <c r="A13" s="5" t="s">
        <v>35</v>
      </c>
      <c r="B13" s="5">
        <v>3.2</v>
      </c>
      <c r="C13" s="5" t="s">
        <v>40</v>
      </c>
      <c r="D13" s="5" t="s">
        <v>72</v>
      </c>
      <c r="E13" s="5"/>
      <c r="F13" s="5"/>
      <c r="G13" s="5"/>
      <c r="H13" s="5" t="s">
        <v>61</v>
      </c>
      <c r="I13" s="5"/>
      <c r="J13" s="5"/>
      <c r="K13" s="7">
        <v>2.7</v>
      </c>
    </row>
    <row r="14" spans="1:11">
      <c r="A14" s="5" t="s">
        <v>35</v>
      </c>
      <c r="B14" s="5">
        <v>3.3</v>
      </c>
      <c r="C14" s="5" t="s">
        <v>40</v>
      </c>
      <c r="D14" s="5" t="s">
        <v>73</v>
      </c>
      <c r="E14" s="5"/>
      <c r="F14" s="5"/>
      <c r="G14" s="5"/>
      <c r="H14" s="5" t="s">
        <v>61</v>
      </c>
      <c r="I14" s="5"/>
      <c r="J14" s="5"/>
      <c r="K14" s="7">
        <v>2.7</v>
      </c>
    </row>
    <row r="15" spans="1:11">
      <c r="A15" s="5" t="s">
        <v>35</v>
      </c>
      <c r="B15" s="5">
        <v>4.1</v>
      </c>
      <c r="C15" s="5" t="s">
        <v>42</v>
      </c>
      <c r="D15" s="5" t="s">
        <v>74</v>
      </c>
      <c r="E15" s="5"/>
      <c r="F15" s="5"/>
      <c r="G15" s="5"/>
      <c r="H15" s="5" t="s">
        <v>61</v>
      </c>
      <c r="I15" s="5"/>
      <c r="J15" s="5"/>
      <c r="K15" s="7">
        <v>2.7</v>
      </c>
    </row>
    <row r="16" spans="1:11">
      <c r="A16" s="5" t="s">
        <v>35</v>
      </c>
      <c r="B16" s="5">
        <v>4.2</v>
      </c>
      <c r="C16" s="5" t="s">
        <v>42</v>
      </c>
      <c r="D16" s="5" t="s">
        <v>75</v>
      </c>
      <c r="E16" s="5"/>
      <c r="F16" s="5"/>
      <c r="G16" s="5"/>
      <c r="H16" s="5" t="s">
        <v>61</v>
      </c>
      <c r="I16" s="5"/>
      <c r="J16" s="5"/>
      <c r="K16" s="7">
        <v>2.7</v>
      </c>
    </row>
    <row r="17" spans="1:11">
      <c r="A17" s="5" t="s">
        <v>35</v>
      </c>
      <c r="B17" s="5">
        <v>4.3</v>
      </c>
      <c r="C17" s="5" t="s">
        <v>42</v>
      </c>
      <c r="D17" s="5" t="s">
        <v>76</v>
      </c>
      <c r="E17" s="5"/>
      <c r="F17" s="5"/>
      <c r="G17" s="5"/>
      <c r="H17" s="5" t="s">
        <v>61</v>
      </c>
      <c r="I17" s="5"/>
      <c r="J17" s="5"/>
      <c r="K17" s="7">
        <v>2.7</v>
      </c>
    </row>
    <row r="18" spans="1:11">
      <c r="A18" s="5" t="s">
        <v>35</v>
      </c>
      <c r="B18" s="5">
        <v>5.1</v>
      </c>
      <c r="C18" s="5" t="s">
        <v>44</v>
      </c>
      <c r="D18" s="5" t="s">
        <v>77</v>
      </c>
      <c r="E18" s="5"/>
      <c r="F18" s="5"/>
      <c r="G18" s="5"/>
      <c r="H18" s="5" t="s">
        <v>61</v>
      </c>
      <c r="I18" s="5"/>
      <c r="J18" s="5"/>
      <c r="K18" s="7">
        <v>2.7</v>
      </c>
    </row>
    <row r="19" spans="1:11">
      <c r="A19" s="5" t="s">
        <v>35</v>
      </c>
      <c r="B19" s="5">
        <v>5.2</v>
      </c>
      <c r="C19" s="5" t="s">
        <v>44</v>
      </c>
      <c r="D19" s="5" t="s">
        <v>78</v>
      </c>
      <c r="E19" s="5"/>
      <c r="F19" s="5"/>
      <c r="G19" s="5"/>
      <c r="H19" s="5" t="s">
        <v>61</v>
      </c>
      <c r="I19" s="5"/>
      <c r="J19" s="5"/>
      <c r="K19" s="7">
        <v>2.7</v>
      </c>
    </row>
    <row r="20" spans="1:11">
      <c r="A20" s="5" t="s">
        <v>35</v>
      </c>
      <c r="B20" s="5">
        <v>5.3</v>
      </c>
      <c r="C20" s="5" t="s">
        <v>44</v>
      </c>
      <c r="D20" s="5" t="s">
        <v>79</v>
      </c>
      <c r="E20" s="5"/>
      <c r="F20" s="5"/>
      <c r="G20" s="5"/>
      <c r="H20" s="5" t="s">
        <v>61</v>
      </c>
      <c r="I20" s="5"/>
      <c r="J20" s="5"/>
      <c r="K20" s="7">
        <v>2.7</v>
      </c>
    </row>
    <row r="21" spans="1:11">
      <c r="A21" s="5" t="s">
        <v>35</v>
      </c>
      <c r="B21" s="5">
        <v>5.4</v>
      </c>
      <c r="C21" s="5" t="s">
        <v>44</v>
      </c>
      <c r="D21" s="5" t="s">
        <v>80</v>
      </c>
      <c r="E21" s="5"/>
      <c r="F21" s="5"/>
      <c r="G21" s="5"/>
      <c r="H21" s="5" t="s">
        <v>61</v>
      </c>
      <c r="I21" s="5"/>
      <c r="J21" s="5"/>
      <c r="K21" s="7">
        <v>2.7</v>
      </c>
    </row>
    <row r="22" spans="1:11">
      <c r="A22" s="5" t="s">
        <v>2</v>
      </c>
      <c r="B22" s="5">
        <v>1.1</v>
      </c>
      <c r="C22" s="5" t="s">
        <v>36</v>
      </c>
      <c r="D22" s="5" t="s">
        <v>81</v>
      </c>
      <c r="E22" s="5"/>
      <c r="F22" s="5"/>
      <c r="G22" s="5"/>
      <c r="H22" s="5" t="s">
        <v>61</v>
      </c>
      <c r="I22" s="5"/>
      <c r="J22" s="5"/>
      <c r="K22" s="7">
        <v>2.7</v>
      </c>
    </row>
    <row r="23" spans="1:11">
      <c r="A23" s="5" t="s">
        <v>2</v>
      </c>
      <c r="B23" s="5">
        <v>1.2</v>
      </c>
      <c r="C23" s="5" t="s">
        <v>36</v>
      </c>
      <c r="D23" s="5" t="s">
        <v>82</v>
      </c>
      <c r="E23" s="5"/>
      <c r="F23" s="5"/>
      <c r="G23" s="5"/>
      <c r="H23" s="5" t="s">
        <v>61</v>
      </c>
      <c r="I23" s="5"/>
      <c r="J23" s="5"/>
      <c r="K23" s="7">
        <v>2.7</v>
      </c>
    </row>
    <row r="24" spans="1:11">
      <c r="A24" s="5" t="s">
        <v>2</v>
      </c>
      <c r="B24" s="5">
        <v>1.3</v>
      </c>
      <c r="C24" s="5" t="s">
        <v>36</v>
      </c>
      <c r="D24" s="5" t="s">
        <v>83</v>
      </c>
      <c r="E24" s="5"/>
      <c r="F24" s="5"/>
      <c r="G24" s="5"/>
      <c r="H24" s="5" t="s">
        <v>61</v>
      </c>
      <c r="I24" s="5"/>
      <c r="J24" s="5"/>
      <c r="K24" s="7">
        <v>2.7</v>
      </c>
    </row>
    <row r="25" spans="1:11">
      <c r="A25" s="5" t="s">
        <v>2</v>
      </c>
      <c r="B25" s="5">
        <v>2.1</v>
      </c>
      <c r="C25" s="5" t="s">
        <v>38</v>
      </c>
      <c r="D25" s="5" t="s">
        <v>84</v>
      </c>
      <c r="E25" s="5"/>
      <c r="F25" s="5"/>
      <c r="G25" s="5"/>
      <c r="H25" s="5" t="s">
        <v>61</v>
      </c>
      <c r="I25" s="5"/>
      <c r="J25" s="5"/>
      <c r="K25" s="7">
        <v>2.7</v>
      </c>
    </row>
    <row r="26" spans="1:11">
      <c r="A26" s="5" t="s">
        <v>2</v>
      </c>
      <c r="B26" s="5">
        <v>2.2</v>
      </c>
      <c r="C26" s="5" t="s">
        <v>38</v>
      </c>
      <c r="D26" s="5" t="s">
        <v>85</v>
      </c>
      <c r="E26" s="5"/>
      <c r="F26" s="5"/>
      <c r="G26" s="5"/>
      <c r="H26" s="5" t="s">
        <v>61</v>
      </c>
      <c r="I26" s="5"/>
      <c r="J26" s="5"/>
      <c r="K26" s="7">
        <v>2.7</v>
      </c>
    </row>
    <row r="27" spans="1:11">
      <c r="A27" s="5" t="s">
        <v>2</v>
      </c>
      <c r="B27" s="5">
        <v>2.3</v>
      </c>
      <c r="C27" s="5" t="s">
        <v>38</v>
      </c>
      <c r="D27" s="5" t="s">
        <v>86</v>
      </c>
      <c r="E27" s="5"/>
      <c r="F27" s="5"/>
      <c r="G27" s="5"/>
      <c r="H27" s="5" t="s">
        <v>61</v>
      </c>
      <c r="I27" s="5"/>
      <c r="J27" s="5"/>
      <c r="K27" s="7">
        <v>2.7</v>
      </c>
    </row>
    <row r="28" spans="1:11">
      <c r="A28" s="5" t="s">
        <v>2</v>
      </c>
      <c r="B28" s="5">
        <v>3.1</v>
      </c>
      <c r="C28" s="5" t="s">
        <v>40</v>
      </c>
      <c r="D28" s="5" t="s">
        <v>87</v>
      </c>
      <c r="E28" s="5"/>
      <c r="F28" s="5"/>
      <c r="G28" s="5"/>
      <c r="H28" s="5" t="s">
        <v>61</v>
      </c>
      <c r="I28" s="5"/>
      <c r="J28" s="5"/>
      <c r="K28" s="7">
        <v>2.7</v>
      </c>
    </row>
    <row r="29" spans="1:11">
      <c r="A29" s="5" t="s">
        <v>2</v>
      </c>
      <c r="B29" s="5">
        <v>3.2</v>
      </c>
      <c r="C29" s="5" t="s">
        <v>40</v>
      </c>
      <c r="D29" s="5" t="s">
        <v>88</v>
      </c>
      <c r="E29" s="5"/>
      <c r="F29" s="5"/>
      <c r="G29" s="5"/>
      <c r="H29" s="5" t="s">
        <v>61</v>
      </c>
      <c r="I29" s="5"/>
      <c r="J29" s="5"/>
      <c r="K29" s="7">
        <v>2.7</v>
      </c>
    </row>
    <row r="30" spans="1:11">
      <c r="A30" s="5" t="s">
        <v>2</v>
      </c>
      <c r="B30" s="5">
        <v>3.3</v>
      </c>
      <c r="C30" s="5" t="s">
        <v>40</v>
      </c>
      <c r="D30" s="5" t="s">
        <v>89</v>
      </c>
      <c r="E30" s="5"/>
      <c r="F30" s="5"/>
      <c r="G30" s="5"/>
      <c r="H30" s="5" t="s">
        <v>61</v>
      </c>
      <c r="I30" s="5"/>
      <c r="J30" s="5"/>
      <c r="K30" s="7">
        <v>2.7</v>
      </c>
    </row>
    <row r="31" spans="1:11">
      <c r="A31" s="5" t="s">
        <v>2</v>
      </c>
      <c r="B31" s="5">
        <v>3.4</v>
      </c>
      <c r="C31" s="5" t="s">
        <v>40</v>
      </c>
      <c r="D31" s="5" t="s">
        <v>90</v>
      </c>
      <c r="E31" s="5"/>
      <c r="F31" s="5"/>
      <c r="G31" s="5"/>
      <c r="H31" s="5" t="s">
        <v>61</v>
      </c>
      <c r="I31" s="5"/>
      <c r="J31" s="5"/>
      <c r="K31" s="7">
        <v>2.7</v>
      </c>
    </row>
    <row r="32" spans="1:11">
      <c r="A32" s="5" t="s">
        <v>2</v>
      </c>
      <c r="B32" s="5">
        <v>4.1</v>
      </c>
      <c r="C32" s="5" t="s">
        <v>42</v>
      </c>
      <c r="D32" s="5" t="s">
        <v>91</v>
      </c>
      <c r="E32" s="5"/>
      <c r="F32" s="5"/>
      <c r="G32" s="5"/>
      <c r="H32" s="5" t="s">
        <v>61</v>
      </c>
      <c r="I32" s="5"/>
      <c r="J32" s="5"/>
      <c r="K32" s="7">
        <v>2.7</v>
      </c>
    </row>
    <row r="33" spans="1:11">
      <c r="A33" s="5" t="s">
        <v>2</v>
      </c>
      <c r="B33" s="5">
        <v>4.2</v>
      </c>
      <c r="C33" s="5" t="s">
        <v>42</v>
      </c>
      <c r="D33" s="5" t="s">
        <v>92</v>
      </c>
      <c r="E33" s="5"/>
      <c r="F33" s="5"/>
      <c r="G33" s="5"/>
      <c r="H33" s="5" t="s">
        <v>61</v>
      </c>
      <c r="I33" s="5"/>
      <c r="J33" s="5"/>
      <c r="K33" s="7">
        <v>2.7</v>
      </c>
    </row>
    <row r="34" spans="1:11">
      <c r="A34" s="5" t="s">
        <v>2</v>
      </c>
      <c r="B34" s="5">
        <v>5.1</v>
      </c>
      <c r="C34" s="5" t="s">
        <v>44</v>
      </c>
      <c r="D34" s="5" t="s">
        <v>93</v>
      </c>
      <c r="E34" s="5"/>
      <c r="F34" s="5"/>
      <c r="G34" s="5"/>
      <c r="H34" s="5" t="s">
        <v>61</v>
      </c>
      <c r="I34" s="5"/>
      <c r="J34" s="5"/>
      <c r="K34" s="7">
        <v>2.7</v>
      </c>
    </row>
    <row r="35" spans="1:11">
      <c r="A35" s="5" t="s">
        <v>2</v>
      </c>
      <c r="B35" s="5">
        <v>5.2</v>
      </c>
      <c r="C35" s="5" t="s">
        <v>44</v>
      </c>
      <c r="D35" s="5" t="s">
        <v>94</v>
      </c>
      <c r="E35" s="5"/>
      <c r="F35" s="5"/>
      <c r="G35" s="5"/>
      <c r="H35" s="5" t="s">
        <v>61</v>
      </c>
      <c r="I35" s="5"/>
      <c r="J35" s="5"/>
      <c r="K35" s="7">
        <v>2.7</v>
      </c>
    </row>
    <row r="36" spans="1:11">
      <c r="A36" s="5" t="s">
        <v>2</v>
      </c>
      <c r="B36" s="5">
        <v>5.3</v>
      </c>
      <c r="C36" s="5" t="s">
        <v>44</v>
      </c>
      <c r="D36" s="5" t="s">
        <v>95</v>
      </c>
      <c r="E36" s="5"/>
      <c r="F36" s="5"/>
      <c r="G36" s="5"/>
      <c r="H36" s="5" t="s">
        <v>61</v>
      </c>
      <c r="I36" s="5"/>
      <c r="J36" s="5"/>
      <c r="K36" s="7">
        <v>2.7</v>
      </c>
    </row>
    <row r="37" spans="1:11">
      <c r="A37" s="5" t="s">
        <v>2</v>
      </c>
      <c r="B37" s="5">
        <v>6.1</v>
      </c>
      <c r="C37" s="5" t="s">
        <v>51</v>
      </c>
      <c r="D37" s="5" t="s">
        <v>96</v>
      </c>
      <c r="E37" s="5"/>
      <c r="F37" s="5"/>
      <c r="G37" s="5"/>
      <c r="H37" s="5" t="s">
        <v>61</v>
      </c>
      <c r="I37" s="5"/>
      <c r="J37" s="5"/>
      <c r="K37" s="7">
        <v>2.7</v>
      </c>
    </row>
    <row r="38" spans="1:11">
      <c r="A38" s="5" t="s">
        <v>2</v>
      </c>
      <c r="B38" s="5">
        <v>6.2</v>
      </c>
      <c r="C38" s="5" t="s">
        <v>51</v>
      </c>
      <c r="D38" s="5" t="s">
        <v>97</v>
      </c>
      <c r="E38" s="5"/>
      <c r="F38" s="5"/>
      <c r="G38" s="5"/>
      <c r="H38" s="5" t="s">
        <v>61</v>
      </c>
      <c r="I38" s="5"/>
      <c r="J38" s="5"/>
      <c r="K38" s="7">
        <v>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7"/>
  <sheetViews>
    <sheetView tabSelected="0" workbookViewId="0" showGridLines="true" showRowColHeaders="1">
      <pane xSplit="3" ySplit="1" activePane="bottomRight" state="frozen" topLeftCell="D2"/>
      <selection pane="bottomRight" activeCell="A1" sqref="A1:I5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98</v>
      </c>
      <c r="C1" s="6" t="s">
        <v>99</v>
      </c>
      <c r="D1" s="6" t="s">
        <v>100</v>
      </c>
      <c r="E1" s="6" t="s">
        <v>30</v>
      </c>
      <c r="F1" s="6" t="s">
        <v>101</v>
      </c>
      <c r="G1" s="6" t="s">
        <v>102</v>
      </c>
      <c r="H1" s="6" t="s">
        <v>103</v>
      </c>
      <c r="I1" s="6" t="s">
        <v>104</v>
      </c>
    </row>
    <row r="2" spans="1:9">
      <c r="A2" s="5" t="s">
        <v>35</v>
      </c>
      <c r="B2" s="5" t="s">
        <v>105</v>
      </c>
      <c r="C2" s="5">
        <v>1</v>
      </c>
      <c r="D2" s="5" t="s">
        <v>106</v>
      </c>
      <c r="E2" s="5"/>
      <c r="F2" s="5"/>
      <c r="G2" s="5"/>
      <c r="H2" s="5"/>
      <c r="I2" s="5"/>
    </row>
    <row r="3" spans="1:9">
      <c r="A3" s="5" t="s">
        <v>35</v>
      </c>
      <c r="B3" s="5" t="s">
        <v>105</v>
      </c>
      <c r="C3" s="5">
        <v>2</v>
      </c>
      <c r="D3" s="5" t="s">
        <v>107</v>
      </c>
      <c r="E3" s="5"/>
      <c r="F3" s="5"/>
      <c r="G3" s="5"/>
      <c r="H3" s="5"/>
      <c r="I3" s="5"/>
    </row>
    <row r="4" spans="1:9">
      <c r="A4" s="5" t="s">
        <v>35</v>
      </c>
      <c r="B4" s="5" t="s">
        <v>105</v>
      </c>
      <c r="C4" s="5">
        <v>3</v>
      </c>
      <c r="D4" s="5" t="s">
        <v>108</v>
      </c>
      <c r="E4" s="5"/>
      <c r="F4" s="5"/>
      <c r="G4" s="5"/>
      <c r="H4" s="5"/>
      <c r="I4" s="5"/>
    </row>
    <row r="5" spans="1:9">
      <c r="A5" s="5" t="s">
        <v>35</v>
      </c>
      <c r="B5" s="5" t="s">
        <v>105</v>
      </c>
      <c r="C5" s="5">
        <v>4</v>
      </c>
      <c r="D5" s="5" t="s">
        <v>107</v>
      </c>
      <c r="E5" s="5"/>
      <c r="F5" s="5"/>
      <c r="G5" s="5"/>
      <c r="H5" s="5"/>
      <c r="I5" s="5"/>
    </row>
    <row r="6" spans="1:9">
      <c r="A6" s="5" t="s">
        <v>35</v>
      </c>
      <c r="B6" s="5" t="s">
        <v>105</v>
      </c>
      <c r="C6" s="5">
        <v>5</v>
      </c>
      <c r="D6" s="5" t="s">
        <v>108</v>
      </c>
      <c r="E6" s="5"/>
      <c r="F6" s="5"/>
      <c r="G6" s="5"/>
      <c r="H6" s="5"/>
      <c r="I6" s="5"/>
    </row>
    <row r="7" spans="1:9">
      <c r="A7" s="5" t="s">
        <v>35</v>
      </c>
      <c r="B7" s="5" t="s">
        <v>105</v>
      </c>
      <c r="C7" s="5">
        <v>6</v>
      </c>
      <c r="D7" s="5" t="s">
        <v>108</v>
      </c>
      <c r="E7" s="5"/>
      <c r="F7" s="5"/>
      <c r="G7" s="5"/>
      <c r="H7" s="5"/>
      <c r="I7" s="5"/>
    </row>
    <row r="8" spans="1:9">
      <c r="A8" s="5" t="s">
        <v>35</v>
      </c>
      <c r="B8" s="5" t="s">
        <v>105</v>
      </c>
      <c r="C8" s="5">
        <v>7</v>
      </c>
      <c r="D8" s="5" t="s">
        <v>108</v>
      </c>
      <c r="E8" s="5"/>
      <c r="F8" s="5"/>
      <c r="G8" s="5"/>
      <c r="H8" s="5"/>
      <c r="I8" s="5"/>
    </row>
    <row r="9" spans="1:9">
      <c r="A9" s="5" t="s">
        <v>35</v>
      </c>
      <c r="B9" s="5" t="s">
        <v>105</v>
      </c>
      <c r="C9" s="5">
        <v>1</v>
      </c>
      <c r="D9" s="5" t="s">
        <v>109</v>
      </c>
      <c r="E9" s="5"/>
      <c r="F9" s="5"/>
      <c r="G9" s="5"/>
      <c r="H9" s="5"/>
      <c r="I9" s="5"/>
    </row>
    <row r="10" spans="1:9">
      <c r="A10" s="5" t="s">
        <v>35</v>
      </c>
      <c r="B10" s="5" t="s">
        <v>105</v>
      </c>
      <c r="C10" s="5">
        <v>2</v>
      </c>
      <c r="D10" s="5" t="s">
        <v>110</v>
      </c>
      <c r="E10" s="5"/>
      <c r="F10" s="5"/>
      <c r="G10" s="5"/>
      <c r="H10" s="5"/>
      <c r="I10" s="5"/>
    </row>
    <row r="11" spans="1:9">
      <c r="A11" s="5" t="s">
        <v>35</v>
      </c>
      <c r="B11" s="5" t="s">
        <v>105</v>
      </c>
      <c r="C11" s="5">
        <v>3</v>
      </c>
      <c r="D11" s="5" t="s">
        <v>111</v>
      </c>
      <c r="E11" s="5"/>
      <c r="F11" s="5"/>
      <c r="G11" s="5"/>
      <c r="H11" s="5"/>
      <c r="I11" s="5"/>
    </row>
    <row r="12" spans="1:9">
      <c r="A12" s="5" t="s">
        <v>35</v>
      </c>
      <c r="B12" s="5" t="s">
        <v>105</v>
      </c>
      <c r="C12" s="5">
        <v>4</v>
      </c>
      <c r="D12" s="5" t="s">
        <v>110</v>
      </c>
      <c r="E12" s="5"/>
      <c r="F12" s="5"/>
      <c r="G12" s="5"/>
      <c r="H12" s="5"/>
      <c r="I12" s="5"/>
    </row>
    <row r="13" spans="1:9">
      <c r="A13" s="5" t="s">
        <v>35</v>
      </c>
      <c r="B13" s="5" t="s">
        <v>105</v>
      </c>
      <c r="C13" s="5">
        <v>5</v>
      </c>
      <c r="D13" s="5" t="s">
        <v>111</v>
      </c>
      <c r="E13" s="5"/>
      <c r="F13" s="5"/>
      <c r="G13" s="5"/>
      <c r="H13" s="5"/>
      <c r="I13" s="5"/>
    </row>
    <row r="14" spans="1:9">
      <c r="A14" s="5" t="s">
        <v>35</v>
      </c>
      <c r="B14" s="5" t="s">
        <v>105</v>
      </c>
      <c r="C14" s="5">
        <v>6</v>
      </c>
      <c r="D14" s="5" t="s">
        <v>111</v>
      </c>
      <c r="E14" s="5"/>
      <c r="F14" s="5"/>
      <c r="G14" s="5"/>
      <c r="H14" s="5"/>
      <c r="I14" s="5"/>
    </row>
    <row r="15" spans="1:9">
      <c r="A15" s="5" t="s">
        <v>35</v>
      </c>
      <c r="B15" s="5" t="s">
        <v>105</v>
      </c>
      <c r="C15" s="5">
        <v>7</v>
      </c>
      <c r="D15" s="5" t="s">
        <v>111</v>
      </c>
      <c r="E15" s="5"/>
      <c r="F15" s="5"/>
      <c r="G15" s="5"/>
      <c r="H15" s="5"/>
      <c r="I15" s="5"/>
    </row>
    <row r="16" spans="1:9">
      <c r="A16" s="5" t="s">
        <v>35</v>
      </c>
      <c r="B16" s="5" t="s">
        <v>105</v>
      </c>
      <c r="C16" s="5">
        <v>1</v>
      </c>
      <c r="D16" s="5" t="s">
        <v>112</v>
      </c>
      <c r="E16" s="5"/>
      <c r="F16" s="5"/>
      <c r="G16" s="5"/>
      <c r="H16" s="5"/>
      <c r="I16" s="5"/>
    </row>
    <row r="17" spans="1:9">
      <c r="A17" s="5" t="s">
        <v>35</v>
      </c>
      <c r="B17" s="5" t="s">
        <v>105</v>
      </c>
      <c r="C17" s="5">
        <v>2</v>
      </c>
      <c r="D17" s="5" t="s">
        <v>112</v>
      </c>
      <c r="E17" s="5"/>
      <c r="F17" s="5"/>
      <c r="G17" s="5"/>
      <c r="H17" s="5"/>
      <c r="I17" s="5"/>
    </row>
    <row r="18" spans="1:9">
      <c r="A18" s="5" t="s">
        <v>35</v>
      </c>
      <c r="B18" s="5" t="s">
        <v>105</v>
      </c>
      <c r="C18" s="5">
        <v>1</v>
      </c>
      <c r="D18" s="5" t="s">
        <v>113</v>
      </c>
      <c r="E18" s="5"/>
      <c r="F18" s="5"/>
      <c r="G18" s="5"/>
      <c r="H18" s="5"/>
      <c r="I18" s="5"/>
    </row>
    <row r="19" spans="1:9">
      <c r="A19" s="5" t="s">
        <v>35</v>
      </c>
      <c r="B19" s="5" t="s">
        <v>105</v>
      </c>
      <c r="C19" s="5">
        <v>2</v>
      </c>
      <c r="D19" s="5" t="s">
        <v>114</v>
      </c>
      <c r="E19" s="5"/>
      <c r="F19" s="5"/>
      <c r="G19" s="5"/>
      <c r="H19" s="5"/>
      <c r="I19" s="5"/>
    </row>
    <row r="20" spans="1:9">
      <c r="A20" s="5" t="s">
        <v>35</v>
      </c>
      <c r="B20" s="5" t="s">
        <v>105</v>
      </c>
      <c r="C20" s="5">
        <v>3</v>
      </c>
      <c r="D20" s="5" t="s">
        <v>114</v>
      </c>
      <c r="E20" s="5"/>
      <c r="F20" s="5"/>
      <c r="G20" s="5"/>
      <c r="H20" s="5"/>
      <c r="I20" s="5"/>
    </row>
    <row r="21" spans="1:9">
      <c r="A21" s="5" t="s">
        <v>35</v>
      </c>
      <c r="B21" s="5" t="s">
        <v>105</v>
      </c>
      <c r="C21" s="5">
        <v>4</v>
      </c>
      <c r="D21" s="5" t="s">
        <v>114</v>
      </c>
      <c r="E21" s="5"/>
      <c r="F21" s="5"/>
      <c r="G21" s="5"/>
      <c r="H21" s="5"/>
      <c r="I21" s="5"/>
    </row>
    <row r="22" spans="1:9">
      <c r="A22" s="5" t="s">
        <v>35</v>
      </c>
      <c r="B22" s="5" t="s">
        <v>105</v>
      </c>
      <c r="C22" s="5">
        <v>1</v>
      </c>
      <c r="D22" s="5" t="s">
        <v>115</v>
      </c>
      <c r="E22" s="5"/>
      <c r="F22" s="5"/>
      <c r="G22" s="5"/>
      <c r="H22" s="5"/>
      <c r="I22" s="5"/>
    </row>
    <row r="23" spans="1:9">
      <c r="A23" s="5" t="s">
        <v>35</v>
      </c>
      <c r="B23" s="5" t="s">
        <v>105</v>
      </c>
      <c r="C23" s="5">
        <v>2</v>
      </c>
      <c r="D23" s="5" t="s">
        <v>116</v>
      </c>
      <c r="E23" s="5"/>
      <c r="F23" s="5"/>
      <c r="G23" s="5"/>
      <c r="H23" s="5"/>
      <c r="I23" s="5"/>
    </row>
    <row r="24" spans="1:9">
      <c r="A24" s="5" t="s">
        <v>35</v>
      </c>
      <c r="B24" s="5" t="s">
        <v>105</v>
      </c>
      <c r="C24" s="5">
        <v>3</v>
      </c>
      <c r="D24" s="5" t="s">
        <v>116</v>
      </c>
      <c r="E24" s="5"/>
      <c r="F24" s="5"/>
      <c r="G24" s="5"/>
      <c r="H24" s="5"/>
      <c r="I24" s="5"/>
    </row>
    <row r="25" spans="1:9">
      <c r="A25" s="5" t="s">
        <v>35</v>
      </c>
      <c r="B25" s="5" t="s">
        <v>105</v>
      </c>
      <c r="C25" s="5">
        <v>4</v>
      </c>
      <c r="D25" s="5" t="s">
        <v>116</v>
      </c>
      <c r="E25" s="5"/>
      <c r="F25" s="5"/>
      <c r="G25" s="5"/>
      <c r="H25" s="5"/>
      <c r="I25" s="5"/>
    </row>
    <row r="26" spans="1:9">
      <c r="A26" s="5" t="s">
        <v>35</v>
      </c>
      <c r="B26" s="5" t="s">
        <v>105</v>
      </c>
      <c r="C26" s="5">
        <v>1</v>
      </c>
      <c r="D26" s="5" t="s">
        <v>117</v>
      </c>
      <c r="E26" s="5"/>
      <c r="F26" s="5"/>
      <c r="G26" s="5"/>
      <c r="H26" s="5"/>
      <c r="I26" s="5"/>
    </row>
    <row r="27" spans="1:9">
      <c r="A27" s="5" t="s">
        <v>35</v>
      </c>
      <c r="B27" s="5" t="s">
        <v>105</v>
      </c>
      <c r="C27" s="5">
        <v>2</v>
      </c>
      <c r="D27" s="5" t="s">
        <v>118</v>
      </c>
      <c r="E27" s="5"/>
      <c r="F27" s="5"/>
      <c r="G27" s="5"/>
      <c r="H27" s="5"/>
      <c r="I27" s="5"/>
    </row>
    <row r="28" spans="1:9">
      <c r="A28" s="5" t="s">
        <v>35</v>
      </c>
      <c r="B28" s="5" t="s">
        <v>105</v>
      </c>
      <c r="C28" s="5">
        <v>3</v>
      </c>
      <c r="D28" s="5" t="s">
        <v>118</v>
      </c>
      <c r="E28" s="5"/>
      <c r="F28" s="5"/>
      <c r="G28" s="5"/>
      <c r="H28" s="5"/>
      <c r="I28" s="5"/>
    </row>
    <row r="29" spans="1:9">
      <c r="A29" s="5" t="s">
        <v>35</v>
      </c>
      <c r="B29" s="5" t="s">
        <v>105</v>
      </c>
      <c r="C29" s="5">
        <v>4</v>
      </c>
      <c r="D29" s="5" t="s">
        <v>118</v>
      </c>
      <c r="E29" s="5"/>
      <c r="F29" s="5"/>
      <c r="G29" s="5"/>
      <c r="H29" s="5"/>
      <c r="I29" s="5"/>
    </row>
    <row r="30" spans="1:9">
      <c r="A30" s="5" t="s">
        <v>2</v>
      </c>
      <c r="B30" s="5" t="s">
        <v>105</v>
      </c>
      <c r="C30" s="5">
        <v>1</v>
      </c>
      <c r="D30" s="5" t="s">
        <v>106</v>
      </c>
      <c r="E30" s="5"/>
      <c r="F30" s="5"/>
      <c r="G30" s="5"/>
      <c r="H30" s="5"/>
      <c r="I30" s="5"/>
    </row>
    <row r="31" spans="1:9">
      <c r="A31" s="5" t="s">
        <v>2</v>
      </c>
      <c r="B31" s="5" t="s">
        <v>105</v>
      </c>
      <c r="C31" s="5">
        <v>2</v>
      </c>
      <c r="D31" s="5" t="s">
        <v>107</v>
      </c>
      <c r="E31" s="5"/>
      <c r="F31" s="5"/>
      <c r="G31" s="5"/>
      <c r="H31" s="5"/>
      <c r="I31" s="5"/>
    </row>
    <row r="32" spans="1:9">
      <c r="A32" s="5" t="s">
        <v>2</v>
      </c>
      <c r="B32" s="5" t="s">
        <v>105</v>
      </c>
      <c r="C32" s="5">
        <v>3</v>
      </c>
      <c r="D32" s="5" t="s">
        <v>108</v>
      </c>
      <c r="E32" s="5"/>
      <c r="F32" s="5"/>
      <c r="G32" s="5"/>
      <c r="H32" s="5"/>
      <c r="I32" s="5"/>
    </row>
    <row r="33" spans="1:9">
      <c r="A33" s="5" t="s">
        <v>2</v>
      </c>
      <c r="B33" s="5" t="s">
        <v>105</v>
      </c>
      <c r="C33" s="5">
        <v>4</v>
      </c>
      <c r="D33" s="5" t="s">
        <v>107</v>
      </c>
      <c r="E33" s="5"/>
      <c r="F33" s="5"/>
      <c r="G33" s="5"/>
      <c r="H33" s="5"/>
      <c r="I33" s="5"/>
    </row>
    <row r="34" spans="1:9">
      <c r="A34" s="5" t="s">
        <v>2</v>
      </c>
      <c r="B34" s="5" t="s">
        <v>105</v>
      </c>
      <c r="C34" s="5">
        <v>5</v>
      </c>
      <c r="D34" s="5" t="s">
        <v>108</v>
      </c>
      <c r="E34" s="5"/>
      <c r="F34" s="5"/>
      <c r="G34" s="5"/>
      <c r="H34" s="5"/>
      <c r="I34" s="5"/>
    </row>
    <row r="35" spans="1:9">
      <c r="A35" s="5" t="s">
        <v>2</v>
      </c>
      <c r="B35" s="5" t="s">
        <v>105</v>
      </c>
      <c r="C35" s="5">
        <v>6</v>
      </c>
      <c r="D35" s="5" t="s">
        <v>108</v>
      </c>
      <c r="E35" s="5"/>
      <c r="F35" s="5"/>
      <c r="G35" s="5"/>
      <c r="H35" s="5"/>
      <c r="I35" s="5"/>
    </row>
    <row r="36" spans="1:9">
      <c r="A36" s="5" t="s">
        <v>2</v>
      </c>
      <c r="B36" s="5" t="s">
        <v>105</v>
      </c>
      <c r="C36" s="5">
        <v>7</v>
      </c>
      <c r="D36" s="5" t="s">
        <v>108</v>
      </c>
      <c r="E36" s="5"/>
      <c r="F36" s="5"/>
      <c r="G36" s="5"/>
      <c r="H36" s="5"/>
      <c r="I36" s="5"/>
    </row>
    <row r="37" spans="1:9">
      <c r="A37" s="5" t="s">
        <v>2</v>
      </c>
      <c r="B37" s="5" t="s">
        <v>105</v>
      </c>
      <c r="C37" s="5">
        <v>1</v>
      </c>
      <c r="D37" s="5" t="s">
        <v>109</v>
      </c>
      <c r="E37" s="5"/>
      <c r="F37" s="5"/>
      <c r="G37" s="5"/>
      <c r="H37" s="5"/>
      <c r="I37" s="5"/>
    </row>
    <row r="38" spans="1:9">
      <c r="A38" s="5" t="s">
        <v>2</v>
      </c>
      <c r="B38" s="5" t="s">
        <v>105</v>
      </c>
      <c r="C38" s="5">
        <v>2</v>
      </c>
      <c r="D38" s="5" t="s">
        <v>110</v>
      </c>
      <c r="E38" s="5"/>
      <c r="F38" s="5"/>
      <c r="G38" s="5"/>
      <c r="H38" s="5"/>
      <c r="I38" s="5"/>
    </row>
    <row r="39" spans="1:9">
      <c r="A39" s="5" t="s">
        <v>2</v>
      </c>
      <c r="B39" s="5" t="s">
        <v>105</v>
      </c>
      <c r="C39" s="5">
        <v>3</v>
      </c>
      <c r="D39" s="5" t="s">
        <v>111</v>
      </c>
      <c r="E39" s="5"/>
      <c r="F39" s="5"/>
      <c r="G39" s="5"/>
      <c r="H39" s="5"/>
      <c r="I39" s="5"/>
    </row>
    <row r="40" spans="1:9">
      <c r="A40" s="5" t="s">
        <v>2</v>
      </c>
      <c r="B40" s="5" t="s">
        <v>105</v>
      </c>
      <c r="C40" s="5">
        <v>4</v>
      </c>
      <c r="D40" s="5" t="s">
        <v>110</v>
      </c>
      <c r="E40" s="5"/>
      <c r="F40" s="5"/>
      <c r="G40" s="5"/>
      <c r="H40" s="5"/>
      <c r="I40" s="5"/>
    </row>
    <row r="41" spans="1:9">
      <c r="A41" s="5" t="s">
        <v>2</v>
      </c>
      <c r="B41" s="5" t="s">
        <v>105</v>
      </c>
      <c r="C41" s="5">
        <v>5</v>
      </c>
      <c r="D41" s="5" t="s">
        <v>111</v>
      </c>
      <c r="E41" s="5"/>
      <c r="F41" s="5"/>
      <c r="G41" s="5"/>
      <c r="H41" s="5"/>
      <c r="I41" s="5"/>
    </row>
    <row r="42" spans="1:9">
      <c r="A42" s="5" t="s">
        <v>2</v>
      </c>
      <c r="B42" s="5" t="s">
        <v>105</v>
      </c>
      <c r="C42" s="5">
        <v>6</v>
      </c>
      <c r="D42" s="5" t="s">
        <v>111</v>
      </c>
      <c r="E42" s="5"/>
      <c r="F42" s="5"/>
      <c r="G42" s="5"/>
      <c r="H42" s="5"/>
      <c r="I42" s="5"/>
    </row>
    <row r="43" spans="1:9">
      <c r="A43" s="5" t="s">
        <v>2</v>
      </c>
      <c r="B43" s="5" t="s">
        <v>105</v>
      </c>
      <c r="C43" s="5">
        <v>7</v>
      </c>
      <c r="D43" s="5" t="s">
        <v>111</v>
      </c>
      <c r="E43" s="5"/>
      <c r="F43" s="5"/>
      <c r="G43" s="5"/>
      <c r="H43" s="5"/>
      <c r="I43" s="5"/>
    </row>
    <row r="44" spans="1:9">
      <c r="A44" s="5" t="s">
        <v>2</v>
      </c>
      <c r="B44" s="5" t="s">
        <v>105</v>
      </c>
      <c r="C44" s="5">
        <v>1</v>
      </c>
      <c r="D44" s="5" t="s">
        <v>112</v>
      </c>
      <c r="E44" s="5"/>
      <c r="F44" s="5"/>
      <c r="G44" s="5"/>
      <c r="H44" s="5"/>
      <c r="I44" s="5"/>
    </row>
    <row r="45" spans="1:9">
      <c r="A45" s="5" t="s">
        <v>2</v>
      </c>
      <c r="B45" s="5" t="s">
        <v>105</v>
      </c>
      <c r="C45" s="5">
        <v>2</v>
      </c>
      <c r="D45" s="5" t="s">
        <v>112</v>
      </c>
      <c r="E45" s="5"/>
      <c r="F45" s="5"/>
      <c r="G45" s="5"/>
      <c r="H45" s="5"/>
      <c r="I45" s="5"/>
    </row>
    <row r="46" spans="1:9">
      <c r="A46" s="5" t="s">
        <v>2</v>
      </c>
      <c r="B46" s="5" t="s">
        <v>105</v>
      </c>
      <c r="C46" s="5">
        <v>1</v>
      </c>
      <c r="D46" s="5" t="s">
        <v>113</v>
      </c>
      <c r="E46" s="5"/>
      <c r="F46" s="5"/>
      <c r="G46" s="5"/>
      <c r="H46" s="5"/>
      <c r="I46" s="5"/>
    </row>
    <row r="47" spans="1:9">
      <c r="A47" s="5" t="s">
        <v>2</v>
      </c>
      <c r="B47" s="5" t="s">
        <v>105</v>
      </c>
      <c r="C47" s="5">
        <v>2</v>
      </c>
      <c r="D47" s="5" t="s">
        <v>114</v>
      </c>
      <c r="E47" s="5"/>
      <c r="F47" s="5"/>
      <c r="G47" s="5"/>
      <c r="H47" s="5"/>
      <c r="I47" s="5"/>
    </row>
    <row r="48" spans="1:9">
      <c r="A48" s="5" t="s">
        <v>2</v>
      </c>
      <c r="B48" s="5" t="s">
        <v>105</v>
      </c>
      <c r="C48" s="5">
        <v>3</v>
      </c>
      <c r="D48" s="5" t="s">
        <v>114</v>
      </c>
      <c r="E48" s="5"/>
      <c r="F48" s="5"/>
      <c r="G48" s="5"/>
      <c r="H48" s="5"/>
      <c r="I48" s="5"/>
    </row>
    <row r="49" spans="1:9">
      <c r="A49" s="5" t="s">
        <v>2</v>
      </c>
      <c r="B49" s="5" t="s">
        <v>105</v>
      </c>
      <c r="C49" s="5">
        <v>4</v>
      </c>
      <c r="D49" s="5" t="s">
        <v>114</v>
      </c>
      <c r="E49" s="5"/>
      <c r="F49" s="5"/>
      <c r="G49" s="5"/>
      <c r="H49" s="5"/>
      <c r="I49" s="5"/>
    </row>
    <row r="50" spans="1:9">
      <c r="A50" s="5" t="s">
        <v>2</v>
      </c>
      <c r="B50" s="5" t="s">
        <v>105</v>
      </c>
      <c r="C50" s="5">
        <v>1</v>
      </c>
      <c r="D50" s="5" t="s">
        <v>115</v>
      </c>
      <c r="E50" s="5"/>
      <c r="F50" s="5"/>
      <c r="G50" s="5"/>
      <c r="H50" s="5"/>
      <c r="I50" s="5"/>
    </row>
    <row r="51" spans="1:9">
      <c r="A51" s="5" t="s">
        <v>2</v>
      </c>
      <c r="B51" s="5" t="s">
        <v>105</v>
      </c>
      <c r="C51" s="5">
        <v>2</v>
      </c>
      <c r="D51" s="5" t="s">
        <v>116</v>
      </c>
      <c r="E51" s="5"/>
      <c r="F51" s="5"/>
      <c r="G51" s="5"/>
      <c r="H51" s="5"/>
      <c r="I51" s="5"/>
    </row>
    <row r="52" spans="1:9">
      <c r="A52" s="5" t="s">
        <v>2</v>
      </c>
      <c r="B52" s="5" t="s">
        <v>105</v>
      </c>
      <c r="C52" s="5">
        <v>3</v>
      </c>
      <c r="D52" s="5" t="s">
        <v>116</v>
      </c>
      <c r="E52" s="5"/>
      <c r="F52" s="5"/>
      <c r="G52" s="5"/>
      <c r="H52" s="5"/>
      <c r="I52" s="5"/>
    </row>
    <row r="53" spans="1:9">
      <c r="A53" s="5" t="s">
        <v>2</v>
      </c>
      <c r="B53" s="5" t="s">
        <v>105</v>
      </c>
      <c r="C53" s="5">
        <v>4</v>
      </c>
      <c r="D53" s="5" t="s">
        <v>116</v>
      </c>
      <c r="E53" s="5"/>
      <c r="F53" s="5"/>
      <c r="G53" s="5"/>
      <c r="H53" s="5"/>
      <c r="I53" s="5"/>
    </row>
    <row r="54" spans="1:9">
      <c r="A54" s="5" t="s">
        <v>2</v>
      </c>
      <c r="B54" s="5" t="s">
        <v>105</v>
      </c>
      <c r="C54" s="5">
        <v>1</v>
      </c>
      <c r="D54" s="5" t="s">
        <v>117</v>
      </c>
      <c r="E54" s="5"/>
      <c r="F54" s="5"/>
      <c r="G54" s="5"/>
      <c r="H54" s="5"/>
      <c r="I54" s="5"/>
    </row>
    <row r="55" spans="1:9">
      <c r="A55" s="5" t="s">
        <v>2</v>
      </c>
      <c r="B55" s="5" t="s">
        <v>105</v>
      </c>
      <c r="C55" s="5">
        <v>2</v>
      </c>
      <c r="D55" s="5" t="s">
        <v>118</v>
      </c>
      <c r="E55" s="5"/>
      <c r="F55" s="5"/>
      <c r="G55" s="5"/>
      <c r="H55" s="5"/>
      <c r="I55" s="5"/>
    </row>
    <row r="56" spans="1:9">
      <c r="A56" s="5" t="s">
        <v>2</v>
      </c>
      <c r="B56" s="5" t="s">
        <v>105</v>
      </c>
      <c r="C56" s="5">
        <v>3</v>
      </c>
      <c r="D56" s="5" t="s">
        <v>118</v>
      </c>
      <c r="E56" s="5"/>
      <c r="F56" s="5"/>
      <c r="G56" s="5"/>
      <c r="H56" s="5"/>
      <c r="I56" s="5"/>
    </row>
    <row r="57" spans="1:9">
      <c r="A57" s="5" t="s">
        <v>2</v>
      </c>
      <c r="B57" s="5" t="s">
        <v>105</v>
      </c>
      <c r="C57" s="5">
        <v>4</v>
      </c>
      <c r="D57" s="5" t="s">
        <v>118</v>
      </c>
      <c r="E57" s="5"/>
      <c r="F57" s="5"/>
      <c r="G57" s="5"/>
      <c r="H57" s="5"/>
      <c r="I5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119</v>
      </c>
      <c r="B1" s="3"/>
      <c r="C1" s="3"/>
      <c r="D1" s="3"/>
    </row>
    <row r="2" spans="1:4">
      <c r="A2" s="6" t="s">
        <v>120</v>
      </c>
      <c r="B2" s="6" t="s">
        <v>121</v>
      </c>
      <c r="C2" s="6" t="s">
        <v>122</v>
      </c>
      <c r="D2" s="6" t="s">
        <v>123</v>
      </c>
    </row>
    <row r="3" spans="1:4">
      <c r="A3" s="5">
        <v>1</v>
      </c>
      <c r="B3" s="5" t="s">
        <v>124</v>
      </c>
      <c r="C3" s="5" t="s">
        <v>125</v>
      </c>
      <c r="D3" s="5" t="s">
        <v>126</v>
      </c>
    </row>
    <row r="4" spans="1:4">
      <c r="A4" s="5">
        <v>2</v>
      </c>
      <c r="B4" s="5" t="s">
        <v>127</v>
      </c>
      <c r="C4" s="5" t="s">
        <v>128</v>
      </c>
      <c r="D4" s="5" t="s">
        <v>129</v>
      </c>
    </row>
    <row r="5" spans="1:4">
      <c r="A5" s="5">
        <v>3</v>
      </c>
      <c r="B5" s="5" t="s">
        <v>130</v>
      </c>
      <c r="C5" s="5" t="s">
        <v>131</v>
      </c>
      <c r="D5" s="5" t="s">
        <v>132</v>
      </c>
    </row>
    <row r="6" spans="1:4">
      <c r="A6" s="5">
        <v>4</v>
      </c>
      <c r="B6" s="5" t="s">
        <v>133</v>
      </c>
      <c r="C6" s="5" t="s">
        <v>134</v>
      </c>
      <c r="D6" s="5" t="s">
        <v>135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136</v>
      </c>
    </row>
    <row r="2" spans="1:1">
      <c r="A2" t="s">
        <v>137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138</v>
      </c>
    </row>
    <row r="2" spans="1:1">
      <c r="A2" t="s">
        <v>139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140</v>
      </c>
    </row>
    <row r="2" spans="1:1">
      <c r="A2" t="s">
        <v>141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142</v>
      </c>
    </row>
    <row r="2" spans="1:1">
      <c r="A2" t="s">
        <v>143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144</v>
      </c>
    </row>
    <row r="2" spans="1:1">
      <c r="A2" t="s">
        <v>145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146</v>
      </c>
    </row>
    <row r="2" spans="1:1">
      <c r="A2" t="s">
        <v>147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0" workbookViewId="0" showGridLines="true" showRowColHeaders="1">
      <pane ySplit="2" activePane="bottomLeft" state="frozen" topLeftCell="A3"/>
      <selection pane="bottomLeft" activeCell="D3" sqref="D3:E4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148</v>
      </c>
      <c r="B1" s="3"/>
      <c r="C1" s="3"/>
      <c r="D1" s="3"/>
      <c r="E1" s="3"/>
      <c r="F1" s="3"/>
    </row>
    <row r="2" spans="1:6">
      <c r="A2" s="6" t="s">
        <v>28</v>
      </c>
      <c r="B2" s="6" t="s">
        <v>53</v>
      </c>
      <c r="C2" s="6" t="s">
        <v>149</v>
      </c>
      <c r="D2" s="6" t="s">
        <v>150</v>
      </c>
      <c r="E2" s="6" t="s">
        <v>151</v>
      </c>
      <c r="F2" s="6" t="s">
        <v>152</v>
      </c>
    </row>
    <row r="3" spans="1:6">
      <c r="A3" s="5">
        <v>1.1</v>
      </c>
      <c r="B3" s="5" t="s">
        <v>36</v>
      </c>
      <c r="C3" s="5" t="s">
        <v>60</v>
      </c>
      <c r="D3" s="7"/>
      <c r="E3" s="7">
        <v>2.7</v>
      </c>
      <c r="F3" s="5"/>
    </row>
    <row r="4" spans="1:6">
      <c r="A4" s="5">
        <v>1.2</v>
      </c>
      <c r="B4" s="5" t="s">
        <v>36</v>
      </c>
      <c r="C4" s="5" t="s">
        <v>62</v>
      </c>
      <c r="D4" s="7"/>
      <c r="E4" s="7">
        <v>2.7</v>
      </c>
      <c r="F4" s="5"/>
    </row>
    <row r="5" spans="1:6">
      <c r="A5" s="5">
        <v>1.3</v>
      </c>
      <c r="B5" s="5" t="s">
        <v>36</v>
      </c>
      <c r="C5" s="5" t="s">
        <v>63</v>
      </c>
      <c r="D5" s="7"/>
      <c r="E5" s="7">
        <v>2.7</v>
      </c>
      <c r="F5" s="5"/>
    </row>
    <row r="6" spans="1:6">
      <c r="A6" s="5">
        <v>2.1</v>
      </c>
      <c r="B6" s="5" t="s">
        <v>38</v>
      </c>
      <c r="C6" s="5" t="s">
        <v>64</v>
      </c>
      <c r="D6" s="7"/>
      <c r="E6" s="7">
        <v>2.7</v>
      </c>
      <c r="F6" s="5"/>
    </row>
    <row r="7" spans="1:6">
      <c r="A7" s="5">
        <v>2.2</v>
      </c>
      <c r="B7" s="5" t="s">
        <v>38</v>
      </c>
      <c r="C7" s="5" t="s">
        <v>65</v>
      </c>
      <c r="D7" s="7"/>
      <c r="E7" s="7">
        <v>2.7</v>
      </c>
      <c r="F7" s="5"/>
    </row>
    <row r="8" spans="1:6">
      <c r="A8" s="5">
        <v>2.3</v>
      </c>
      <c r="B8" s="5" t="s">
        <v>38</v>
      </c>
      <c r="C8" s="5" t="s">
        <v>66</v>
      </c>
      <c r="D8" s="7"/>
      <c r="E8" s="7">
        <v>2.7</v>
      </c>
      <c r="F8" s="5"/>
    </row>
    <row r="9" spans="1:6">
      <c r="A9" s="5">
        <v>2.4</v>
      </c>
      <c r="B9" s="5" t="s">
        <v>38</v>
      </c>
      <c r="C9" s="5" t="s">
        <v>67</v>
      </c>
      <c r="D9" s="7"/>
      <c r="E9" s="7">
        <v>2.7</v>
      </c>
      <c r="F9" s="5"/>
    </row>
    <row r="10" spans="1:6">
      <c r="A10" s="5">
        <v>2.5</v>
      </c>
      <c r="B10" s="5" t="s">
        <v>38</v>
      </c>
      <c r="C10" s="5" t="s">
        <v>68</v>
      </c>
      <c r="D10" s="7"/>
      <c r="E10" s="7">
        <v>2.7</v>
      </c>
      <c r="F10" s="5"/>
    </row>
    <row r="11" spans="1:6">
      <c r="A11" s="5">
        <v>2.6</v>
      </c>
      <c r="B11" s="5" t="s">
        <v>38</v>
      </c>
      <c r="C11" s="5" t="s">
        <v>69</v>
      </c>
      <c r="D11" s="7"/>
      <c r="E11" s="7">
        <v>2.7</v>
      </c>
      <c r="F11" s="5"/>
    </row>
    <row r="12" spans="1:6">
      <c r="A12" s="5">
        <v>2.7</v>
      </c>
      <c r="B12" s="5" t="s">
        <v>38</v>
      </c>
      <c r="C12" s="5" t="s">
        <v>70</v>
      </c>
      <c r="D12" s="7"/>
      <c r="E12" s="7">
        <v>2.7</v>
      </c>
      <c r="F12" s="5"/>
    </row>
    <row r="13" spans="1:6">
      <c r="A13" s="5">
        <v>3.1</v>
      </c>
      <c r="B13" s="5" t="s">
        <v>40</v>
      </c>
      <c r="C13" s="5" t="s">
        <v>71</v>
      </c>
      <c r="D13" s="7"/>
      <c r="E13" s="7">
        <v>2.7</v>
      </c>
      <c r="F13" s="5"/>
    </row>
    <row r="14" spans="1:6">
      <c r="A14" s="5">
        <v>3.2</v>
      </c>
      <c r="B14" s="5" t="s">
        <v>40</v>
      </c>
      <c r="C14" s="5" t="s">
        <v>72</v>
      </c>
      <c r="D14" s="7"/>
      <c r="E14" s="7">
        <v>2.7</v>
      </c>
      <c r="F14" s="5"/>
    </row>
    <row r="15" spans="1:6">
      <c r="A15" s="5">
        <v>3.3</v>
      </c>
      <c r="B15" s="5" t="s">
        <v>40</v>
      </c>
      <c r="C15" s="5" t="s">
        <v>153</v>
      </c>
      <c r="D15" s="7"/>
      <c r="E15" s="7">
        <v>2.7</v>
      </c>
      <c r="F15" s="5"/>
    </row>
    <row r="16" spans="1:6">
      <c r="A16" s="5">
        <v>4.1</v>
      </c>
      <c r="B16" s="5" t="s">
        <v>42</v>
      </c>
      <c r="C16" s="5" t="s">
        <v>74</v>
      </c>
      <c r="D16" s="7"/>
      <c r="E16" s="7">
        <v>2.7</v>
      </c>
      <c r="F16" s="5"/>
    </row>
    <row r="17" spans="1:6">
      <c r="A17" s="5">
        <v>4.2</v>
      </c>
      <c r="B17" s="5" t="s">
        <v>42</v>
      </c>
      <c r="C17" s="5" t="s">
        <v>75</v>
      </c>
      <c r="D17" s="7"/>
      <c r="E17" s="7">
        <v>2.7</v>
      </c>
      <c r="F17" s="5"/>
    </row>
    <row r="18" spans="1:6">
      <c r="A18" s="5">
        <v>4.3</v>
      </c>
      <c r="B18" s="5" t="s">
        <v>42</v>
      </c>
      <c r="C18" s="5" t="s">
        <v>76</v>
      </c>
      <c r="D18" s="7"/>
      <c r="E18" s="7">
        <v>2.7</v>
      </c>
      <c r="F18" s="5"/>
    </row>
    <row r="19" spans="1:6">
      <c r="A19" s="5">
        <v>5.1</v>
      </c>
      <c r="B19" s="5" t="s">
        <v>44</v>
      </c>
      <c r="C19" s="5" t="s">
        <v>77</v>
      </c>
      <c r="D19" s="7"/>
      <c r="E19" s="7">
        <v>2.7</v>
      </c>
      <c r="F19" s="5"/>
    </row>
    <row r="20" spans="1:6">
      <c r="A20" s="5">
        <v>5.2</v>
      </c>
      <c r="B20" s="5" t="s">
        <v>44</v>
      </c>
      <c r="C20" s="5" t="s">
        <v>78</v>
      </c>
      <c r="D20" s="7"/>
      <c r="E20" s="7">
        <v>2.7</v>
      </c>
      <c r="F20" s="5"/>
    </row>
    <row r="21" spans="1:6">
      <c r="A21" s="5">
        <v>5.3</v>
      </c>
      <c r="B21" s="5" t="s">
        <v>44</v>
      </c>
      <c r="C21" s="5" t="s">
        <v>79</v>
      </c>
      <c r="D21" s="7"/>
      <c r="E21" s="7">
        <v>2.7</v>
      </c>
      <c r="F21" s="5"/>
    </row>
    <row r="22" spans="1:6">
      <c r="A22" s="5">
        <v>5.4</v>
      </c>
      <c r="B22" s="5" t="s">
        <v>44</v>
      </c>
      <c r="C22" s="5" t="s">
        <v>80</v>
      </c>
      <c r="D22" s="7"/>
      <c r="E22" s="7">
        <v>2.7</v>
      </c>
      <c r="F22" s="5"/>
    </row>
    <row r="23" spans="1:6">
      <c r="A23" s="5">
        <v>1.1</v>
      </c>
      <c r="B23" s="5" t="s">
        <v>36</v>
      </c>
      <c r="C23" s="5" t="s">
        <v>154</v>
      </c>
      <c r="D23" s="7"/>
      <c r="E23" s="7">
        <v>2.7</v>
      </c>
      <c r="F23" s="5"/>
    </row>
    <row r="24" spans="1:6">
      <c r="A24" s="5">
        <v>1.2</v>
      </c>
      <c r="B24" s="5" t="s">
        <v>36</v>
      </c>
      <c r="C24" s="5" t="s">
        <v>155</v>
      </c>
      <c r="D24" s="7"/>
      <c r="E24" s="7">
        <v>2.7</v>
      </c>
      <c r="F24" s="5"/>
    </row>
    <row r="25" spans="1:6">
      <c r="A25" s="5">
        <v>1.3</v>
      </c>
      <c r="B25" s="5" t="s">
        <v>36</v>
      </c>
      <c r="C25" s="5" t="s">
        <v>156</v>
      </c>
      <c r="D25" s="7"/>
      <c r="E25" s="7">
        <v>2.7</v>
      </c>
      <c r="F25" s="5"/>
    </row>
    <row r="26" spans="1:6">
      <c r="A26" s="5">
        <v>2.1</v>
      </c>
      <c r="B26" s="5" t="s">
        <v>38</v>
      </c>
      <c r="C26" s="5" t="s">
        <v>157</v>
      </c>
      <c r="D26" s="7"/>
      <c r="E26" s="7">
        <v>2.7</v>
      </c>
      <c r="F26" s="5"/>
    </row>
    <row r="27" spans="1:6">
      <c r="A27" s="5">
        <v>2.2</v>
      </c>
      <c r="B27" s="5" t="s">
        <v>38</v>
      </c>
      <c r="C27" s="5" t="s">
        <v>85</v>
      </c>
      <c r="D27" s="7"/>
      <c r="E27" s="7">
        <v>2.7</v>
      </c>
      <c r="F27" s="5"/>
    </row>
    <row r="28" spans="1:6">
      <c r="A28" s="5">
        <v>2.3</v>
      </c>
      <c r="B28" s="5" t="s">
        <v>38</v>
      </c>
      <c r="C28" s="5" t="s">
        <v>158</v>
      </c>
      <c r="D28" s="7"/>
      <c r="E28" s="7">
        <v>2.7</v>
      </c>
      <c r="F28" s="5"/>
    </row>
    <row r="29" spans="1:6">
      <c r="A29" s="5">
        <v>3.1</v>
      </c>
      <c r="B29" s="5" t="s">
        <v>40</v>
      </c>
      <c r="C29" s="5" t="s">
        <v>159</v>
      </c>
      <c r="D29" s="7"/>
      <c r="E29" s="7">
        <v>2.7</v>
      </c>
      <c r="F29" s="5"/>
    </row>
    <row r="30" spans="1:6">
      <c r="A30" s="5">
        <v>3.2</v>
      </c>
      <c r="B30" s="5" t="s">
        <v>40</v>
      </c>
      <c r="C30" s="5" t="s">
        <v>160</v>
      </c>
      <c r="D30" s="7"/>
      <c r="E30" s="7">
        <v>2.7</v>
      </c>
      <c r="F30" s="5"/>
    </row>
    <row r="31" spans="1:6">
      <c r="A31" s="5">
        <v>3.3</v>
      </c>
      <c r="B31" s="5" t="s">
        <v>40</v>
      </c>
      <c r="C31" s="5" t="s">
        <v>161</v>
      </c>
      <c r="D31" s="7"/>
      <c r="E31" s="7">
        <v>2.7</v>
      </c>
      <c r="F31" s="5"/>
    </row>
    <row r="32" spans="1:6">
      <c r="A32" s="5">
        <v>3.4</v>
      </c>
      <c r="B32" s="5" t="s">
        <v>40</v>
      </c>
      <c r="C32" s="5" t="s">
        <v>162</v>
      </c>
      <c r="D32" s="7"/>
      <c r="E32" s="7">
        <v>2.7</v>
      </c>
      <c r="F32" s="5"/>
    </row>
    <row r="33" spans="1:6">
      <c r="A33" s="5">
        <v>4.1</v>
      </c>
      <c r="B33" s="5" t="s">
        <v>42</v>
      </c>
      <c r="C33" s="5" t="s">
        <v>163</v>
      </c>
      <c r="D33" s="7"/>
      <c r="E33" s="7">
        <v>2.7</v>
      </c>
      <c r="F33" s="5"/>
    </row>
    <row r="34" spans="1:6">
      <c r="A34" s="5">
        <v>4.2</v>
      </c>
      <c r="B34" s="5" t="s">
        <v>42</v>
      </c>
      <c r="C34" s="5" t="s">
        <v>164</v>
      </c>
      <c r="D34" s="7"/>
      <c r="E34" s="7">
        <v>2.7</v>
      </c>
      <c r="F34" s="5"/>
    </row>
    <row r="35" spans="1:6">
      <c r="A35" s="5">
        <v>5.1</v>
      </c>
      <c r="B35" s="5" t="s">
        <v>44</v>
      </c>
      <c r="C35" s="5" t="s">
        <v>165</v>
      </c>
      <c r="D35" s="7"/>
      <c r="E35" s="7">
        <v>2.7</v>
      </c>
      <c r="F35" s="5"/>
    </row>
    <row r="36" spans="1:6">
      <c r="A36" s="5">
        <v>5.2</v>
      </c>
      <c r="B36" s="5" t="s">
        <v>44</v>
      </c>
      <c r="C36" s="5" t="s">
        <v>166</v>
      </c>
      <c r="D36" s="7"/>
      <c r="E36" s="7">
        <v>2.7</v>
      </c>
      <c r="F36" s="5"/>
    </row>
    <row r="37" spans="1:6">
      <c r="A37" s="5">
        <v>5.3</v>
      </c>
      <c r="B37" s="5" t="s">
        <v>44</v>
      </c>
      <c r="C37" s="5" t="s">
        <v>167</v>
      </c>
      <c r="D37" s="7"/>
      <c r="E37" s="7">
        <v>2.7</v>
      </c>
      <c r="F37" s="5"/>
    </row>
    <row r="38" spans="1:6">
      <c r="A38" s="5">
        <v>6.1</v>
      </c>
      <c r="B38" s="5" t="s">
        <v>51</v>
      </c>
      <c r="C38" s="5" t="s">
        <v>168</v>
      </c>
      <c r="D38" s="7"/>
      <c r="E38" s="7">
        <v>2.7</v>
      </c>
      <c r="F38" s="5"/>
    </row>
    <row r="39" spans="1:6">
      <c r="A39" s="5">
        <v>6.2</v>
      </c>
      <c r="B39" s="5" t="s">
        <v>51</v>
      </c>
      <c r="C39" s="5" t="s">
        <v>169</v>
      </c>
      <c r="D39" s="7"/>
      <c r="E39" s="7">
        <v>2.7</v>
      </c>
      <c r="F39" s="5"/>
    </row>
    <row r="40" spans="1:6">
      <c r="A40" s="5" t="s">
        <v>170</v>
      </c>
      <c r="B40" s="5"/>
      <c r="C40" s="5"/>
      <c r="D40" s="7"/>
      <c r="E40" s="7">
        <f>SUM(E3:E39)</f>
        <v>99.90000000000006</v>
      </c>
      <c r="F40" s="5" t="s">
        <v>171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O31"/>
  <sheetViews>
    <sheetView tabSelected="0" workbookViewId="0" showGridLines="true" showRowColHeaders="1">
      <pane xSplit="2" ySplit="1" activePane="bottomRight" state="frozen" topLeftCell="C2"/>
      <selection pane="bottomRight" activeCell="A1" sqref="A1:A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1">
      <c r="A1" s="6" t="s">
        <v>172</v>
      </c>
      <c r="B1" s="6" t="s">
        <v>173</v>
      </c>
      <c r="C1" s="6">
        <v>1.1</v>
      </c>
      <c r="D1" s="6">
        <v>1.2</v>
      </c>
      <c r="E1" s="6">
        <v>1.3</v>
      </c>
      <c r="F1" s="6">
        <v>2.1</v>
      </c>
      <c r="G1" s="6">
        <v>2.2</v>
      </c>
      <c r="H1" s="6">
        <v>2.3</v>
      </c>
      <c r="I1" s="6">
        <v>2.4</v>
      </c>
      <c r="J1" s="6">
        <v>2.5</v>
      </c>
      <c r="K1" s="6">
        <v>2.6</v>
      </c>
      <c r="L1" s="6">
        <v>2.7</v>
      </c>
      <c r="M1" s="6">
        <v>3.1</v>
      </c>
      <c r="N1" s="6">
        <v>3.2</v>
      </c>
      <c r="O1" s="6">
        <v>3.3</v>
      </c>
      <c r="P1" s="6">
        <v>4.1</v>
      </c>
      <c r="Q1" s="6">
        <v>4.2</v>
      </c>
      <c r="R1" s="6">
        <v>4.3</v>
      </c>
      <c r="S1" s="6">
        <v>5.1</v>
      </c>
      <c r="T1" s="6">
        <v>5.2</v>
      </c>
      <c r="U1" s="6">
        <v>5.3</v>
      </c>
      <c r="V1" s="6">
        <v>5.4</v>
      </c>
      <c r="W1" s="6">
        <v>1.1</v>
      </c>
      <c r="X1" s="6">
        <v>1.2</v>
      </c>
      <c r="Y1" s="6">
        <v>1.3</v>
      </c>
      <c r="Z1" s="6">
        <v>2.1</v>
      </c>
      <c r="AA1" s="6">
        <v>2.2</v>
      </c>
      <c r="AB1" s="6">
        <v>2.3</v>
      </c>
      <c r="AC1" s="6">
        <v>3.1</v>
      </c>
      <c r="AD1" s="6">
        <v>3.2</v>
      </c>
      <c r="AE1" s="6">
        <v>3.3</v>
      </c>
      <c r="AF1" s="6">
        <v>3.4</v>
      </c>
      <c r="AG1" s="6">
        <v>4.1</v>
      </c>
      <c r="AH1" s="6">
        <v>4.2</v>
      </c>
      <c r="AI1" s="6">
        <v>5.1</v>
      </c>
      <c r="AJ1" s="6">
        <v>5.2</v>
      </c>
      <c r="AK1" s="6">
        <v>5.3</v>
      </c>
      <c r="AL1" s="6">
        <v>6.1</v>
      </c>
      <c r="AM1" s="6">
        <v>6.2</v>
      </c>
      <c r="AN1" s="6" t="s">
        <v>174</v>
      </c>
      <c r="AO1" s="6" t="s">
        <v>152</v>
      </c>
    </row>
    <row r="2" spans="1:41">
      <c r="A2" s="5" t="s">
        <v>175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t="str">
        <f>IFERROR(AVERAGE(C2:AM2),"")</f>
        <v/>
      </c>
      <c r="AO2" s="5"/>
    </row>
    <row r="3" spans="1:41">
      <c r="A3" s="5" t="s">
        <v>176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t="str">
        <f>IFERROR(AVERAGE(C3:AM3),"")</f>
        <v/>
      </c>
      <c r="AO3" s="5"/>
    </row>
    <row r="4" spans="1:41">
      <c r="A4" s="5" t="s">
        <v>177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t="str">
        <f>IFERROR(AVERAGE(C4:AM4),"")</f>
        <v/>
      </c>
      <c r="AO4" s="5"/>
    </row>
    <row r="5" spans="1:41">
      <c r="A5" s="5" t="s">
        <v>178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t="str">
        <f>IFERROR(AVERAGE(C5:AM5),"")</f>
        <v/>
      </c>
      <c r="AO5" s="5"/>
    </row>
    <row r="6" spans="1:41">
      <c r="A6" s="5" t="s">
        <v>179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t="str">
        <f>IFERROR(AVERAGE(C6:AM6),"")</f>
        <v/>
      </c>
      <c r="AO6" s="5"/>
    </row>
    <row r="7" spans="1:41">
      <c r="A7" s="5" t="s">
        <v>180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t="str">
        <f>IFERROR(AVERAGE(C7:AM7),"")</f>
        <v/>
      </c>
      <c r="AO7" s="5"/>
    </row>
    <row r="8" spans="1:41">
      <c r="A8" s="5" t="s">
        <v>181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t="str">
        <f>IFERROR(AVERAGE(C8:AM8),"")</f>
        <v/>
      </c>
      <c r="AO8" s="5"/>
    </row>
    <row r="9" spans="1:41">
      <c r="A9" s="5" t="s">
        <v>182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t="str">
        <f>IFERROR(AVERAGE(C9:AM9),"")</f>
        <v/>
      </c>
      <c r="AO9" s="5"/>
    </row>
    <row r="10" spans="1:41">
      <c r="A10" s="5" t="s">
        <v>183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t="str">
        <f>IFERROR(AVERAGE(C10:AM10),"")</f>
        <v/>
      </c>
      <c r="AO10" s="5"/>
    </row>
    <row r="11" spans="1:41">
      <c r="A11" s="5" t="s">
        <v>184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t="str">
        <f>IFERROR(AVERAGE(C11:AM11),"")</f>
        <v/>
      </c>
      <c r="AO11" s="5"/>
    </row>
    <row r="12" spans="1:41">
      <c r="A12" s="5" t="s">
        <v>185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t="str">
        <f>IFERROR(AVERAGE(C12:AM12),"")</f>
        <v/>
      </c>
      <c r="AO12" s="5"/>
    </row>
    <row r="13" spans="1:41">
      <c r="A13" s="5" t="s">
        <v>186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t="str">
        <f>IFERROR(AVERAGE(C13:AM13),"")</f>
        <v/>
      </c>
      <c r="AO13" s="5"/>
    </row>
    <row r="14" spans="1:41">
      <c r="A14" s="5" t="s">
        <v>187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t="str">
        <f>IFERROR(AVERAGE(C14:AM14),"")</f>
        <v/>
      </c>
      <c r="AO14" s="5"/>
    </row>
    <row r="15" spans="1:41">
      <c r="A15" s="5" t="s">
        <v>188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t="str">
        <f>IFERROR(AVERAGE(C15:AM15),"")</f>
        <v/>
      </c>
      <c r="AO15" s="5"/>
    </row>
    <row r="16" spans="1:41">
      <c r="A16" s="5" t="s">
        <v>189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t="str">
        <f>IFERROR(AVERAGE(C16:AM16),"")</f>
        <v/>
      </c>
      <c r="AO16" s="5"/>
    </row>
    <row r="17" spans="1:41">
      <c r="A17" s="5" t="s">
        <v>190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t="str">
        <f>IFERROR(AVERAGE(C17:AM17),"")</f>
        <v/>
      </c>
      <c r="AO17" s="5"/>
    </row>
    <row r="18" spans="1:41">
      <c r="A18" s="5" t="s">
        <v>191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t="str">
        <f>IFERROR(AVERAGE(C18:AM18),"")</f>
        <v/>
      </c>
      <c r="AO18" s="5"/>
    </row>
    <row r="19" spans="1:41">
      <c r="A19" s="5" t="s">
        <v>192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t="str">
        <f>IFERROR(AVERAGE(C19:AM19),"")</f>
        <v/>
      </c>
      <c r="AO19" s="5"/>
    </row>
    <row r="20" spans="1:41">
      <c r="A20" s="5" t="s">
        <v>193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t="str">
        <f>IFERROR(AVERAGE(C20:AM20),"")</f>
        <v/>
      </c>
      <c r="AO20" s="5"/>
    </row>
    <row r="21" spans="1:41">
      <c r="A21" s="5" t="s">
        <v>194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t="str">
        <f>IFERROR(AVERAGE(C21:AM21),"")</f>
        <v/>
      </c>
      <c r="AO21" s="5"/>
    </row>
    <row r="22" spans="1:41">
      <c r="A22" s="5" t="s">
        <v>195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t="str">
        <f>IFERROR(AVERAGE(C22:AM22),"")</f>
        <v/>
      </c>
      <c r="AO22" s="5"/>
    </row>
    <row r="23" spans="1:41">
      <c r="A23" s="5" t="s">
        <v>196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t="str">
        <f>IFERROR(AVERAGE(C23:AM23),"")</f>
        <v/>
      </c>
      <c r="AO23" s="5"/>
    </row>
    <row r="24" spans="1:41">
      <c r="A24" s="5" t="s">
        <v>197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t="str">
        <f>IFERROR(AVERAGE(C24:AM24),"")</f>
        <v/>
      </c>
      <c r="AO24" s="5"/>
    </row>
    <row r="25" spans="1:41">
      <c r="A25" s="5" t="s">
        <v>198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t="str">
        <f>IFERROR(AVERAGE(C25:AM25),"")</f>
        <v/>
      </c>
      <c r="AO25" s="5"/>
    </row>
    <row r="26" spans="1:41">
      <c r="A26" s="5" t="s">
        <v>199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t="str">
        <f>IFERROR(AVERAGE(C26:AM26),"")</f>
        <v/>
      </c>
      <c r="AO26" s="5"/>
    </row>
    <row r="27" spans="1:41">
      <c r="A27" s="5" t="s">
        <v>200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t="str">
        <f>IFERROR(AVERAGE(C27:AM27),"")</f>
        <v/>
      </c>
      <c r="AO27" s="5"/>
    </row>
    <row r="28" spans="1:41">
      <c r="A28" s="5" t="s">
        <v>201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t="str">
        <f>IFERROR(AVERAGE(C28:AM28),"")</f>
        <v/>
      </c>
      <c r="AO28" s="5"/>
    </row>
    <row r="29" spans="1:41">
      <c r="A29" s="5" t="s">
        <v>202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t="str">
        <f>IFERROR(AVERAGE(C29:AM29),"")</f>
        <v/>
      </c>
      <c r="AO29" s="5"/>
    </row>
    <row r="30" spans="1:41">
      <c r="A30" s="5" t="s">
        <v>203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t="str">
        <f>IFERROR(AVERAGE(C30:AM30),"")</f>
        <v/>
      </c>
      <c r="AO30" s="5"/>
    </row>
    <row r="31" spans="1:41">
      <c r="A31" s="5" t="s">
        <v>204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t="str">
        <f>IFERROR(AVERAGE(C31:AM31),"")</f>
        <v/>
      </c>
      <c r="AO31" s="5"/>
    </row>
  </sheetData>
  <dataValidations count="11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2026-10-16T15:47:56+02:00</dcterms:created>
  <dcterms:modified xsi:type="dcterms:W3CDTF">2026-10-16T15:47:56+02:00</dcterms:modified>
  <dc:title>Currículo LOMLOE Física y Química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