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<sst xmlns="http://schemas.openxmlformats.org/spreadsheetml/2006/main" uniqueCount="487">
  <si>
    <t>Corrigiendo.es</t>
  </si>
  <si>
    <t>Materia</t>
  </si>
  <si>
    <t>Física y Química</t>
  </si>
  <si>
    <t>Curso</t>
  </si>
  <si>
    <t>2.º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</si>
  <si>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</si>
  <si>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</si>
  <si>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</si>
  <si>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</si>
  <si>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</si>
  <si>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</si>
  <si>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</si>
  <si>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</si>
  <si>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</si>
  <si>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</si>
  <si>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</si>
  <si>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</si>
  <si>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</si>
  <si>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</si>
  <si>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</si>
  <si>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</si>
  <si>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</si>
  <si>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</si>
  <si>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</si>
  <si>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</si>
  <si>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</si>
  <si>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</si>
  <si>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</si>
  <si>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</si>
  <si>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</si>
  <si>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</si>
  <si>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</si>
  <si>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</si>
  <si>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</si>
  <si>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</si>
  <si>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</si>
  <si>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</si>
  <si>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de la economía, de la sociedad y de la sostenibilidad ambiental. Utilizar los principios, leyes y teorías de la Física requiere de un amplio conocimiento de sus fundamentos teóricos. Comprender y describir, a través de la experimentación o la utilización de desarrollos matemáticos, las interacciones que se producen entre cuerpos y sistemas en la naturaleza permite, a su vez, desarrollar el pensamiento científico para construir nuevo conocimiento aplicado a la resolución de problemas en los distintos contextos en los que interviene la Física. Esto implica apreciar la Física como un campo del saber con importantes implicaciones en la tecnología, la economía, la sociedad y la sostenibilidad ambiental. De esta forma, a partir de la comprensión de las implicaciones de la Física en otros campos de la vida cotidiana, consigue formarse una opinión fundamentada sobre las situaciones que afectan a cada contexto, lo que es necesario para desarrollar un pensamiento crítico y una actitud adecuada para contribuir al progreso a través del conocimiento científico adquirido, aportando soluciones sostenibles.</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</si>
  <si>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</si>
  <si>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</si>
  <si>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</si>
  <si>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</si>
  <si>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</si>
  <si>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</si>
  <si>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aceptados por la Física como base de estudio de los sistemas naturales y predecir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</si>
  <si>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</si>
  <si>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</si>
  <si>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</si>
  <si>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</si>
  <si>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</si>
  <si>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Utilizar el lenguaje de la Física con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</si>
  <si>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</si>
  <si>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</si>
  <si>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</si>
  <si>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</si>
  <si>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</si>
  <si>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</si>
  <si>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Utilizar de forma autónoma, eficiente, crítica y responsable recursos en distintos formatos, plataformas digitales de información y de comunicación en el trabajo individual y colectivo para el fomento de la creatividad mediante la producción y el intercambio de materiales científicos y divulgativos que faciliten acercar la Física a la sociedad como un campo de conocimientos accesible. Entre las destrezas que deben adquirirse en los nuevos contextos de enseñanza y aprendizaje actuales se encuentra la de utilizar plataformas y entornos virtuales de aprendizaje.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</si>
  <si>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</si>
  <si>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</si>
  <si>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</si>
  <si>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</si>
  <si>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</si>
  <si>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</si>
  <si>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 través de la experimentación, el razonamiento lógico-matemático y la cooperación, en la resolución de problemas y la interpretación de situaciones relacionadas, para poner en valor el papel de la Física en una sociedad basada en valores éticos y sostenibles.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</si>
  <si>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</si>
  <si>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</si>
  <si>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</si>
  <si>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</si>
  <si>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</si>
  <si>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</si>
  <si>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</si>
  <si>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</si>
  <si>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</si>
  <si>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</si>
  <si>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</si>
  <si>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Química</t>
  </si>
  <si>
    <t>Comprender, describir y aplicar los fundamentos de los procesos químicos más importantes, atendiendo a su base experimental y a los fenómenos que describen, para reconocer el papel relevante de la Química en el desarrollo de la sociedad.</t>
  </si>
  <si>
    <t>Adoptar los modelos y leyes de la Química aceptados como base de estudio de las propiedades de los sistemas materiales, para inferir soluciones generales a los problemas cotidianos relacionados con las aplicaciones prácticas de la Química y sus repercusiones en el medioambiente.</t>
  </si>
  <si>
    <t>Utilizar con corrección los códigos del lenguaje químico (nomenclatura química, unidades, ecuaciones, etc.), aplicando sus reglas específicas, para emplearlos como base de una comunicación adecuada entre diferentes comunidades científicas y como herramienta fundamental en la investigación de esta ciencia.</t>
  </si>
  <si>
    <t>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 Existe la idea generalizada en la sociedad, quizás influida por los medios de comunicación, especialmente en los relacionados con la publicidad de ciertos productos, de que los productos químicos y la química en general son perjudiciales para la salud y el medioambiente.</t>
  </si>
  <si>
    <t>Aplicar técnicas de trabajo propias de las ciencias experimentales y el razonamiento lógico-matemático en la resolución de problemas de Química y en la interpretación de situaciones relacionadas, valorando la</t>
  </si>
  <si>
    <t>Reconocer y analizar la Química como un área de conocimiento multidisciplinar y versátil, poniendo de manifiesto las relaciones con otras ciencias y campos de conocimiento, para realizar a través de ella una aproximación holística al conocimiento científico y global. No es posible comprender profundamente los conceptos fundamentales de la Química sin conocer las leyes y teorías de otros campos de la ciencia relacionados con ella. De la misma forma, es necesario aplicar las ideas básicas de la Química para entender los fundamentos de otras disciplinas científicas.</t>
  </si>
  <si>
    <t>Competencia</t>
  </si>
  <si>
    <t>Verbo de desempeño</t>
  </si>
  <si>
    <t>Evidencia observable</t>
  </si>
  <si>
    <t>Instrumento sugerido</t>
  </si>
  <si>
    <t>Contexto en el aula</t>
  </si>
  <si>
    <t>Errata típica a evitar</t>
  </si>
  <si>
    <t>Peso sugerido %</t>
  </si>
  <si>
    <t>Reconocer la relevancia de la Física en el desarrollo de la ciencia, la tecnología, la economía, la sociedad y la sostenibilidad ambiental, empleando adecuadamente los fundamentos científicos relativos a esos ámbitos.</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</si>
  <si>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</si>
  <si>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</si>
  <si>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</si>
  <si>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</si>
  <si>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</si>
  <si>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</si>
  <si>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de manera experimental y analítica, utilizando principios, leyes y teorías de la Física.</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</si>
  <si>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</si>
  <si>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</si>
  <si>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</si>
  <si>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</si>
  <si>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</si>
  <si>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Analizar y comprender la evolución de los sistemas naturales, utilizando modelos, leyes y teorías de la Física.</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</si>
  <si>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</si>
  <si>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</si>
  <si>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</si>
  <si>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</si>
  <si>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</si>
  <si>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</si>
  <si>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generales a problemas generales a partir del análisis de situaciones particulares y las variables de que dependen.</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</si>
  <si>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</si>
  <si>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</si>
  <si>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</si>
  <si>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</si>
  <si>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Conocer aplicaciones prácticas y productos útiles para la sociedad en el campo tecnológico, industrial y biosanitario, analizándolos de acuerdo con los modelos, las leyes y las teorías de la Física.</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</si>
  <si>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</si>
  <si>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</si>
  <si>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</si>
  <si>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</si>
  <si>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observados y los publicados en distintos medios de comunicación, analizando, comprendiendo y explicando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</si>
  <si>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</si>
  <si>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</si>
  <si>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</si>
  <si>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</si>
  <si>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</si>
  <si>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correctamente su notación y sus equivalencias, así como la elaboración e interpretación adecuada de gráficas que relacionan variables físicas, posibilitando una comunicación efectiva con toda la comunidad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</si>
  <si>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</si>
  <si>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</si>
  <si>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</si>
  <si>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</si>
  <si>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</si>
  <si>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los resultados, argumentando las soluciones obtenidas, en la resolución de los ejercicios y problemas que se plantean, bien sea a través de situaciones reales o ideales.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</si>
  <si>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</si>
  <si>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</si>
  <si>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</si>
  <si>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</si>
  <si>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</si>
  <si>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con otros miembros del entorno de aprendizaje, utilizando de forma autónoma y eficiente plataformas digitales.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</si>
  <si>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</si>
  <si>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</si>
  <si>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</si>
  <si>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</si>
  <si>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</si>
  <si>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y responsable medios de comunicación digitales y tradicionales como modo de enriquecer el aprendizaje y el trabajo individual y colectivo.</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</si>
  <si>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</si>
  <si>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</si>
  <si>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</si>
  <si>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</si>
  <si>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errores y utilizando sistemas de representación gráfica.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</si>
  <si>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</si>
  <si>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</si>
  <si>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</si>
  <si>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</si>
  <si>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sean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</si>
  <si>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</si>
  <si>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</si>
  <si>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</si>
  <si>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</si>
  <si>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</si>
  <si>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</si>
  <si>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</si>
  <si>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</si>
  <si>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</si>
  <si>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</si>
  <si>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</si>
  <si>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que han contribuido a la formulación de las leyes y teorías aceptadas actualmente en el conjunto de las disciplinas científicas, como las fases para el entendimiento de las metodologías de la ciencia, su evolución constante y su universalidad.</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</si>
  <si>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</si>
  <si>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</si>
  <si>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</si>
  <si>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</si>
  <si>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</si>
  <si>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Reconocer el carácter multidisciplinar de la ciencia y las contribuciones de unas disciplinas en otras, estableciendo relaciones entre la Física y la Química, la Biología, la Geología o las Matemáticas.</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</si>
  <si>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</si>
  <si>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</si>
  <si>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</si>
  <si>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</si>
  <si>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</si>
  <si>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Reconocer la importancia de la Química y sus conexiones con otras áreas en el desarrollo de la sociedad, el progreso de la ciencia, la tecnología, la economía y el desarrollo y sostenible respetuoso con el medioambiente, identificando los avances en el campo de la Química que han sido fundamentales en estos aspectos.</t>
  </si>
  <si>
    <t>Describir los principales procesos químicos que suceden en el entorno y las propiedades de los sistemas materiales a partir de los conocimientos, destrezas y actitudes propios de las distintas disciplinas de la Química.</t>
  </si>
  <si>
    <t>Reconocer la naturaleza experimental e interdisciplinar de la Química y su influencia en la investigación científica y en los ámbitos económico y laboral actuales, considerando los hechos empíricos y sus aplicaciones en otros campos del conocimiento y la actividad humana.</t>
  </si>
  <si>
    <t>Problema, práctica o informe experimental</t>
  </si>
  <si>
    <t>Relacionar los principios de la Química con los principales problemas de la actualidad asociados al desarrollo de la ciencia y la tecnología, analizando cómo se comunican a través de los medios de comunicación o son observados en la experiencia cotidiana.</t>
  </si>
  <si>
    <t>Reconocer y comunicar que las bases de la Química constituyen un cuerpo de conocimiento imprescindible en un marco contextual de estudio y discusión de cuestiones significativas en los ámbitos social, económico, político y ético, identificando la presencia e influencia de estas bases en dichos ámbitos.</t>
  </si>
  <si>
    <t>Aplicar de manera informada, coherente y razonada los modelos y leyes de la Química, explicando y prediciendo las consecuencias de experimentos, fenómenos naturales, procesos industriales y descubrimientos científicos.</t>
  </si>
  <si>
    <t>Utilizar correctamente las normas de nomenclatura de la IUPAC como base de un lenguaje universal para la Química que permita una comunicación efectiva en toda la comunidad científica, aplicando dichas normas al reconocimiento y escritura de fórmulas y nombres de diferentes especies químicas.</t>
  </si>
  <si>
    <t>Emplear con rigor herramientas matemáticas para apoyar el desarrollo del pensamiento científico que se alcanza con el estudio de la Química, aplicando estas herramientas en la resolución de problemas usando ecuaciones, unidades, operaciones, etc.</t>
  </si>
  <si>
    <t>Practicar y hacer respetar las normas de seguridad relacionadas con la manipulación de sustancias químicas en el laboratorio y en otros entornos, así como los procedimientos para la correcta gestión y eliminación de los residuos, utilizando correctamente los códigos de comunicación característicos de la Química.</t>
  </si>
  <si>
    <t>Analizar la composición química de los sistemas materiales que se encuentran en el entorno más próximo, en el medio natural y en el entorno industrial y tecnológico, demostrando que sus propiedades, aplicaciones y beneficios están basados en los principios de la Química.</t>
  </si>
  <si>
    <t>Argumentar de manera informada, aplicando las teorías y leyes de la Química, que los efectos negativos de determinadas sustancias en el ambiente y en la salud se deben al mal uso que se hace de esos productos o negligencia, y no a la ciencia química en sí.</t>
  </si>
  <si>
    <t>Explicar, empleando los conocimientos científicos adecuados, cuáles son los beneficios de los numerosos productos de la tecnología química y cómo su empleo y aplicación han contribuido al progreso de la sociedad.</t>
  </si>
  <si>
    <t>Reconocer la importante contribución en la Química del trabajo colaborativo entre especialistas de diferentes disciplinas científicas poniendo de relieve las conexiones entre las leyes y teorías propias de cada una de ellas.</t>
  </si>
  <si>
    <t>Reconocer la aportación de la Química al desarrollo del pensamiento científico y a la autonomía de pensamiento crítico a través de la puesta en práctica de las metodologías de trabajo propias de las disciplinas científicas.</t>
  </si>
  <si>
    <t>Resolver problemas relacionados con la Química y estudiar situaciones relacionadas con esta ciencia, reconociendo la importancia de la contribución particular de cada miembro del equipo y la diversidad de pensamiento y consolidando habilidades sociales positivas en el seno de equipos de trabajo.</t>
  </si>
  <si>
    <t>Representar y visualizar de forma eficiente los conceptos de Química que presenten mayores dificultades utilizando herramientas digitales y recursos variados, incluyendo experiencias de laboratorio real y virtual.</t>
  </si>
  <si>
    <t>Explicar y razonar los conceptos fundamentales que se encuentran en la base de la Química aplicando los conceptos, leyes y teorías de otras disciplinas científicas (especialmente de la física) a través de la experimentación y la indagación.</t>
  </si>
  <si>
    <t>Deducir las ideas fundamentales de otras disciplinas científicas (por ejemplo, la biología o la tecnología) por medio de la relación entre sus contenidos básicos y las leyes y teorías que son propias de la Química.</t>
  </si>
  <si>
    <t>Solucionar problemas y cuestiones que son característicos de la Química utilizando las herramientas provistas por las matemáticas y la tecnología, reconociendo así la relación entre los fenómenos experimentales y naturales y los conceptos propios de esta disciplina.</t>
  </si>
  <si>
    <t>Bloque</t>
  </si>
  <si>
    <t>#</t>
  </si>
  <si>
    <t>Saber oficial</t>
  </si>
  <si>
    <t>Dimensión</t>
  </si>
  <si>
    <t>Saber previo necesario</t>
  </si>
  <si>
    <t>Conexión competencial</t>
  </si>
  <si>
    <t>Ejemplo actividad de aula</t>
  </si>
  <si>
    <t>Saberes básicos del decreto</t>
  </si>
  <si>
    <t>Ley de Gravitación Universal. Momento angular de un objeto en un campo gravitatorio. Fuerzas centrales. Determinación, a través del cálculo vectorial, del campo gravitatorio producido por un sistema de masas. Efectos sobre las variables cinemáticas y dinámicas de objetos inmersos en el campo.</t>
  </si>
  <si>
    <t>Momento angular de un objeto en un campo gravitatorio: cálculo, relación con las fuerzas centrales y aplicación de su conservación en el estudio de su movimiento gravitatorio. Movimiento orbital de satélites, planetas y galaxias.</t>
  </si>
  <si>
    <t>Energía mecánica de un objeto sometido a un campo gravitatorio: deducción del tipo de movimiento que posee, cálculo del trabajo o los balances energéticos existentes en desplazamientos entre distintas posiciones, velocidades y tipos de trayectorias. Carácter conservativo del campo gravitatorio. Trabajo en el campo gravitatorio. Velocidad de escape. Potencial gravitatorio creado por una o varias masas. Superficies equipotenciales.</t>
  </si>
  <si>
    <t>Leyes que se verifican en el movimiento planetario y extrapolación al movimiento de satélites y cuerpos celestes. Leyes de Kepler.</t>
  </si>
  <si>
    <t>Introducción a la cosmología y la astrofísica como aplicación del campo gravitatorio: implicación de la Física en la evolución de objetos astronómicos, del conocimiento del universo y repercusión de la investigación en estos ámbitos en la industria, la tecnología, la economía y en la sociedad. Historia y composición del universo.</t>
  </si>
  <si>
    <t>Campos eléctrico y magnético: tratamiento vectorial, determinación de las variables cinemáticas y dinámicas de cargas eléctricas libres en presencia de estos campos. Movimientos de cargas en campos eléctricos y/o magnéticos uniformes. Fenómenos naturales y aplicaciones tecnológicas en los que se aprecian estos efectos.</t>
  </si>
  <si>
    <t>Intensidad del campo eléctrico en distribuciones de cargas discretas, y continuas: cálculo e interpretación del flujo de campo eléctrico. Ley de Coulomb. Teorema de Gauss. Aplicaciones a esfera y lámina cargadas. Jaula de Faraday.</t>
  </si>
  <si>
    <t>Energía de una distribución de cargas estáticas: magnitudes que se modifican y que permanecen constantes con el desplazamiento de cargas libres entre puntos de distinto potencial eléctrico. Carácter conservativo del campo eléctrico. Trabajo en el campo eléctrico. Potencial eléctrico creado por una o varias cargas. Diferencia de potencial y movimiento de cargas. Superficies equipotenciales.</t>
  </si>
  <si>
    <t>Campos magnéticos generados por hilos con corriente eléctrica en distintas configuraciones geométricas: rectilíneos, espiras, solenoides o toros. Intensidad del campo magnético. Fuerza de Lorentz. Fuerza magnética sobre una corriente rectilínea. Momento de fuerzas sobre una espira. Interacción con cargas eléctricas libres presentes en su entorno. Interacción entre conductores rectilíneos y paralelos. Ley de Ampère.</t>
  </si>
  <si>
    <t>Líneas de campo eléctrico y magnético producido por distribuciones de carga sencillas, imanes e hilos con corriente eléctrica en distintas configuraciones geométricas.</t>
  </si>
  <si>
    <t>Ley de Faraday-Henry. Ley de Lenz. Generación de corriente alterna. Representación gráfica de la fuerza electromotriz en función del tiempo. Generación de la fuerza electromotriz: funcionamiento de motores, generadores y transformadores a partir de sistemas donde se produce una variación del flujo magnético.</t>
  </si>
  <si>
    <t>Movimiento oscilatorio: variables cinemáticas de un cuerpo oscilante y conservación de energía en estos sistemas. Representación gráfica en función del tiempo.</t>
  </si>
  <si>
    <t>Movimiento ondulatorio: gráficas de oscilación en función de la posición y del tiempo, ecuación de onda que lo describe y relación con el movimiento armónico simple. Velocidad de propagación y de vibración. Diferencia de fases. Distintos tipos de movimientos ondulatorios en la naturaleza.</t>
  </si>
  <si>
    <t>Fenómenos ondulatorios: situaciones y contextos naturales en los que se ponen de manifiesto distintos fenómenos ondulatorios y aplicaciones. Ondas sonoras y sus cualidades. Intensidad sonora. Escala decibélica. Cambios en las propiedades de las ondas en función del desplazamiento del emisor y receptor: el efecto Doppler. Aplicaciones tecnológicas del sonido.</t>
  </si>
  <si>
    <t>Naturaleza de la luz: controversias y debates históricos. La luz como onda electromagnética. Espectro electromagnético. Velocidad de propagación de la luz. Índice de refracción. Fenómenos luminosos: reflexión y refracción de la luz y sus leyes. Estudio cualitativo de la dispersión, interferencia, difracción y polarización.</t>
  </si>
  <si>
    <t>Formación de imágenes en medios y objetos con distinto índice de refracción. Sistemas ópticos: lentes delgadas, espejos planos y curvos y sus aplicaciones. El microscopio y el telescopio. Óptica de la visión. Defectos visuales.</t>
  </si>
  <si>
    <t>Sistemas de referencia inercial y no inercial. La Relatividad en la Mecánica Clásica. Limitaciones de la Física clásica. Experimento de Michelson-Morley. Principios fundamentales de la Relatividad especial y sus consecuencias: contracción de la longitud, dilatación del tiempo, energía y masa relativistas. Postulados de Einstein.</t>
  </si>
  <si>
    <t>Dualidad onda-corpúsculo y cuantización: hipótesis de De Broglie y efecto fotoeléctrico. Principio de incertidumbre formulado basándose en el tiempo y la energía.</t>
  </si>
  <si>
    <t>Modelo estándar en la Física de partículas. Clasificaciones de las partículas fundamentales. Las interacciones fundamentales como procesos de intercambio de partículas (bosones): gravitatoria, electromagnética, nuclear fuerte y nuclear débil. Aceleradores de partículas. Frontera y desafíos de la Física.</t>
  </si>
  <si>
    <t>El efecto fotoeléctrico como sistema de transformación energética y de producción de diferencias de potencial eléctrico para su aplicación tecnológica.</t>
  </si>
  <si>
    <t>Núcleos atómicos y estabilidad de isótopos. Tipos de radiaciones y desintegración radioactiva. Radiactividad natural y otros procesos nucleares. Leyes de Soddy y Fajans. Fuerzas nucleares y energía de enlace. Reacciones nucleares. Leyes de la desintegración radioactiva. Actividad en una muestra radiactiva. Aplicaciones en los campos de la ingeniería, la tecnología y la salud. Datación de fósiles y medicina nuclear.</t>
  </si>
  <si>
    <t>Espectros atómicos.</t>
  </si>
  <si>
    <t>Radiación electromagnética. Los espectros atómicos como responsables de la necesidad de la revisión del modelo atómico. Relevancia de este fenómeno en el contexto del desarrollo histórico del modelo atómico. El espectro de emisión del hidrógeno.</t>
  </si>
  <si>
    <t>Interpretación de los espectros de emisión y absorción de los elementos. Relación con la estructura electrónica del átomo.</t>
  </si>
  <si>
    <t>Principios cuánticos de la estructura atómica.</t>
  </si>
  <si>
    <t>Teoría atómica de Planck. Relación entre el fenómeno de los espectros atómicos y la cuantización de la energía. Del modelo de Bohr a los modelos mecano-cuánticos: necesidad de una estructura electrónica en diferentes niveles. Modelo atómico de Bohr. Postulados. Energía de las órbitas del átomo de hidrógeno. Interpretación de los espectros de emisión y absorción de los elementos. Relación con la estructura electrónica del átomo. Aciertos y limitaciones del modelo atómico de Bohr.</t>
  </si>
  <si>
    <t>Principio de incertidumbre de Heisenberg y doble naturaleza onda-corpúsculo del electrón. Modelo mecánico-cuántico del átomo. Naturaleza probabilística del concepto de orbital.</t>
  </si>
  <si>
    <t>Números cuánticos y principio de exclusión de Pauli. Principio de máxima multiplicidad de Hund. Principio de Aufbau, Building-up o Construcción Progresiva. Utilización del diagrama de Moeller para escribir la configuración electrónica de los elementos químicos.</t>
  </si>
  <si>
    <t>Tabla periódica y propiedades de los átomos</t>
  </si>
  <si>
    <t>Naturaleza experimental del origen de la tabla periódica en cuanto al agrupamiento de los elementos basándose en sus propiedades. La teoría atómica actual y su relación con las leyes experimentales observadas.</t>
  </si>
  <si>
    <t>Posición de un elemento en la tabla periódica a partir de su configuración electrónica.</t>
  </si>
  <si>
    <t>Propiedades periódicas: radio atómico, radio iónico, energía de ionización, afinidad electrónica, electronegatividad. Aplicación a la predicción de los valores de las propiedades de los elementos de la tabla a partir de su posición en la misma.</t>
  </si>
  <si>
    <t>Formulación y nomenclatura de compuestos inorgánicos.</t>
  </si>
  <si>
    <t>Enlace químico y fuerzas intermoleculares.</t>
  </si>
  <si>
    <t>Tipos de enlace a partir de las características de los elementos individuales que lo forman. Energía implicada en la formación de moléculas, de cristales y de estructuras macroscópicas. Propiedades de las sustancias químicas.</t>
  </si>
  <si>
    <t>Enlace covalente. Modelos de Lewis, RPECV e hibridación de orbitales. Geometría de compuestos moleculares y las características de los sólidos. Polaridad del enlace y de la molécula. Propiedades de las sustancias químicas con enlace covalente y características de los sólidos covalentes y moleculares.</t>
  </si>
  <si>
    <t>Enlace iónico. Energía intercambiada en la formación de cristales iónicos. Ciclo de Born-Haber. Energía intercambiada en la formación de cristales iónicos.</t>
  </si>
  <si>
    <t>Enlace metálico. Modelos de la nube electrónica y la teoría de bandas para explicar las propiedades características de los cristales metálicos.</t>
  </si>
  <si>
    <t>Fuerzas intermoleculares a partir de las características del enlace químico y la geometría de las moléculas: enlaces de hidrógeno, fuerzas de dispersión y fuerzas entre dipolos permanentes. Propiedades macroscópicas de compuestos moleculares.</t>
  </si>
  <si>
    <t>Termodinámica química.</t>
  </si>
  <si>
    <t>Primer principio de la termodinámica: intercambios de energía entre sistemas a través del calor y del trabajo.</t>
  </si>
  <si>
    <t>Ecuaciones termoquímicas. Concepto de entalpía de reacción. Procesos endotérmicos y exotérmicos.</t>
  </si>
  <si>
    <t>Balance energético entre productos y reactivos mediante la ley de Hess, a través de la entalpía de formación estándar o de las energías de enlace, para obtener la entalpía de una reacción.</t>
  </si>
  <si>
    <t>Segundo principio de la termodinámica. La entropía como magnitud que afecta a la espontaneidad e irreversibilidad de los procesos químicos.</t>
  </si>
  <si>
    <t>Cálculo de la energía de Gibbs de las reacciones químicas y espontaneidad de las mismas en función de la temperatura del sistema.</t>
  </si>
  <si>
    <t>Cinética química. Conceptos de velocidad de reacción. Ley diferencial de la velocidad de una reacción química y los órdenes de reacción a partir de datos experimentales de velocidad de reacción.</t>
  </si>
  <si>
    <t>Teoría de las colisiones como modelo a escala microscópica de las reacciones químicas. Conceptos de velocidad de reacción y energía de activación.</t>
  </si>
  <si>
    <t>Influencia de las condiciones de reacción sobre la velocidad de la misma.</t>
  </si>
  <si>
    <t>Ley diferencial de la velocidad de una reacción química y los órdenes de reacción a partir de datos experimentales de velocidad de reacción.</t>
  </si>
  <si>
    <t>Equilibrio químico.</t>
  </si>
  <si>
    <t>Reversibilidad de las reacciones químicas. El equilibrio químico como proceso dinámico: ecuaciones de velocidad y aspectos termodinámicos. Expresión de la constante de equilibrio mediante la ley de acción de masas.</t>
  </si>
  <si>
    <t>La constante de equilibrio de reacciones en las que los reactivos se encuentren en diferente estado físico. Relación entre KC y KP y producto de solubilidad en equilibrios heterogéneos.</t>
  </si>
  <si>
    <t>Principio de Le Châtelier y el cociente de reacción. Evolución de sistemas en equilibrio a partir de la variación de las condiciones de concentración, presión o temperatura del sistema.</t>
  </si>
  <si>
    <t>Reacciones ácido-base.</t>
  </si>
  <si>
    <t>Naturaleza ácida o básica de una sustancia a partir de las teorías de Arrhenius y de Brønsted y Lowry.</t>
  </si>
  <si>
    <t>Ácidos y bases fuertes y débiles. Grado de disociación en disolución acuosa.</t>
  </si>
  <si>
    <t>PH de disoluciones ácidas y básicas. Expresión de las constantes Ka y Kb.</t>
  </si>
  <si>
    <t>Concepto de pares ácido y base conjugados. Carácter ácido o básico de disoluciones en las que se produce la hidrólisis de una sal.</t>
  </si>
  <si>
    <t>Reacciones entre ácidos y bases. Concepto de neutralización. Volumetrías ácido-base.</t>
  </si>
  <si>
    <t>Ácidos y bases relevantes a nivel industrial y de consumo, con especial incidencia en el proceso de la conservación del medioambiente.</t>
  </si>
  <si>
    <t>Reacciones redox.</t>
  </si>
  <si>
    <t>Estado de oxidación. Especies que se reducen u oxidan en una reacción a partir de la variación de su número de oxidación.</t>
  </si>
  <si>
    <t>Método del ion-electrón para ajustar ecuaciones químicas de oxidación-reducción. Cálculos estequiométricos y volumetrías redox.</t>
  </si>
  <si>
    <t>Potencial estándar de un par redox. Espontaneidad de procesos químicos y electroquímicos que impliquen a dos pares redox.</t>
  </si>
  <si>
    <t>Leyes de Faraday: cantidad de carga eléctrica y las cantidades de sustancia en un proceso electroquímico. Cálculos estequiométricos en cubas electrolíticas.</t>
  </si>
  <si>
    <t>Reacciones de oxidación y reducción en la fabricación y funcionamiento de baterías eléctricas, celdas electrolíticas y pilas de combustible, así como en la prevención de la corrosión de metales.</t>
  </si>
  <si>
    <t>Isomería.</t>
  </si>
  <si>
    <t>Fórmulas moleculares y desarrolladas de compuestos orgánicos. Diferentes tipos de isomería estructural.</t>
  </si>
  <si>
    <t>Modelos moleculares o técnicas de representación 3D de moléculas. Isómeros espaciales de un compuesto y sus propiedades.</t>
  </si>
  <si>
    <t>Reactividad orgánica.</t>
  </si>
  <si>
    <t>Principales propiedades químicas de las distintas funciones orgánicas. Comportamiento en disolución o en reacciones químicas.</t>
  </si>
  <si>
    <t>Principales tipos de reacciones orgánicas. Productos de la reacción entre compuestos orgánicos y las correspondientes ecuaciones químicas.</t>
  </si>
  <si>
    <t>Polímeros.</t>
  </si>
  <si>
    <t>Proceso de formación de los polímeros a partir de sus correspondientes monómeros. Estructura y propiedades.</t>
  </si>
  <si>
    <t>Clasificación de los polímeros según su naturaleza, estructura y composición. Aplicaciones, propiedades y riesgos medioambientales asociados.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</si>
  <si>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</si>
  <si>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</si>
  <si>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</si>
  <si>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</si>
  <si>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</si>
  <si>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</si>
  <si>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</si>
  <si>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</si>
  <si>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</si>
  <si>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</si>
  <si>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</si>
  <si>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</si>
  <si>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</si>
  <si>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</si>
  <si>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</si>
  <si>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</si>
  <si>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</si>
  <si>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</si>
  <si>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</si>
  <si>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</si>
  <si>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</si>
  <si>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</si>
  <si>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</si>
  <si>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</si>
  <si>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</si>
  <si>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</si>
  <si>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</si>
  <si>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</si>
  <si>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</si>
  <si>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</si>
  <si>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</si>
  <si>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</si>
  <si>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</si>
  <si>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</si>
  <si>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</si>
  <si>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</si>
  <si>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</si>
  <si>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</si>
  <si>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</si>
  <si>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</si>
  <si>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</si>
  <si>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</si>
  <si>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</si>
  <si>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</si>
  <si>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</si>
  <si>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</si>
  <si>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</si>
  <si>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</si>
  <si>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</si>
  <si>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</si>
  <si>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</si>
  <si>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</si>
  <si>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</si>
  <si>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</si>
  <si>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</si>
  <si>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</si>
  <si>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</si>
  <si>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</si>
  <si>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</si>
  <si>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</si>
  <si>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</si>
  <si>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</si>
  <si>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</si>
  <si>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</si>
  <si>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</si>
  <si>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</si>
  <si>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</si>
  <si>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</si>
  <si>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</si>
  <si>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</si>
  <si>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</si>
  <si>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</si>
  <si>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</si>
  <si>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</si>
  <si>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</si>
  <si>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</si>
  <si>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</si>
  <si>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</si>
  <si>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</si>
  <si>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</si>
  <si>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</si>
  <si>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</si>
  <si>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</si>
  <si>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</si>
  <si>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</si>
  <si>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</si>
  <si>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</si>
  <si>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</si>
  <si>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</si>
  <si>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</si>
  <si>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</si>
  <si>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</si>
  <si>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</si>
  <si>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</si>
  <si>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</si>
  <si>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</si>
  <si>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</si>
  <si>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</si>
  <si>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</si>
  <si>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</si>
  <si>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</si>
  <si>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</si>
  <si>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</si>
  <si>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</si>
  <si>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</si>
  <si>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</si>
  <si>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</si>
  <si>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</si>
  <si>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</si>
  <si>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</si>
  <si>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</si>
  <si>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</si>
  <si>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</si>
  <si>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</si>
  <si>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</si>
  <si>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</si>
  <si>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</si>
  <si>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</si>
  <si>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</si>
  <si>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</si>
  <si>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</si>
  <si>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</si>
  <si>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</si>
  <si>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</si>
  <si>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</si>
  <si>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</si>
  <si>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</si>
  <si>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</si>
  <si>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</si>
  <si>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</si>
  <si>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</si>
  <si>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</si>
  <si>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</si>
  <si>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</si>
  <si>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</si>
  <si>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</si>
  <si>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</si>
  <si>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</si>
  <si>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</si>
  <si>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</si>
  <si>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</si>
  <si>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</si>
  <si>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</si>
  <si>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 xml:space="preserve">Reconocer la relevancia de la Física en el desarrollo de la ciencia, la tecnología, la economía, la sociedad y la sostenibilidad ambiental, empleando adecuadamente los fundamentos </t>
  </si>
  <si>
    <t>Conocer aplicaciones prácticas y productos útiles para la sociedad en el campo tecnológico, industrial y biosanitario, analizándolos de acuerdo con los modelos, las leyes y las teo</t>
  </si>
  <si>
    <t>Aplicar los principios, leyes y teorías científicas en el análisis crítico de procesos físicos del entorno, como los observados y los publicados en distintos medios de comunicación</t>
  </si>
  <si>
    <t>Utilizar de manera rigurosa las unidades de las variables físicas en diferentes sistemas de unidades, empleando correctamente su notación y sus equivalencias, así como la elaboraci</t>
  </si>
  <si>
    <t>Expresar de forma adecuada los resultados, argumentando las soluciones obtenidas, en la resolución de los ejercicios y problemas que se plantean, bien sea a través de situaciones r</t>
  </si>
  <si>
    <t>Consultar, elaborar e intercambiar materiales científicos y divulgativos en distintos formatos con otros miembros del entorno de aprendizaje, utilizando de forma autónoma y eficien</t>
  </si>
  <si>
    <t>Reproducir en laboratorios, sean reales o virtuales, determinados procesos físicos, modificando las variables que los condicionan, considerando los principios, leyes o teorías impl</t>
  </si>
  <si>
    <t>Identificar los principales avances científicos relacionados con la Física que han contribuido a la formulación de las leyes y teorías aceptadas actualmente en el conjunto de las d</t>
  </si>
  <si>
    <t>Reconocer el carácter multidisciplinar de la ciencia y las contribuciones de unas disciplinas en otras, estableciendo relaciones entre la Física y la Química, la Biología, la Geolo</t>
  </si>
  <si>
    <t>Reconocer la importancia de la Química y sus conexiones con otras áreas en el desarrollo de la sociedad, el progreso de la ciencia, la tecnología, la economía y el desarrollo y sos</t>
  </si>
  <si>
    <t>Describir los principales procesos químicos que suceden en el entorno y las propiedades de los sistemas materiales a partir de los conocimientos, destrezas y actitudes propios de l</t>
  </si>
  <si>
    <t>Reconocer la naturaleza experimental e interdisciplinar de la Química y su influencia en la investigación científica y en los ámbitos económico y laboral actuales, considerando los</t>
  </si>
  <si>
    <t xml:space="preserve">Relacionar los principios de la Química con los principales problemas de la actualidad asociados al desarrollo de la ciencia y la tecnología, analizando cómo se comunican a través </t>
  </si>
  <si>
    <t>Reconocer y comunicar que las bases de la Química constituyen un cuerpo de conocimiento imprescindible en un marco contextual de estudio y discusión de cuestiones significativas en</t>
  </si>
  <si>
    <t>Aplicar de manera informada, coherente y razonada los modelos y leyes de la Química, explicando y prediciendo las consecuencias de experimentos, fenómenos naturales, procesos indus</t>
  </si>
  <si>
    <t>Utilizar correctamente las normas de nomenclatura de la IUPAC como base de un lenguaje universal para la Química que permita una comunicación efectiva en toda la comunidad científi</t>
  </si>
  <si>
    <t>Emplear con rigor herramientas matemáticas para apoyar el desarrollo del pensamiento científico que se alcanza con el estudio de la Química, aplicando estas herramientas en la reso</t>
  </si>
  <si>
    <t>Practicar y hacer respetar las normas de seguridad relacionadas con la manipulación de sustancias químicas en el laboratorio y en otros entornos, así como los procedimientos para l</t>
  </si>
  <si>
    <t>Analizar la composición química de los sistemas materiales que se encuentran en el entorno más próximo, en el medio natural y en el entorno industrial y tecnológico, demostrando qu</t>
  </si>
  <si>
    <t>Argumentar de manera informada, aplicando las teorías y leyes de la Química, que los efectos negativos de determinadas sustancias en el ambiente y en la salud se deben al mal uso q</t>
  </si>
  <si>
    <t>Explicar, empleando los conocimientos científicos adecuados, cuáles son los beneficios de los numerosos productos de la tecnología química y cómo su empleo y aplicación han contrib</t>
  </si>
  <si>
    <t>Reconocer la importante contribución en la Química del trabajo colaborativo entre especialistas de diferentes disciplinas científicas poniendo de relieve las conexiones entre las l</t>
  </si>
  <si>
    <t>Reconocer la aportación de la Química al desarrollo del pensamiento científico y a la autonomía de pensamiento crítico a través de la puesta en práctica de las metodologías de trab</t>
  </si>
  <si>
    <t>Resolver problemas relacionados con la Química y estudiar situaciones relacionadas con esta ciencia, reconociendo la importancia de la contribución particular de cada miembro del e</t>
  </si>
  <si>
    <t>Representar y visualizar de forma eficiente los conceptos de Química que presenten mayores dificultades utilizando herramientas digitales y recursos variados, incluyendo experienci</t>
  </si>
  <si>
    <t>Explicar y razonar los conceptos fundamentales que se encuentran en la base de la Química aplicando los conceptos, leyes y teorías de otras disciplinas científicas (especialmente d</t>
  </si>
  <si>
    <t>Deducir las ideas fundamentales de otras disciplinas científicas (por ejemplo, la biología o la tecnología) por medio de la relación entre sus contenidos básicos y las leyes y teor</t>
  </si>
  <si>
    <t>Solucionar problemas y cuestiones que son característicos de la Química utilizando las herramientas provistas por las matemáticas y la tecnología, reconociendo así la relación entr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</si>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</sst>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34</v>
      </c>
    </row>
    <row r="9" spans="1:2">
      <c r="A9" s="4" t="s">
        <v>13</v>
      </c>
      <c r="B9" s="5">
        <v>75</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365</v>
      </c>
      <c r="B1" s="3"/>
      <c r="C1" s="3"/>
      <c r="D1" s="3"/>
    </row>
    <row r="2" spans="1:4">
      <c r="A2" s="6" t="s">
        <v>282</v>
      </c>
      <c r="B2" s="6" t="s">
        <v>366</v>
      </c>
      <c r="C2" s="6" t="s">
        <v>367</v>
      </c>
      <c r="D2" s="6" t="s">
        <v>368</v>
      </c>
    </row>
    <row r="3" spans="1:4">
      <c r="A3" s="5" t="s">
        <v>36</v>
      </c>
      <c r="B3" s="5" t="s">
        <v>369</v>
      </c>
      <c r="C3" s="5" t="s">
        <v>370</v>
      </c>
      <c r="D3" s="5" t="s">
        <v>371</v>
      </c>
    </row>
    <row r="4" spans="1:4">
      <c r="A4" s="5" t="s">
        <v>43</v>
      </c>
      <c r="B4" s="5" t="s">
        <v>372</v>
      </c>
      <c r="C4" s="5" t="s">
        <v>373</v>
      </c>
      <c r="D4" s="5" t="s">
        <v>374</v>
      </c>
    </row>
    <row r="5" spans="1:4">
      <c r="A5" s="5" t="s">
        <v>49</v>
      </c>
      <c r="B5" s="5" t="s">
        <v>375</v>
      </c>
      <c r="C5" s="5" t="s">
        <v>376</v>
      </c>
      <c r="D5" s="5" t="s">
        <v>377</v>
      </c>
    </row>
    <row r="6" spans="1:4">
      <c r="A6" s="5" t="s">
        <v>56</v>
      </c>
      <c r="B6" s="5" t="s">
        <v>378</v>
      </c>
      <c r="C6" s="5" t="s">
        <v>379</v>
      </c>
      <c r="D6" s="5" t="s">
        <v>380</v>
      </c>
    </row>
    <row r="7" spans="1:4">
      <c r="A7" s="5" t="s">
        <v>63</v>
      </c>
      <c r="B7" s="5" t="s">
        <v>381</v>
      </c>
      <c r="C7" s="5" t="s">
        <v>382</v>
      </c>
      <c r="D7" s="5" t="s">
        <v>383</v>
      </c>
    </row>
    <row r="8" spans="1:4">
      <c r="A8" s="5" t="s">
        <v>69</v>
      </c>
      <c r="B8" s="5" t="s">
        <v>384</v>
      </c>
      <c r="C8" s="5" t="s">
        <v>385</v>
      </c>
      <c r="D8" s="5" t="s">
        <v>386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387</v>
      </c>
    </row>
    <row r="2" spans="1:1">
      <c r="A2" t="s">
        <v>388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389</v>
      </c>
      <c r="B1" s="3"/>
      <c r="C1" s="3"/>
      <c r="D1" s="3"/>
      <c r="E1" s="3"/>
    </row>
    <row r="2" spans="1:5">
      <c r="A2" s="6" t="s">
        <v>199</v>
      </c>
      <c r="B2" s="6" t="s">
        <v>390</v>
      </c>
      <c r="C2" s="6" t="s">
        <v>391</v>
      </c>
      <c r="D2" s="6" t="s">
        <v>392</v>
      </c>
      <c r="E2" s="6" t="s">
        <v>393</v>
      </c>
    </row>
    <row r="3" spans="1:5">
      <c r="A3" s="5">
        <v>1</v>
      </c>
      <c r="B3" s="5" t="s">
        <v>394</v>
      </c>
      <c r="C3" s="5" t="s">
        <v>395</v>
      </c>
      <c r="D3" s="5" t="s">
        <v>396</v>
      </c>
      <c r="E3" s="5" t="s">
        <v>397</v>
      </c>
    </row>
    <row r="4" spans="1:5">
      <c r="A4" s="5">
        <v>2</v>
      </c>
      <c r="B4" s="5" t="s">
        <v>398</v>
      </c>
      <c r="C4" s="5" t="s">
        <v>399</v>
      </c>
      <c r="D4" s="5" t="s">
        <v>400</v>
      </c>
      <c r="E4" s="5" t="s">
        <v>401</v>
      </c>
    </row>
    <row r="5" spans="1:5">
      <c r="A5" s="5">
        <v>3</v>
      </c>
      <c r="B5" s="5" t="s">
        <v>402</v>
      </c>
      <c r="C5" s="5" t="s">
        <v>403</v>
      </c>
      <c r="D5" s="5" t="s">
        <v>404</v>
      </c>
      <c r="E5" s="5" t="s">
        <v>405</v>
      </c>
    </row>
    <row r="6" spans="1:5">
      <c r="A6" s="5">
        <v>4</v>
      </c>
      <c r="B6" s="5" t="s">
        <v>406</v>
      </c>
      <c r="C6" s="5" t="s">
        <v>395</v>
      </c>
      <c r="D6" s="5" t="s">
        <v>407</v>
      </c>
      <c r="E6" s="5" t="s">
        <v>408</v>
      </c>
    </row>
    <row r="7" spans="1:5">
      <c r="A7" s="5">
        <v>5</v>
      </c>
      <c r="B7" s="5" t="s">
        <v>409</v>
      </c>
      <c r="C7" s="5" t="s">
        <v>410</v>
      </c>
      <c r="D7" s="5" t="s">
        <v>411</v>
      </c>
      <c r="E7" s="5" t="s">
        <v>412</v>
      </c>
    </row>
    <row r="8" spans="1:5">
      <c r="A8" s="5">
        <v>6</v>
      </c>
      <c r="B8" s="5" t="s">
        <v>413</v>
      </c>
      <c r="C8" s="5" t="s">
        <v>399</v>
      </c>
      <c r="D8" s="5" t="s">
        <v>414</v>
      </c>
      <c r="E8" s="5" t="s">
        <v>415</v>
      </c>
    </row>
    <row r="9" spans="1:5">
      <c r="A9" s="5">
        <v>7</v>
      </c>
      <c r="B9" s="5" t="s">
        <v>416</v>
      </c>
      <c r="C9" s="5" t="s">
        <v>403</v>
      </c>
      <c r="D9" s="5" t="s">
        <v>417</v>
      </c>
      <c r="E9" s="5" t="s">
        <v>418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7"/>
  <sheetViews>
    <sheetView tabSelected="0" workbookViewId="0" showGridLines="true" showRowColHeaders="1">
      <pane ySplit="2" activePane="bottomLeft" state="frozen" topLeftCell="A3"/>
      <selection pane="bottomLeft" activeCell="D3" sqref="D3:E3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419</v>
      </c>
      <c r="B1" s="3"/>
      <c r="C1" s="3"/>
      <c r="D1" s="3"/>
      <c r="E1" s="3"/>
      <c r="F1" s="3"/>
    </row>
    <row r="2" spans="1:6">
      <c r="A2" s="6" t="s">
        <v>28</v>
      </c>
      <c r="B2" s="6" t="s">
        <v>83</v>
      </c>
      <c r="C2" s="6" t="s">
        <v>420</v>
      </c>
      <c r="D2" s="6" t="s">
        <v>421</v>
      </c>
      <c r="E2" s="6" t="s">
        <v>422</v>
      </c>
      <c r="F2" s="6" t="s">
        <v>423</v>
      </c>
    </row>
    <row r="3" spans="1:6">
      <c r="A3" s="5">
        <v>1.1</v>
      </c>
      <c r="B3" s="5" t="s">
        <v>36</v>
      </c>
      <c r="C3" s="5" t="s">
        <v>424</v>
      </c>
      <c r="D3" s="7">
        <v>5.0</v>
      </c>
      <c r="E3" s="7">
        <v>5.0</v>
      </c>
      <c r="F3" s="5"/>
    </row>
    <row r="4" spans="1:6">
      <c r="A4" s="5">
        <v>1.2</v>
      </c>
      <c r="B4" s="5" t="s">
        <v>36</v>
      </c>
      <c r="C4" s="5" t="s">
        <v>97</v>
      </c>
      <c r="D4" s="7">
        <v>5.0</v>
      </c>
      <c r="E4" s="7">
        <v>5.0</v>
      </c>
      <c r="F4" s="5"/>
    </row>
    <row r="5" spans="1:6">
      <c r="A5" s="5">
        <v>2.1</v>
      </c>
      <c r="B5" s="5" t="s">
        <v>43</v>
      </c>
      <c r="C5" s="5" t="s">
        <v>103</v>
      </c>
      <c r="D5" s="7">
        <v>4.17</v>
      </c>
      <c r="E5" s="7">
        <v>4.17</v>
      </c>
      <c r="F5" s="5"/>
    </row>
    <row r="6" spans="1:6">
      <c r="A6" s="5">
        <v>2.2</v>
      </c>
      <c r="B6" s="5" t="s">
        <v>43</v>
      </c>
      <c r="C6" s="5" t="s">
        <v>110</v>
      </c>
      <c r="D6" s="7">
        <v>4.17</v>
      </c>
      <c r="E6" s="7">
        <v>4.17</v>
      </c>
      <c r="F6" s="5"/>
    </row>
    <row r="7" spans="1:6">
      <c r="A7" s="5">
        <v>2.3</v>
      </c>
      <c r="B7" s="5" t="s">
        <v>43</v>
      </c>
      <c r="C7" s="5" t="s">
        <v>425</v>
      </c>
      <c r="D7" s="7">
        <v>4.17</v>
      </c>
      <c r="E7" s="7">
        <v>4.17</v>
      </c>
      <c r="F7" s="5"/>
    </row>
    <row r="8" spans="1:6">
      <c r="A8" s="5">
        <v>3.1</v>
      </c>
      <c r="B8" s="5" t="s">
        <v>49</v>
      </c>
      <c r="C8" s="5" t="s">
        <v>426</v>
      </c>
      <c r="D8" s="7">
        <v>3.33</v>
      </c>
      <c r="E8" s="7">
        <v>3.33</v>
      </c>
      <c r="F8" s="5"/>
    </row>
    <row r="9" spans="1:6">
      <c r="A9" s="5">
        <v>3.2</v>
      </c>
      <c r="B9" s="5" t="s">
        <v>49</v>
      </c>
      <c r="C9" s="5" t="s">
        <v>427</v>
      </c>
      <c r="D9" s="7">
        <v>3.33</v>
      </c>
      <c r="E9" s="7">
        <v>3.33</v>
      </c>
      <c r="F9" s="5"/>
    </row>
    <row r="10" spans="1:6">
      <c r="A10" s="5">
        <v>3.3</v>
      </c>
      <c r="B10" s="5" t="s">
        <v>49</v>
      </c>
      <c r="C10" s="5" t="s">
        <v>428</v>
      </c>
      <c r="D10" s="7">
        <v>3.33</v>
      </c>
      <c r="E10" s="7">
        <v>3.33</v>
      </c>
      <c r="F10" s="5"/>
    </row>
    <row r="11" spans="1:6">
      <c r="A11" s="5">
        <v>4.1</v>
      </c>
      <c r="B11" s="5" t="s">
        <v>56</v>
      </c>
      <c r="C11" s="5" t="s">
        <v>429</v>
      </c>
      <c r="D11" s="7">
        <v>3.0</v>
      </c>
      <c r="E11" s="7">
        <v>3.0</v>
      </c>
      <c r="F11" s="5"/>
    </row>
    <row r="12" spans="1:6">
      <c r="A12" s="5">
        <v>4.2</v>
      </c>
      <c r="B12" s="5" t="s">
        <v>56</v>
      </c>
      <c r="C12" s="5" t="s">
        <v>144</v>
      </c>
      <c r="D12" s="7">
        <v>3.0</v>
      </c>
      <c r="E12" s="7">
        <v>3.0</v>
      </c>
      <c r="F12" s="5"/>
    </row>
    <row r="13" spans="1:6">
      <c r="A13" s="5">
        <v>5.1</v>
      </c>
      <c r="B13" s="5" t="s">
        <v>63</v>
      </c>
      <c r="C13" s="5" t="s">
        <v>149</v>
      </c>
      <c r="D13" s="7">
        <v>2.86</v>
      </c>
      <c r="E13" s="7">
        <v>2.86</v>
      </c>
      <c r="F13" s="5"/>
    </row>
    <row r="14" spans="1:6">
      <c r="A14" s="5">
        <v>5.2</v>
      </c>
      <c r="B14" s="5" t="s">
        <v>63</v>
      </c>
      <c r="C14" s="5" t="s">
        <v>430</v>
      </c>
      <c r="D14" s="7">
        <v>2.86</v>
      </c>
      <c r="E14" s="7">
        <v>2.86</v>
      </c>
      <c r="F14" s="5"/>
    </row>
    <row r="15" spans="1:6">
      <c r="A15" s="5">
        <v>5.3</v>
      </c>
      <c r="B15" s="5" t="s">
        <v>63</v>
      </c>
      <c r="C15" s="5" t="s">
        <v>160</v>
      </c>
      <c r="D15" s="7">
        <v>2.86</v>
      </c>
      <c r="E15" s="7">
        <v>2.86</v>
      </c>
      <c r="F15" s="5"/>
    </row>
    <row r="16" spans="1:6">
      <c r="A16" s="5">
        <v>6.1</v>
      </c>
      <c r="B16" s="5" t="s">
        <v>69</v>
      </c>
      <c r="C16" s="5" t="s">
        <v>431</v>
      </c>
      <c r="D16" s="7">
        <v>3.0</v>
      </c>
      <c r="E16" s="7">
        <v>3.0</v>
      </c>
      <c r="F16" s="5"/>
    </row>
    <row r="17" spans="1:6">
      <c r="A17" s="5">
        <v>6.2</v>
      </c>
      <c r="B17" s="5" t="s">
        <v>69</v>
      </c>
      <c r="C17" s="5" t="s">
        <v>432</v>
      </c>
      <c r="D17" s="7">
        <v>3.0</v>
      </c>
      <c r="E17" s="7">
        <v>3.0</v>
      </c>
      <c r="F17" s="5"/>
    </row>
    <row r="18" spans="1:6">
      <c r="A18" s="5">
        <v>1.1</v>
      </c>
      <c r="B18" s="5" t="s">
        <v>36</v>
      </c>
      <c r="C18" s="5" t="s">
        <v>433</v>
      </c>
      <c r="D18" s="7">
        <v>5.0</v>
      </c>
      <c r="E18" s="7">
        <v>5.0</v>
      </c>
      <c r="F18" s="5"/>
    </row>
    <row r="19" spans="1:6">
      <c r="A19" s="5">
        <v>1.2</v>
      </c>
      <c r="B19" s="5" t="s">
        <v>36</v>
      </c>
      <c r="C19" s="5" t="s">
        <v>434</v>
      </c>
      <c r="D19" s="7">
        <v>5.0</v>
      </c>
      <c r="E19" s="7">
        <v>5.0</v>
      </c>
      <c r="F19" s="5"/>
    </row>
    <row r="20" spans="1:6">
      <c r="A20" s="5">
        <v>1.3</v>
      </c>
      <c r="B20" s="5" t="s">
        <v>36</v>
      </c>
      <c r="C20" s="5" t="s">
        <v>435</v>
      </c>
      <c r="D20" s="7">
        <v>5.0</v>
      </c>
      <c r="E20" s="7">
        <v>5.0</v>
      </c>
      <c r="F20" s="5"/>
    </row>
    <row r="21" spans="1:6">
      <c r="A21" s="5">
        <v>2.1</v>
      </c>
      <c r="B21" s="5" t="s">
        <v>43</v>
      </c>
      <c r="C21" s="5" t="s">
        <v>436</v>
      </c>
      <c r="D21" s="7">
        <v>4.17</v>
      </c>
      <c r="E21" s="7">
        <v>4.17</v>
      </c>
      <c r="F21" s="5"/>
    </row>
    <row r="22" spans="1:6">
      <c r="A22" s="5">
        <v>2.2</v>
      </c>
      <c r="B22" s="5" t="s">
        <v>43</v>
      </c>
      <c r="C22" s="5" t="s">
        <v>437</v>
      </c>
      <c r="D22" s="7">
        <v>4.17</v>
      </c>
      <c r="E22" s="7">
        <v>4.17</v>
      </c>
      <c r="F22" s="5"/>
    </row>
    <row r="23" spans="1:6">
      <c r="A23" s="5">
        <v>2.3</v>
      </c>
      <c r="B23" s="5" t="s">
        <v>43</v>
      </c>
      <c r="C23" s="5" t="s">
        <v>438</v>
      </c>
      <c r="D23" s="7">
        <v>4.17</v>
      </c>
      <c r="E23" s="7">
        <v>4.17</v>
      </c>
      <c r="F23" s="5"/>
    </row>
    <row r="24" spans="1:6">
      <c r="A24" s="5">
        <v>3.1</v>
      </c>
      <c r="B24" s="5" t="s">
        <v>49</v>
      </c>
      <c r="C24" s="5" t="s">
        <v>439</v>
      </c>
      <c r="D24" s="7">
        <v>3.33</v>
      </c>
      <c r="E24" s="7">
        <v>3.33</v>
      </c>
      <c r="F24" s="5"/>
    </row>
    <row r="25" spans="1:6">
      <c r="A25" s="5">
        <v>3.2</v>
      </c>
      <c r="B25" s="5" t="s">
        <v>49</v>
      </c>
      <c r="C25" s="5" t="s">
        <v>440</v>
      </c>
      <c r="D25" s="7">
        <v>3.33</v>
      </c>
      <c r="E25" s="7">
        <v>3.33</v>
      </c>
      <c r="F25" s="5"/>
    </row>
    <row r="26" spans="1:6">
      <c r="A26" s="5">
        <v>3.3</v>
      </c>
      <c r="B26" s="5" t="s">
        <v>49</v>
      </c>
      <c r="C26" s="5" t="s">
        <v>441</v>
      </c>
      <c r="D26" s="7">
        <v>3.33</v>
      </c>
      <c r="E26" s="7">
        <v>3.33</v>
      </c>
      <c r="F26" s="5"/>
    </row>
    <row r="27" spans="1:6">
      <c r="A27" s="5">
        <v>4.1</v>
      </c>
      <c r="B27" s="5" t="s">
        <v>56</v>
      </c>
      <c r="C27" s="5" t="s">
        <v>442</v>
      </c>
      <c r="D27" s="7">
        <v>3.0</v>
      </c>
      <c r="E27" s="7">
        <v>3.0</v>
      </c>
      <c r="F27" s="5"/>
    </row>
    <row r="28" spans="1:6">
      <c r="A28" s="5">
        <v>4.2</v>
      </c>
      <c r="B28" s="5" t="s">
        <v>56</v>
      </c>
      <c r="C28" s="5" t="s">
        <v>443</v>
      </c>
      <c r="D28" s="7">
        <v>3.0</v>
      </c>
      <c r="E28" s="7">
        <v>3.0</v>
      </c>
      <c r="F28" s="5"/>
    </row>
    <row r="29" spans="1:6">
      <c r="A29" s="5">
        <v>4.3</v>
      </c>
      <c r="B29" s="5" t="s">
        <v>56</v>
      </c>
      <c r="C29" s="5" t="s">
        <v>444</v>
      </c>
      <c r="D29" s="7">
        <v>3.0</v>
      </c>
      <c r="E29" s="7">
        <v>3.0</v>
      </c>
      <c r="F29" s="5"/>
    </row>
    <row r="30" spans="1:6">
      <c r="A30" s="5">
        <v>5.1</v>
      </c>
      <c r="B30" s="5" t="s">
        <v>63</v>
      </c>
      <c r="C30" s="5" t="s">
        <v>445</v>
      </c>
      <c r="D30" s="7">
        <v>2.86</v>
      </c>
      <c r="E30" s="7">
        <v>2.86</v>
      </c>
      <c r="F30" s="5"/>
    </row>
    <row r="31" spans="1:6">
      <c r="A31" s="5">
        <v>5.2</v>
      </c>
      <c r="B31" s="5" t="s">
        <v>63</v>
      </c>
      <c r="C31" s="5" t="s">
        <v>446</v>
      </c>
      <c r="D31" s="7">
        <v>2.86</v>
      </c>
      <c r="E31" s="7">
        <v>2.86</v>
      </c>
      <c r="F31" s="5"/>
    </row>
    <row r="32" spans="1:6">
      <c r="A32" s="5">
        <v>5.3</v>
      </c>
      <c r="B32" s="5" t="s">
        <v>63</v>
      </c>
      <c r="C32" s="5" t="s">
        <v>447</v>
      </c>
      <c r="D32" s="7">
        <v>2.86</v>
      </c>
      <c r="E32" s="7">
        <v>2.86</v>
      </c>
      <c r="F32" s="5"/>
    </row>
    <row r="33" spans="1:6">
      <c r="A33" s="5">
        <v>5.4</v>
      </c>
      <c r="B33" s="5" t="s">
        <v>63</v>
      </c>
      <c r="C33" s="5" t="s">
        <v>448</v>
      </c>
      <c r="D33" s="7">
        <v>2.86</v>
      </c>
      <c r="E33" s="7">
        <v>2.86</v>
      </c>
      <c r="F33" s="5"/>
    </row>
    <row r="34" spans="1:6">
      <c r="A34" s="5">
        <v>6.1</v>
      </c>
      <c r="B34" s="5" t="s">
        <v>69</v>
      </c>
      <c r="C34" s="5" t="s">
        <v>449</v>
      </c>
      <c r="D34" s="7">
        <v>3.0</v>
      </c>
      <c r="E34" s="7">
        <v>3.0</v>
      </c>
      <c r="F34" s="5"/>
    </row>
    <row r="35" spans="1:6">
      <c r="A35" s="5">
        <v>6.2</v>
      </c>
      <c r="B35" s="5" t="s">
        <v>69</v>
      </c>
      <c r="C35" s="5" t="s">
        <v>450</v>
      </c>
      <c r="D35" s="7">
        <v>3.0</v>
      </c>
      <c r="E35" s="7">
        <v>3.0</v>
      </c>
      <c r="F35" s="5"/>
    </row>
    <row r="36" spans="1:6">
      <c r="A36" s="5">
        <v>6.3</v>
      </c>
      <c r="B36" s="5" t="s">
        <v>69</v>
      </c>
      <c r="C36" s="5" t="s">
        <v>451</v>
      </c>
      <c r="D36" s="7">
        <v>3.0</v>
      </c>
      <c r="E36" s="7">
        <v>3.0</v>
      </c>
      <c r="F36" s="5"/>
    </row>
    <row r="37" spans="1:6">
      <c r="A37" s="5" t="s">
        <v>452</v>
      </c>
      <c r="B37" s="5"/>
      <c r="C37" s="5"/>
      <c r="D37" s="7"/>
      <c r="E37" s="7">
        <f>SUM(E3:E36)</f>
        <v>120.019999999999982</v>
      </c>
      <c r="F37" s="5" t="s">
        <v>453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L31"/>
  <sheetViews>
    <sheetView tabSelected="0" workbookViewId="0" showGridLines="true" showRowColHeaders="1">
      <pane xSplit="2" ySplit="1" activePane="bottomRight" state="frozen" topLeftCell="C2"/>
      <selection pane="bottomRight" activeCell="A1" sqref="A1:A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8">
      <c r="A1" s="6" t="s">
        <v>454</v>
      </c>
      <c r="B1" s="6" t="s">
        <v>455</v>
      </c>
      <c r="C1" s="6">
        <v>1.1</v>
      </c>
      <c r="D1" s="6">
        <v>1.2</v>
      </c>
      <c r="E1" s="6">
        <v>2.1</v>
      </c>
      <c r="F1" s="6">
        <v>2.2</v>
      </c>
      <c r="G1" s="6">
        <v>2.3</v>
      </c>
      <c r="H1" s="6">
        <v>3.1</v>
      </c>
      <c r="I1" s="6">
        <v>3.2</v>
      </c>
      <c r="J1" s="6">
        <v>3.3</v>
      </c>
      <c r="K1" s="6">
        <v>4.1</v>
      </c>
      <c r="L1" s="6">
        <v>4.2</v>
      </c>
      <c r="M1" s="6">
        <v>5.1</v>
      </c>
      <c r="N1" s="6">
        <v>5.2</v>
      </c>
      <c r="O1" s="6">
        <v>5.3</v>
      </c>
      <c r="P1" s="6">
        <v>6.1</v>
      </c>
      <c r="Q1" s="6">
        <v>6.2</v>
      </c>
      <c r="R1" s="6">
        <v>1.1</v>
      </c>
      <c r="S1" s="6">
        <v>1.2</v>
      </c>
      <c r="T1" s="6">
        <v>1.3</v>
      </c>
      <c r="U1" s="6">
        <v>2.1</v>
      </c>
      <c r="V1" s="6">
        <v>2.2</v>
      </c>
      <c r="W1" s="6">
        <v>2.3</v>
      </c>
      <c r="X1" s="6">
        <v>3.1</v>
      </c>
      <c r="Y1" s="6">
        <v>3.2</v>
      </c>
      <c r="Z1" s="6">
        <v>3.3</v>
      </c>
      <c r="AA1" s="6">
        <v>4.1</v>
      </c>
      <c r="AB1" s="6">
        <v>4.2</v>
      </c>
      <c r="AC1" s="6">
        <v>4.3</v>
      </c>
      <c r="AD1" s="6">
        <v>5.1</v>
      </c>
      <c r="AE1" s="6">
        <v>5.2</v>
      </c>
      <c r="AF1" s="6">
        <v>5.3</v>
      </c>
      <c r="AG1" s="6">
        <v>5.4</v>
      </c>
      <c r="AH1" s="6">
        <v>6.1</v>
      </c>
      <c r="AI1" s="6">
        <v>6.2</v>
      </c>
      <c r="AJ1" s="6">
        <v>6.3</v>
      </c>
      <c r="AK1" s="6" t="s">
        <v>456</v>
      </c>
      <c r="AL1" s="6" t="s">
        <v>423</v>
      </c>
    </row>
    <row r="2" spans="1:38">
      <c r="A2" s="5" t="s">
        <v>457</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t="str">
        <f>IFERROR(AVERAGE(C2:AJ2),"")</f>
        <v/>
      </c>
      <c r="AL2" s="5"/>
    </row>
    <row r="3" spans="1:38">
      <c r="A3" s="5" t="s">
        <v>458</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t="str">
        <f>IFERROR(AVERAGE(C3:AJ3),"")</f>
        <v/>
      </c>
      <c r="AL3" s="5"/>
    </row>
    <row r="4" spans="1:38">
      <c r="A4" s="5" t="s">
        <v>459</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t="str">
        <f>IFERROR(AVERAGE(C4:AJ4),"")</f>
        <v/>
      </c>
      <c r="AL4" s="5"/>
    </row>
    <row r="5" spans="1:38">
      <c r="A5" s="5" t="s">
        <v>460</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t="str">
        <f>IFERROR(AVERAGE(C5:AJ5),"")</f>
        <v/>
      </c>
      <c r="AL5" s="5"/>
    </row>
    <row r="6" spans="1:38">
      <c r="A6" s="5" t="s">
        <v>461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t="str">
        <f>IFERROR(AVERAGE(C6:AJ6),"")</f>
        <v/>
      </c>
      <c r="AL6" s="5"/>
    </row>
    <row r="7" spans="1:38">
      <c r="A7" s="5" t="s">
        <v>462</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t="str">
        <f>IFERROR(AVERAGE(C7:AJ7),"")</f>
        <v/>
      </c>
      <c r="AL7" s="5"/>
    </row>
    <row r="8" spans="1:38">
      <c r="A8" s="5" t="s">
        <v>463</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t="str">
        <f>IFERROR(AVERAGE(C8:AJ8),"")</f>
        <v/>
      </c>
      <c r="AL8" s="5"/>
    </row>
    <row r="9" spans="1:38">
      <c r="A9" s="5" t="s">
        <v>464</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t="str">
        <f>IFERROR(AVERAGE(C9:AJ9),"")</f>
        <v/>
      </c>
      <c r="AL9" s="5"/>
    </row>
    <row r="10" spans="1:38">
      <c r="A10" s="5" t="s">
        <v>465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t="str">
        <f>IFERROR(AVERAGE(C10:AJ10),"")</f>
        <v/>
      </c>
      <c r="AL10" s="5"/>
    </row>
    <row r="11" spans="1:38">
      <c r="A11" s="5" t="s">
        <v>466</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t="str">
        <f>IFERROR(AVERAGE(C11:AJ11),"")</f>
        <v/>
      </c>
      <c r="AL11" s="5"/>
    </row>
    <row r="12" spans="1:38">
      <c r="A12" s="5" t="s">
        <v>467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t="str">
        <f>IFERROR(AVERAGE(C12:AJ12),"")</f>
        <v/>
      </c>
      <c r="AL12" s="5"/>
    </row>
    <row r="13" spans="1:38">
      <c r="A13" s="5" t="s">
        <v>468</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t="str">
        <f>IFERROR(AVERAGE(C13:AJ13),"")</f>
        <v/>
      </c>
      <c r="AL13" s="5"/>
    </row>
    <row r="14" spans="1:38">
      <c r="A14" s="5" t="s">
        <v>469</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t="str">
        <f>IFERROR(AVERAGE(C14:AJ14),"")</f>
        <v/>
      </c>
      <c r="AL14" s="5"/>
    </row>
    <row r="15" spans="1:38">
      <c r="A15" s="5" t="s">
        <v>470</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t="str">
        <f>IFERROR(AVERAGE(C15:AJ15),"")</f>
        <v/>
      </c>
      <c r="AL15" s="5"/>
    </row>
    <row r="16" spans="1:38">
      <c r="A16" s="5" t="s">
        <v>471</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t="str">
        <f>IFERROR(AVERAGE(C16:AJ16),"")</f>
        <v/>
      </c>
      <c r="AL16" s="5"/>
    </row>
    <row r="17" spans="1:38">
      <c r="A17" s="5" t="s">
        <v>472</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t="str">
        <f>IFERROR(AVERAGE(C17:AJ17),"")</f>
        <v/>
      </c>
      <c r="AL17" s="5"/>
    </row>
    <row r="18" spans="1:38">
      <c r="A18" s="5" t="s">
        <v>473</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t="str">
        <f>IFERROR(AVERAGE(C18:AJ18),"")</f>
        <v/>
      </c>
      <c r="AL18" s="5"/>
    </row>
    <row r="19" spans="1:38">
      <c r="A19" s="5" t="s">
        <v>474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t="str">
        <f>IFERROR(AVERAGE(C19:AJ19),"")</f>
        <v/>
      </c>
      <c r="AL19" s="5"/>
    </row>
    <row r="20" spans="1:38">
      <c r="A20" s="5" t="s">
        <v>475</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t="str">
        <f>IFERROR(AVERAGE(C20:AJ20),"")</f>
        <v/>
      </c>
      <c r="AL20" s="5"/>
    </row>
    <row r="21" spans="1:38">
      <c r="A21" s="5" t="s">
        <v>476</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t="str">
        <f>IFERROR(AVERAGE(C21:AJ21),"")</f>
        <v/>
      </c>
      <c r="AL21" s="5"/>
    </row>
    <row r="22" spans="1:38">
      <c r="A22" s="5" t="s">
        <v>477</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t="str">
        <f>IFERROR(AVERAGE(C22:AJ22),"")</f>
        <v/>
      </c>
      <c r="AL22" s="5"/>
    </row>
    <row r="23" spans="1:38">
      <c r="A23" s="5" t="s">
        <v>478</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t="str">
        <f>IFERROR(AVERAGE(C23:AJ23),"")</f>
        <v/>
      </c>
      <c r="AL23" s="5"/>
    </row>
    <row r="24" spans="1:38">
      <c r="A24" s="5" t="s">
        <v>479</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t="str">
        <f>IFERROR(AVERAGE(C24:AJ24),"")</f>
        <v/>
      </c>
      <c r="AL24" s="5"/>
    </row>
    <row r="25" spans="1:38">
      <c r="A25" s="5" t="s">
        <v>480</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t="str">
        <f>IFERROR(AVERAGE(C25:AJ25),"")</f>
        <v/>
      </c>
      <c r="AL25" s="5"/>
    </row>
    <row r="26" spans="1:38">
      <c r="A26" s="5" t="s">
        <v>481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t="str">
        <f>IFERROR(AVERAGE(C26:AJ26),"")</f>
        <v/>
      </c>
      <c r="AL26" s="5"/>
    </row>
    <row r="27" spans="1:38">
      <c r="A27" s="5" t="s">
        <v>482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t="str">
        <f>IFERROR(AVERAGE(C27:AJ27),"")</f>
        <v/>
      </c>
      <c r="AL27" s="5"/>
    </row>
    <row r="28" spans="1:38">
      <c r="A28" s="5" t="s">
        <v>483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t="str">
        <f>IFERROR(AVERAGE(C28:AJ28),"")</f>
        <v/>
      </c>
      <c r="AL28" s="5"/>
    </row>
    <row r="29" spans="1:38">
      <c r="A29" s="5" t="s">
        <v>484</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t="str">
        <f>IFERROR(AVERAGE(C29:AJ29),"")</f>
        <v/>
      </c>
      <c r="AL29" s="5"/>
    </row>
    <row r="30" spans="1:38">
      <c r="A30" s="5" t="s">
        <v>485</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t="str">
        <f>IFERROR(AVERAGE(C30:AJ30),"")</f>
        <v/>
      </c>
      <c r="AL30" s="5"/>
    </row>
    <row r="31" spans="1:38">
      <c r="A31" s="5" t="s">
        <v>486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t="str">
        <f>IFERROR(AVERAGE(C31:AJ31),"")</f>
        <v/>
      </c>
      <c r="AL31" s="5"/>
    </row>
  </sheetData>
  <dataValidations count="10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42</v>
      </c>
    </row>
    <row r="10" spans="1:8">
      <c r="A10" s="5" t="s">
        <v>76</v>
      </c>
      <c r="B10" s="5" t="s">
        <v>49</v>
      </c>
      <c r="C10" s="5" t="s">
        <v>79</v>
      </c>
      <c r="D10" s="5" t="s">
        <v>51</v>
      </c>
      <c r="E10" s="5" t="s">
        <v>52</v>
      </c>
      <c r="F10" s="5" t="s">
        <v>53</v>
      </c>
      <c r="G10" s="5" t="s">
        <v>54</v>
      </c>
      <c r="H10" s="5" t="s">
        <v>55</v>
      </c>
    </row>
    <row r="11" spans="1:8">
      <c r="A11" s="5" t="s">
        <v>76</v>
      </c>
      <c r="B11" s="5" t="s">
        <v>56</v>
      </c>
      <c r="C11" s="5" t="s">
        <v>80</v>
      </c>
      <c r="D11" s="5" t="s">
        <v>58</v>
      </c>
      <c r="E11" s="5" t="s">
        <v>59</v>
      </c>
      <c r="F11" s="5" t="s">
        <v>60</v>
      </c>
      <c r="G11" s="5" t="s">
        <v>61</v>
      </c>
      <c r="H11" s="5" t="s">
        <v>62</v>
      </c>
    </row>
    <row r="12" spans="1:8">
      <c r="A12" s="5" t="s">
        <v>76</v>
      </c>
      <c r="B12" s="5" t="s">
        <v>63</v>
      </c>
      <c r="C12" s="5" t="s">
        <v>81</v>
      </c>
      <c r="D12" s="5" t="s">
        <v>65</v>
      </c>
      <c r="E12" s="5" t="s">
        <v>66</v>
      </c>
      <c r="F12" s="5" t="s">
        <v>67</v>
      </c>
      <c r="G12" s="5" t="s">
        <v>68</v>
      </c>
      <c r="H12" s="5" t="s">
        <v>42</v>
      </c>
    </row>
    <row r="13" spans="1:8">
      <c r="A13" s="5" t="s">
        <v>76</v>
      </c>
      <c r="B13" s="5" t="s">
        <v>69</v>
      </c>
      <c r="C13" s="5" t="s">
        <v>82</v>
      </c>
      <c r="D13" s="5" t="s">
        <v>71</v>
      </c>
      <c r="E13" s="5" t="s">
        <v>72</v>
      </c>
      <c r="F13" s="5" t="s">
        <v>73</v>
      </c>
      <c r="G13" s="5" t="s">
        <v>74</v>
      </c>
      <c r="H13"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5"/>
  <sheetViews>
    <sheetView tabSelected="0" workbookViewId="0" showGridLines="true" showRowColHeaders="1">
      <pane xSplit="2" ySplit="1" activePane="bottomRight" state="frozen" topLeftCell="C2"/>
      <selection pane="bottomRight" activeCell="K2" sqref="K2:K3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2.94</v>
      </c>
    </row>
    <row r="3" spans="1:11">
      <c r="A3" s="5" t="s">
        <v>35</v>
      </c>
      <c r="B3" s="5">
        <v>1.2</v>
      </c>
      <c r="C3" s="5" t="s">
        <v>36</v>
      </c>
      <c r="D3" s="5" t="s">
        <v>97</v>
      </c>
      <c r="E3" s="5" t="s">
        <v>98</v>
      </c>
      <c r="F3" s="5" t="s">
        <v>99</v>
      </c>
      <c r="G3" s="5" t="s">
        <v>100</v>
      </c>
      <c r="H3" s="5" t="s">
        <v>94</v>
      </c>
      <c r="I3" s="5" t="s">
        <v>101</v>
      </c>
      <c r="J3" s="5" t="s">
        <v>102</v>
      </c>
      <c r="K3" s="7">
        <v>2.94</v>
      </c>
    </row>
    <row r="4" spans="1:11">
      <c r="A4" s="5" t="s">
        <v>35</v>
      </c>
      <c r="B4" s="5">
        <v>2.1</v>
      </c>
      <c r="C4" s="5" t="s">
        <v>43</v>
      </c>
      <c r="D4" s="5" t="s">
        <v>103</v>
      </c>
      <c r="E4" s="5" t="s">
        <v>104</v>
      </c>
      <c r="F4" s="5" t="s">
        <v>105</v>
      </c>
      <c r="G4" s="5" t="s">
        <v>106</v>
      </c>
      <c r="H4" s="5" t="s">
        <v>107</v>
      </c>
      <c r="I4" s="5" t="s">
        <v>108</v>
      </c>
      <c r="J4" s="5" t="s">
        <v>109</v>
      </c>
      <c r="K4" s="7">
        <v>2.94</v>
      </c>
    </row>
    <row r="5" spans="1:11">
      <c r="A5" s="5" t="s">
        <v>35</v>
      </c>
      <c r="B5" s="5">
        <v>2.2</v>
      </c>
      <c r="C5" s="5" t="s">
        <v>43</v>
      </c>
      <c r="D5" s="5" t="s">
        <v>110</v>
      </c>
      <c r="E5" s="5" t="s">
        <v>111</v>
      </c>
      <c r="F5" s="5" t="s">
        <v>99</v>
      </c>
      <c r="G5" s="5" t="s">
        <v>112</v>
      </c>
      <c r="H5" s="5" t="s">
        <v>107</v>
      </c>
      <c r="I5" s="5" t="s">
        <v>113</v>
      </c>
      <c r="J5" s="5" t="s">
        <v>114</v>
      </c>
      <c r="K5" s="7">
        <v>2.94</v>
      </c>
    </row>
    <row r="6" spans="1:11">
      <c r="A6" s="5" t="s">
        <v>35</v>
      </c>
      <c r="B6" s="5">
        <v>2.3</v>
      </c>
      <c r="C6" s="5" t="s">
        <v>43</v>
      </c>
      <c r="D6" s="5" t="s">
        <v>115</v>
      </c>
      <c r="E6" s="5" t="s">
        <v>116</v>
      </c>
      <c r="F6" s="5" t="s">
        <v>105</v>
      </c>
      <c r="G6" s="5" t="s">
        <v>117</v>
      </c>
      <c r="H6" s="5" t="s">
        <v>94</v>
      </c>
      <c r="I6" s="5" t="s">
        <v>118</v>
      </c>
      <c r="J6" s="5" t="s">
        <v>119</v>
      </c>
      <c r="K6" s="7">
        <v>2.94</v>
      </c>
    </row>
    <row r="7" spans="1:11">
      <c r="A7" s="5" t="s">
        <v>35</v>
      </c>
      <c r="B7" s="5">
        <v>3.1</v>
      </c>
      <c r="C7" s="5" t="s">
        <v>49</v>
      </c>
      <c r="D7" s="5" t="s">
        <v>120</v>
      </c>
      <c r="E7" s="5" t="s">
        <v>121</v>
      </c>
      <c r="F7" s="5" t="s">
        <v>122</v>
      </c>
      <c r="G7" s="5" t="s">
        <v>123</v>
      </c>
      <c r="H7" s="5" t="s">
        <v>94</v>
      </c>
      <c r="I7" s="5" t="s">
        <v>124</v>
      </c>
      <c r="J7" s="5" t="s">
        <v>125</v>
      </c>
      <c r="K7" s="7">
        <v>2.94</v>
      </c>
    </row>
    <row r="8" spans="1:11">
      <c r="A8" s="5" t="s">
        <v>35</v>
      </c>
      <c r="B8" s="5">
        <v>3.2</v>
      </c>
      <c r="C8" s="5" t="s">
        <v>49</v>
      </c>
      <c r="D8" s="5" t="s">
        <v>126</v>
      </c>
      <c r="E8" s="5" t="s">
        <v>127</v>
      </c>
      <c r="F8" s="5" t="s">
        <v>128</v>
      </c>
      <c r="G8" s="5" t="s">
        <v>129</v>
      </c>
      <c r="H8" s="5" t="s">
        <v>107</v>
      </c>
      <c r="I8" s="5" t="s">
        <v>130</v>
      </c>
      <c r="J8" s="5" t="s">
        <v>131</v>
      </c>
      <c r="K8" s="7">
        <v>2.94</v>
      </c>
    </row>
    <row r="9" spans="1:11">
      <c r="A9" s="5" t="s">
        <v>35</v>
      </c>
      <c r="B9" s="5">
        <v>3.3</v>
      </c>
      <c r="C9" s="5" t="s">
        <v>49</v>
      </c>
      <c r="D9" s="5" t="s">
        <v>132</v>
      </c>
      <c r="E9" s="5" t="s">
        <v>133</v>
      </c>
      <c r="F9" s="5" t="s">
        <v>134</v>
      </c>
      <c r="G9" s="5" t="s">
        <v>135</v>
      </c>
      <c r="H9" s="5" t="s">
        <v>107</v>
      </c>
      <c r="I9" s="5" t="s">
        <v>136</v>
      </c>
      <c r="J9" s="5" t="s">
        <v>137</v>
      </c>
      <c r="K9" s="7">
        <v>2.94</v>
      </c>
    </row>
    <row r="10" spans="1:11">
      <c r="A10" s="5" t="s">
        <v>35</v>
      </c>
      <c r="B10" s="5">
        <v>4.1</v>
      </c>
      <c r="C10" s="5" t="s">
        <v>56</v>
      </c>
      <c r="D10" s="5" t="s">
        <v>138</v>
      </c>
      <c r="E10" s="5" t="s">
        <v>139</v>
      </c>
      <c r="F10" s="5" t="s">
        <v>140</v>
      </c>
      <c r="G10" s="5" t="s">
        <v>141</v>
      </c>
      <c r="H10" s="5" t="s">
        <v>94</v>
      </c>
      <c r="I10" s="5" t="s">
        <v>142</v>
      </c>
      <c r="J10" s="5" t="s">
        <v>143</v>
      </c>
      <c r="K10" s="7">
        <v>2.94</v>
      </c>
    </row>
    <row r="11" spans="1:11">
      <c r="A11" s="5" t="s">
        <v>35</v>
      </c>
      <c r="B11" s="5">
        <v>4.2</v>
      </c>
      <c r="C11" s="5" t="s">
        <v>56</v>
      </c>
      <c r="D11" s="5" t="s">
        <v>144</v>
      </c>
      <c r="E11" s="5" t="s">
        <v>145</v>
      </c>
      <c r="F11" s="5" t="s">
        <v>128</v>
      </c>
      <c r="G11" s="5" t="s">
        <v>146</v>
      </c>
      <c r="H11" s="5" t="s">
        <v>94</v>
      </c>
      <c r="I11" s="5" t="s">
        <v>147</v>
      </c>
      <c r="J11" s="5" t="s">
        <v>148</v>
      </c>
      <c r="K11" s="7">
        <v>2.94</v>
      </c>
    </row>
    <row r="12" spans="1:11">
      <c r="A12" s="5" t="s">
        <v>35</v>
      </c>
      <c r="B12" s="5">
        <v>5.1</v>
      </c>
      <c r="C12" s="5" t="s">
        <v>63</v>
      </c>
      <c r="D12" s="5" t="s">
        <v>149</v>
      </c>
      <c r="E12" s="5" t="s">
        <v>150</v>
      </c>
      <c r="F12" s="5" t="s">
        <v>105</v>
      </c>
      <c r="G12" s="5" t="s">
        <v>151</v>
      </c>
      <c r="H12" s="5" t="s">
        <v>94</v>
      </c>
      <c r="I12" s="5" t="s">
        <v>152</v>
      </c>
      <c r="J12" s="5" t="s">
        <v>153</v>
      </c>
      <c r="K12" s="7">
        <v>2.94</v>
      </c>
    </row>
    <row r="13" spans="1:11">
      <c r="A13" s="5" t="s">
        <v>35</v>
      </c>
      <c r="B13" s="5">
        <v>5.2</v>
      </c>
      <c r="C13" s="5" t="s">
        <v>63</v>
      </c>
      <c r="D13" s="5" t="s">
        <v>154</v>
      </c>
      <c r="E13" s="5" t="s">
        <v>155</v>
      </c>
      <c r="F13" s="5" t="s">
        <v>156</v>
      </c>
      <c r="G13" s="5" t="s">
        <v>157</v>
      </c>
      <c r="H13" s="5" t="s">
        <v>94</v>
      </c>
      <c r="I13" s="5" t="s">
        <v>158</v>
      </c>
      <c r="J13" s="5" t="s">
        <v>159</v>
      </c>
      <c r="K13" s="7">
        <v>2.94</v>
      </c>
    </row>
    <row r="14" spans="1:11">
      <c r="A14" s="5" t="s">
        <v>35</v>
      </c>
      <c r="B14" s="5">
        <v>5.3</v>
      </c>
      <c r="C14" s="5" t="s">
        <v>63</v>
      </c>
      <c r="D14" s="5" t="s">
        <v>160</v>
      </c>
      <c r="E14" s="5" t="s">
        <v>161</v>
      </c>
      <c r="F14" s="5" t="s">
        <v>162</v>
      </c>
      <c r="G14" s="5" t="s">
        <v>163</v>
      </c>
      <c r="H14" s="5" t="s">
        <v>94</v>
      </c>
      <c r="I14" s="5" t="s">
        <v>164</v>
      </c>
      <c r="J14" s="5" t="s">
        <v>165</v>
      </c>
      <c r="K14" s="7">
        <v>2.94</v>
      </c>
    </row>
    <row r="15" spans="1:11">
      <c r="A15" s="5" t="s">
        <v>35</v>
      </c>
      <c r="B15" s="5">
        <v>6.1</v>
      </c>
      <c r="C15" s="5" t="s">
        <v>69</v>
      </c>
      <c r="D15" s="5" t="s">
        <v>166</v>
      </c>
      <c r="E15" s="5" t="s">
        <v>167</v>
      </c>
      <c r="F15" s="5" t="s">
        <v>168</v>
      </c>
      <c r="G15" s="5" t="s">
        <v>169</v>
      </c>
      <c r="H15" s="5" t="s">
        <v>94</v>
      </c>
      <c r="I15" s="5" t="s">
        <v>170</v>
      </c>
      <c r="J15" s="5" t="s">
        <v>171</v>
      </c>
      <c r="K15" s="7">
        <v>2.94</v>
      </c>
    </row>
    <row r="16" spans="1:11">
      <c r="A16" s="5" t="s">
        <v>35</v>
      </c>
      <c r="B16" s="5">
        <v>6.2</v>
      </c>
      <c r="C16" s="5" t="s">
        <v>69</v>
      </c>
      <c r="D16" s="5" t="s">
        <v>172</v>
      </c>
      <c r="E16" s="5" t="s">
        <v>173</v>
      </c>
      <c r="F16" s="5" t="s">
        <v>174</v>
      </c>
      <c r="G16" s="5" t="s">
        <v>175</v>
      </c>
      <c r="H16" s="5" t="s">
        <v>94</v>
      </c>
      <c r="I16" s="5" t="s">
        <v>176</v>
      </c>
      <c r="J16" s="5" t="s">
        <v>177</v>
      </c>
      <c r="K16" s="7">
        <v>2.94</v>
      </c>
    </row>
    <row r="17" spans="1:11">
      <c r="A17" s="5" t="s">
        <v>76</v>
      </c>
      <c r="B17" s="5">
        <v>1.1</v>
      </c>
      <c r="C17" s="5" t="s">
        <v>36</v>
      </c>
      <c r="D17" s="5" t="s">
        <v>178</v>
      </c>
      <c r="E17" s="5" t="s">
        <v>91</v>
      </c>
      <c r="F17" s="5" t="s">
        <v>92</v>
      </c>
      <c r="G17" s="5" t="s">
        <v>93</v>
      </c>
      <c r="H17" s="5" t="s">
        <v>94</v>
      </c>
      <c r="I17" s="5" t="s">
        <v>95</v>
      </c>
      <c r="J17" s="5" t="s">
        <v>96</v>
      </c>
      <c r="K17" s="7">
        <v>2.94</v>
      </c>
    </row>
    <row r="18" spans="1:11">
      <c r="A18" s="5" t="s">
        <v>76</v>
      </c>
      <c r="B18" s="5">
        <v>1.2</v>
      </c>
      <c r="C18" s="5" t="s">
        <v>36</v>
      </c>
      <c r="D18" s="5" t="s">
        <v>179</v>
      </c>
      <c r="E18" s="5" t="s">
        <v>98</v>
      </c>
      <c r="F18" s="5" t="s">
        <v>99</v>
      </c>
      <c r="G18" s="5" t="s">
        <v>100</v>
      </c>
      <c r="H18" s="5" t="s">
        <v>94</v>
      </c>
      <c r="I18" s="5" t="s">
        <v>101</v>
      </c>
      <c r="J18" s="5" t="s">
        <v>102</v>
      </c>
      <c r="K18" s="7">
        <v>2.94</v>
      </c>
    </row>
    <row r="19" spans="1:11">
      <c r="A19" s="5" t="s">
        <v>76</v>
      </c>
      <c r="B19" s="5">
        <v>1.3</v>
      </c>
      <c r="C19" s="5" t="s">
        <v>36</v>
      </c>
      <c r="D19" s="5" t="s">
        <v>180</v>
      </c>
      <c r="E19" s="5"/>
      <c r="F19" s="5"/>
      <c r="G19" s="5"/>
      <c r="H19" s="5" t="s">
        <v>181</v>
      </c>
      <c r="I19" s="5"/>
      <c r="J19" s="5"/>
      <c r="K19" s="7">
        <v>2.94</v>
      </c>
    </row>
    <row r="20" spans="1:11">
      <c r="A20" s="5" t="s">
        <v>76</v>
      </c>
      <c r="B20" s="5">
        <v>2.1</v>
      </c>
      <c r="C20" s="5" t="s">
        <v>43</v>
      </c>
      <c r="D20" s="5" t="s">
        <v>182</v>
      </c>
      <c r="E20" s="5" t="s">
        <v>104</v>
      </c>
      <c r="F20" s="5" t="s">
        <v>105</v>
      </c>
      <c r="G20" s="5" t="s">
        <v>106</v>
      </c>
      <c r="H20" s="5" t="s">
        <v>107</v>
      </c>
      <c r="I20" s="5" t="s">
        <v>108</v>
      </c>
      <c r="J20" s="5" t="s">
        <v>109</v>
      </c>
      <c r="K20" s="7">
        <v>2.94</v>
      </c>
    </row>
    <row r="21" spans="1:11">
      <c r="A21" s="5" t="s">
        <v>76</v>
      </c>
      <c r="B21" s="5">
        <v>2.2</v>
      </c>
      <c r="C21" s="5" t="s">
        <v>43</v>
      </c>
      <c r="D21" s="5" t="s">
        <v>183</v>
      </c>
      <c r="E21" s="5" t="s">
        <v>111</v>
      </c>
      <c r="F21" s="5" t="s">
        <v>99</v>
      </c>
      <c r="G21" s="5" t="s">
        <v>112</v>
      </c>
      <c r="H21" s="5" t="s">
        <v>107</v>
      </c>
      <c r="I21" s="5" t="s">
        <v>113</v>
      </c>
      <c r="J21" s="5" t="s">
        <v>114</v>
      </c>
      <c r="K21" s="7">
        <v>2.94</v>
      </c>
    </row>
    <row r="22" spans="1:11">
      <c r="A22" s="5" t="s">
        <v>76</v>
      </c>
      <c r="B22" s="5">
        <v>2.3</v>
      </c>
      <c r="C22" s="5" t="s">
        <v>43</v>
      </c>
      <c r="D22" s="5" t="s">
        <v>184</v>
      </c>
      <c r="E22" s="5" t="s">
        <v>116</v>
      </c>
      <c r="F22" s="5" t="s">
        <v>105</v>
      </c>
      <c r="G22" s="5" t="s">
        <v>117</v>
      </c>
      <c r="H22" s="5" t="s">
        <v>94</v>
      </c>
      <c r="I22" s="5" t="s">
        <v>118</v>
      </c>
      <c r="J22" s="5" t="s">
        <v>119</v>
      </c>
      <c r="K22" s="7">
        <v>2.94</v>
      </c>
    </row>
    <row r="23" spans="1:11">
      <c r="A23" s="5" t="s">
        <v>76</v>
      </c>
      <c r="B23" s="5">
        <v>3.1</v>
      </c>
      <c r="C23" s="5" t="s">
        <v>49</v>
      </c>
      <c r="D23" s="5" t="s">
        <v>185</v>
      </c>
      <c r="E23" s="5" t="s">
        <v>121</v>
      </c>
      <c r="F23" s="5" t="s">
        <v>122</v>
      </c>
      <c r="G23" s="5" t="s">
        <v>123</v>
      </c>
      <c r="H23" s="5" t="s">
        <v>94</v>
      </c>
      <c r="I23" s="5" t="s">
        <v>124</v>
      </c>
      <c r="J23" s="5" t="s">
        <v>125</v>
      </c>
      <c r="K23" s="7">
        <v>2.94</v>
      </c>
    </row>
    <row r="24" spans="1:11">
      <c r="A24" s="5" t="s">
        <v>76</v>
      </c>
      <c r="B24" s="5">
        <v>3.2</v>
      </c>
      <c r="C24" s="5" t="s">
        <v>49</v>
      </c>
      <c r="D24" s="5" t="s">
        <v>186</v>
      </c>
      <c r="E24" s="5" t="s">
        <v>127</v>
      </c>
      <c r="F24" s="5" t="s">
        <v>128</v>
      </c>
      <c r="G24" s="5" t="s">
        <v>129</v>
      </c>
      <c r="H24" s="5" t="s">
        <v>107</v>
      </c>
      <c r="I24" s="5" t="s">
        <v>130</v>
      </c>
      <c r="J24" s="5" t="s">
        <v>131</v>
      </c>
      <c r="K24" s="7">
        <v>2.94</v>
      </c>
    </row>
    <row r="25" spans="1:11">
      <c r="A25" s="5" t="s">
        <v>76</v>
      </c>
      <c r="B25" s="5">
        <v>3.3</v>
      </c>
      <c r="C25" s="5" t="s">
        <v>49</v>
      </c>
      <c r="D25" s="5" t="s">
        <v>187</v>
      </c>
      <c r="E25" s="5" t="s">
        <v>133</v>
      </c>
      <c r="F25" s="5" t="s">
        <v>134</v>
      </c>
      <c r="G25" s="5" t="s">
        <v>135</v>
      </c>
      <c r="H25" s="5" t="s">
        <v>107</v>
      </c>
      <c r="I25" s="5" t="s">
        <v>136</v>
      </c>
      <c r="J25" s="5" t="s">
        <v>137</v>
      </c>
      <c r="K25" s="7">
        <v>2.94</v>
      </c>
    </row>
    <row r="26" spans="1:11">
      <c r="A26" s="5" t="s">
        <v>76</v>
      </c>
      <c r="B26" s="5">
        <v>4.1</v>
      </c>
      <c r="C26" s="5" t="s">
        <v>56</v>
      </c>
      <c r="D26" s="5" t="s">
        <v>188</v>
      </c>
      <c r="E26" s="5" t="s">
        <v>139</v>
      </c>
      <c r="F26" s="5" t="s">
        <v>140</v>
      </c>
      <c r="G26" s="5" t="s">
        <v>141</v>
      </c>
      <c r="H26" s="5" t="s">
        <v>94</v>
      </c>
      <c r="I26" s="5" t="s">
        <v>142</v>
      </c>
      <c r="J26" s="5" t="s">
        <v>143</v>
      </c>
      <c r="K26" s="7">
        <v>2.94</v>
      </c>
    </row>
    <row r="27" spans="1:11">
      <c r="A27" s="5" t="s">
        <v>76</v>
      </c>
      <c r="B27" s="5">
        <v>4.2</v>
      </c>
      <c r="C27" s="5" t="s">
        <v>56</v>
      </c>
      <c r="D27" s="5" t="s">
        <v>189</v>
      </c>
      <c r="E27" s="5" t="s">
        <v>145</v>
      </c>
      <c r="F27" s="5" t="s">
        <v>128</v>
      </c>
      <c r="G27" s="5" t="s">
        <v>146</v>
      </c>
      <c r="H27" s="5" t="s">
        <v>94</v>
      </c>
      <c r="I27" s="5" t="s">
        <v>147</v>
      </c>
      <c r="J27" s="5" t="s">
        <v>148</v>
      </c>
      <c r="K27" s="7">
        <v>2.94</v>
      </c>
    </row>
    <row r="28" spans="1:11">
      <c r="A28" s="5" t="s">
        <v>76</v>
      </c>
      <c r="B28" s="5">
        <v>4.3</v>
      </c>
      <c r="C28" s="5" t="s">
        <v>56</v>
      </c>
      <c r="D28" s="5" t="s">
        <v>190</v>
      </c>
      <c r="E28" s="5"/>
      <c r="F28" s="5"/>
      <c r="G28" s="5"/>
      <c r="H28" s="5" t="s">
        <v>181</v>
      </c>
      <c r="I28" s="5"/>
      <c r="J28" s="5"/>
      <c r="K28" s="7">
        <v>2.94</v>
      </c>
    </row>
    <row r="29" spans="1:11">
      <c r="A29" s="5" t="s">
        <v>76</v>
      </c>
      <c r="B29" s="5">
        <v>5.1</v>
      </c>
      <c r="C29" s="5" t="s">
        <v>63</v>
      </c>
      <c r="D29" s="5" t="s">
        <v>191</v>
      </c>
      <c r="E29" s="5" t="s">
        <v>150</v>
      </c>
      <c r="F29" s="5" t="s">
        <v>105</v>
      </c>
      <c r="G29" s="5" t="s">
        <v>151</v>
      </c>
      <c r="H29" s="5" t="s">
        <v>94</v>
      </c>
      <c r="I29" s="5" t="s">
        <v>152</v>
      </c>
      <c r="J29" s="5" t="s">
        <v>153</v>
      </c>
      <c r="K29" s="7">
        <v>2.94</v>
      </c>
    </row>
    <row r="30" spans="1:11">
      <c r="A30" s="5" t="s">
        <v>76</v>
      </c>
      <c r="B30" s="5">
        <v>5.2</v>
      </c>
      <c r="C30" s="5" t="s">
        <v>63</v>
      </c>
      <c r="D30" s="5" t="s">
        <v>192</v>
      </c>
      <c r="E30" s="5" t="s">
        <v>155</v>
      </c>
      <c r="F30" s="5" t="s">
        <v>156</v>
      </c>
      <c r="G30" s="5" t="s">
        <v>157</v>
      </c>
      <c r="H30" s="5" t="s">
        <v>94</v>
      </c>
      <c r="I30" s="5" t="s">
        <v>158</v>
      </c>
      <c r="J30" s="5" t="s">
        <v>159</v>
      </c>
      <c r="K30" s="7">
        <v>2.94</v>
      </c>
    </row>
    <row r="31" spans="1:11">
      <c r="A31" s="5" t="s">
        <v>76</v>
      </c>
      <c r="B31" s="5">
        <v>5.3</v>
      </c>
      <c r="C31" s="5" t="s">
        <v>63</v>
      </c>
      <c r="D31" s="5" t="s">
        <v>193</v>
      </c>
      <c r="E31" s="5" t="s">
        <v>161</v>
      </c>
      <c r="F31" s="5" t="s">
        <v>162</v>
      </c>
      <c r="G31" s="5" t="s">
        <v>163</v>
      </c>
      <c r="H31" s="5" t="s">
        <v>94</v>
      </c>
      <c r="I31" s="5" t="s">
        <v>164</v>
      </c>
      <c r="J31" s="5" t="s">
        <v>165</v>
      </c>
      <c r="K31" s="7">
        <v>2.94</v>
      </c>
    </row>
    <row r="32" spans="1:11">
      <c r="A32" s="5" t="s">
        <v>76</v>
      </c>
      <c r="B32" s="5">
        <v>5.4</v>
      </c>
      <c r="C32" s="5" t="s">
        <v>63</v>
      </c>
      <c r="D32" s="5" t="s">
        <v>194</v>
      </c>
      <c r="E32" s="5"/>
      <c r="F32" s="5"/>
      <c r="G32" s="5"/>
      <c r="H32" s="5" t="s">
        <v>181</v>
      </c>
      <c r="I32" s="5"/>
      <c r="J32" s="5"/>
      <c r="K32" s="7">
        <v>2.94</v>
      </c>
    </row>
    <row r="33" spans="1:11">
      <c r="A33" s="5" t="s">
        <v>76</v>
      </c>
      <c r="B33" s="5">
        <v>6.1</v>
      </c>
      <c r="C33" s="5" t="s">
        <v>69</v>
      </c>
      <c r="D33" s="5" t="s">
        <v>195</v>
      </c>
      <c r="E33" s="5" t="s">
        <v>167</v>
      </c>
      <c r="F33" s="5" t="s">
        <v>168</v>
      </c>
      <c r="G33" s="5" t="s">
        <v>169</v>
      </c>
      <c r="H33" s="5" t="s">
        <v>94</v>
      </c>
      <c r="I33" s="5" t="s">
        <v>170</v>
      </c>
      <c r="J33" s="5" t="s">
        <v>171</v>
      </c>
      <c r="K33" s="7">
        <v>2.94</v>
      </c>
    </row>
    <row r="34" spans="1:11">
      <c r="A34" s="5" t="s">
        <v>76</v>
      </c>
      <c r="B34" s="5">
        <v>6.2</v>
      </c>
      <c r="C34" s="5" t="s">
        <v>69</v>
      </c>
      <c r="D34" s="5" t="s">
        <v>196</v>
      </c>
      <c r="E34" s="5" t="s">
        <v>173</v>
      </c>
      <c r="F34" s="5" t="s">
        <v>174</v>
      </c>
      <c r="G34" s="5" t="s">
        <v>175</v>
      </c>
      <c r="H34" s="5" t="s">
        <v>94</v>
      </c>
      <c r="I34" s="5" t="s">
        <v>176</v>
      </c>
      <c r="J34" s="5" t="s">
        <v>177</v>
      </c>
      <c r="K34" s="7">
        <v>2.94</v>
      </c>
    </row>
    <row r="35" spans="1:11">
      <c r="A35" s="5" t="s">
        <v>76</v>
      </c>
      <c r="B35" s="5">
        <v>6.3</v>
      </c>
      <c r="C35" s="5" t="s">
        <v>69</v>
      </c>
      <c r="D35" s="5" t="s">
        <v>197</v>
      </c>
      <c r="E35" s="5"/>
      <c r="F35" s="5"/>
      <c r="G35" s="5"/>
      <c r="H35" s="5" t="s">
        <v>181</v>
      </c>
      <c r="I35" s="5"/>
      <c r="J35" s="5"/>
      <c r="K35" s="7">
        <v>2.94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6"/>
  <sheetViews>
    <sheetView tabSelected="0" workbookViewId="0" showGridLines="true" showRowColHeaders="1">
      <pane xSplit="3" ySplit="1" activePane="bottomRight" state="frozen" topLeftCell="D2"/>
      <selection pane="bottomRight" activeCell="A1" sqref="A1:I7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198</v>
      </c>
      <c r="C1" s="6" t="s">
        <v>199</v>
      </c>
      <c r="D1" s="6" t="s">
        <v>200</v>
      </c>
      <c r="E1" s="6" t="s">
        <v>30</v>
      </c>
      <c r="F1" s="6" t="s">
        <v>201</v>
      </c>
      <c r="G1" s="6" t="s">
        <v>202</v>
      </c>
      <c r="H1" s="6" t="s">
        <v>203</v>
      </c>
      <c r="I1" s="6" t="s">
        <v>204</v>
      </c>
    </row>
    <row r="2" spans="1:9">
      <c r="A2" s="5" t="s">
        <v>35</v>
      </c>
      <c r="B2" s="5" t="s">
        <v>205</v>
      </c>
      <c r="C2" s="5">
        <v>1</v>
      </c>
      <c r="D2" s="5" t="s">
        <v>206</v>
      </c>
      <c r="E2" s="5"/>
      <c r="F2" s="5"/>
      <c r="G2" s="5"/>
      <c r="H2" s="5"/>
      <c r="I2" s="5"/>
    </row>
    <row r="3" spans="1:9">
      <c r="A3" s="5" t="s">
        <v>35</v>
      </c>
      <c r="B3" s="5" t="s">
        <v>205</v>
      </c>
      <c r="C3" s="5">
        <v>2</v>
      </c>
      <c r="D3" s="5" t="s">
        <v>207</v>
      </c>
      <c r="E3" s="5"/>
      <c r="F3" s="5"/>
      <c r="G3" s="5"/>
      <c r="H3" s="5"/>
      <c r="I3" s="5"/>
    </row>
    <row r="4" spans="1:9">
      <c r="A4" s="5" t="s">
        <v>35</v>
      </c>
      <c r="B4" s="5" t="s">
        <v>205</v>
      </c>
      <c r="C4" s="5">
        <v>3</v>
      </c>
      <c r="D4" s="5" t="s">
        <v>208</v>
      </c>
      <c r="E4" s="5"/>
      <c r="F4" s="5"/>
      <c r="G4" s="5"/>
      <c r="H4" s="5"/>
      <c r="I4" s="5"/>
    </row>
    <row r="5" spans="1:9">
      <c r="A5" s="5" t="s">
        <v>35</v>
      </c>
      <c r="B5" s="5" t="s">
        <v>205</v>
      </c>
      <c r="C5" s="5">
        <v>4</v>
      </c>
      <c r="D5" s="5" t="s">
        <v>209</v>
      </c>
      <c r="E5" s="5"/>
      <c r="F5" s="5"/>
      <c r="G5" s="5"/>
      <c r="H5" s="5"/>
      <c r="I5" s="5"/>
    </row>
    <row r="6" spans="1:9">
      <c r="A6" s="5" t="s">
        <v>35</v>
      </c>
      <c r="B6" s="5" t="s">
        <v>205</v>
      </c>
      <c r="C6" s="5">
        <v>5</v>
      </c>
      <c r="D6" s="5" t="s">
        <v>210</v>
      </c>
      <c r="E6" s="5"/>
      <c r="F6" s="5"/>
      <c r="G6" s="5"/>
      <c r="H6" s="5"/>
      <c r="I6" s="5"/>
    </row>
    <row r="7" spans="1:9">
      <c r="A7" s="5" t="s">
        <v>35</v>
      </c>
      <c r="B7" s="5" t="s">
        <v>205</v>
      </c>
      <c r="C7" s="5">
        <v>1</v>
      </c>
      <c r="D7" s="5" t="s">
        <v>211</v>
      </c>
      <c r="E7" s="5"/>
      <c r="F7" s="5"/>
      <c r="G7" s="5"/>
      <c r="H7" s="5"/>
      <c r="I7" s="5"/>
    </row>
    <row r="8" spans="1:9">
      <c r="A8" s="5" t="s">
        <v>35</v>
      </c>
      <c r="B8" s="5" t="s">
        <v>205</v>
      </c>
      <c r="C8" s="5">
        <v>2</v>
      </c>
      <c r="D8" s="5" t="s">
        <v>212</v>
      </c>
      <c r="E8" s="5"/>
      <c r="F8" s="5"/>
      <c r="G8" s="5"/>
      <c r="H8" s="5"/>
      <c r="I8" s="5"/>
    </row>
    <row r="9" spans="1:9">
      <c r="A9" s="5" t="s">
        <v>35</v>
      </c>
      <c r="B9" s="5" t="s">
        <v>205</v>
      </c>
      <c r="C9" s="5">
        <v>3</v>
      </c>
      <c r="D9" s="5" t="s">
        <v>213</v>
      </c>
      <c r="E9" s="5"/>
      <c r="F9" s="5"/>
      <c r="G9" s="5"/>
      <c r="H9" s="5"/>
      <c r="I9" s="5"/>
    </row>
    <row r="10" spans="1:9">
      <c r="A10" s="5" t="s">
        <v>35</v>
      </c>
      <c r="B10" s="5" t="s">
        <v>205</v>
      </c>
      <c r="C10" s="5">
        <v>4</v>
      </c>
      <c r="D10" s="5" t="s">
        <v>214</v>
      </c>
      <c r="E10" s="5"/>
      <c r="F10" s="5"/>
      <c r="G10" s="5"/>
      <c r="H10" s="5"/>
      <c r="I10" s="5"/>
    </row>
    <row r="11" spans="1:9">
      <c r="A11" s="5" t="s">
        <v>35</v>
      </c>
      <c r="B11" s="5" t="s">
        <v>205</v>
      </c>
      <c r="C11" s="5">
        <v>5</v>
      </c>
      <c r="D11" s="5" t="s">
        <v>215</v>
      </c>
      <c r="E11" s="5"/>
      <c r="F11" s="5"/>
      <c r="G11" s="5"/>
      <c r="H11" s="5"/>
      <c r="I11" s="5"/>
    </row>
    <row r="12" spans="1:9">
      <c r="A12" s="5" t="s">
        <v>35</v>
      </c>
      <c r="B12" s="5" t="s">
        <v>205</v>
      </c>
      <c r="C12" s="5">
        <v>6</v>
      </c>
      <c r="D12" s="5" t="s">
        <v>216</v>
      </c>
      <c r="E12" s="5"/>
      <c r="F12" s="5"/>
      <c r="G12" s="5"/>
      <c r="H12" s="5"/>
      <c r="I12" s="5"/>
    </row>
    <row r="13" spans="1:9">
      <c r="A13" s="5" t="s">
        <v>35</v>
      </c>
      <c r="B13" s="5" t="s">
        <v>205</v>
      </c>
      <c r="C13" s="5">
        <v>1</v>
      </c>
      <c r="D13" s="5" t="s">
        <v>217</v>
      </c>
      <c r="E13" s="5"/>
      <c r="F13" s="5"/>
      <c r="G13" s="5"/>
      <c r="H13" s="5"/>
      <c r="I13" s="5"/>
    </row>
    <row r="14" spans="1:9">
      <c r="A14" s="5" t="s">
        <v>35</v>
      </c>
      <c r="B14" s="5" t="s">
        <v>205</v>
      </c>
      <c r="C14" s="5">
        <v>2</v>
      </c>
      <c r="D14" s="5" t="s">
        <v>218</v>
      </c>
      <c r="E14" s="5"/>
      <c r="F14" s="5"/>
      <c r="G14" s="5"/>
      <c r="H14" s="5"/>
      <c r="I14" s="5"/>
    </row>
    <row r="15" spans="1:9">
      <c r="A15" s="5" t="s">
        <v>35</v>
      </c>
      <c r="B15" s="5" t="s">
        <v>205</v>
      </c>
      <c r="C15" s="5">
        <v>3</v>
      </c>
      <c r="D15" s="5" t="s">
        <v>219</v>
      </c>
      <c r="E15" s="5"/>
      <c r="F15" s="5"/>
      <c r="G15" s="5"/>
      <c r="H15" s="5"/>
      <c r="I15" s="5"/>
    </row>
    <row r="16" spans="1:9">
      <c r="A16" s="5" t="s">
        <v>35</v>
      </c>
      <c r="B16" s="5" t="s">
        <v>205</v>
      </c>
      <c r="C16" s="5">
        <v>4</v>
      </c>
      <c r="D16" s="5" t="s">
        <v>220</v>
      </c>
      <c r="E16" s="5"/>
      <c r="F16" s="5"/>
      <c r="G16" s="5"/>
      <c r="H16" s="5"/>
      <c r="I16" s="5"/>
    </row>
    <row r="17" spans="1:9">
      <c r="A17" s="5" t="s">
        <v>35</v>
      </c>
      <c r="B17" s="5" t="s">
        <v>205</v>
      </c>
      <c r="C17" s="5">
        <v>5</v>
      </c>
      <c r="D17" s="5" t="s">
        <v>221</v>
      </c>
      <c r="E17" s="5"/>
      <c r="F17" s="5"/>
      <c r="G17" s="5"/>
      <c r="H17" s="5"/>
      <c r="I17" s="5"/>
    </row>
    <row r="18" spans="1:9">
      <c r="A18" s="5" t="s">
        <v>35</v>
      </c>
      <c r="B18" s="5" t="s">
        <v>205</v>
      </c>
      <c r="C18" s="5">
        <v>1</v>
      </c>
      <c r="D18" s="5" t="s">
        <v>222</v>
      </c>
      <c r="E18" s="5"/>
      <c r="F18" s="5"/>
      <c r="G18" s="5"/>
      <c r="H18" s="5"/>
      <c r="I18" s="5"/>
    </row>
    <row r="19" spans="1:9">
      <c r="A19" s="5" t="s">
        <v>35</v>
      </c>
      <c r="B19" s="5" t="s">
        <v>205</v>
      </c>
      <c r="C19" s="5">
        <v>2</v>
      </c>
      <c r="D19" s="5" t="s">
        <v>223</v>
      </c>
      <c r="E19" s="5"/>
      <c r="F19" s="5"/>
      <c r="G19" s="5"/>
      <c r="H19" s="5"/>
      <c r="I19" s="5"/>
    </row>
    <row r="20" spans="1:9">
      <c r="A20" s="5" t="s">
        <v>35</v>
      </c>
      <c r="B20" s="5" t="s">
        <v>205</v>
      </c>
      <c r="C20" s="5">
        <v>3</v>
      </c>
      <c r="D20" s="5" t="s">
        <v>224</v>
      </c>
      <c r="E20" s="5"/>
      <c r="F20" s="5"/>
      <c r="G20" s="5"/>
      <c r="H20" s="5"/>
      <c r="I20" s="5"/>
    </row>
    <row r="21" spans="1:9">
      <c r="A21" s="5" t="s">
        <v>35</v>
      </c>
      <c r="B21" s="5" t="s">
        <v>205</v>
      </c>
      <c r="C21" s="5">
        <v>4</v>
      </c>
      <c r="D21" s="5" t="s">
        <v>225</v>
      </c>
      <c r="E21" s="5"/>
      <c r="F21" s="5"/>
      <c r="G21" s="5"/>
      <c r="H21" s="5"/>
      <c r="I21" s="5"/>
    </row>
    <row r="22" spans="1:9">
      <c r="A22" s="5" t="s">
        <v>35</v>
      </c>
      <c r="B22" s="5" t="s">
        <v>205</v>
      </c>
      <c r="C22" s="5">
        <v>5</v>
      </c>
      <c r="D22" s="5" t="s">
        <v>226</v>
      </c>
      <c r="E22" s="5"/>
      <c r="F22" s="5"/>
      <c r="G22" s="5"/>
      <c r="H22" s="5"/>
      <c r="I22" s="5"/>
    </row>
    <row r="23" spans="1:9">
      <c r="A23" s="5" t="s">
        <v>76</v>
      </c>
      <c r="B23" s="5" t="s">
        <v>205</v>
      </c>
      <c r="C23" s="5">
        <v>1</v>
      </c>
      <c r="D23" s="5" t="s">
        <v>227</v>
      </c>
      <c r="E23" s="5"/>
      <c r="F23" s="5"/>
      <c r="G23" s="5"/>
      <c r="H23" s="5"/>
      <c r="I23" s="5"/>
    </row>
    <row r="24" spans="1:9">
      <c r="A24" s="5" t="s">
        <v>76</v>
      </c>
      <c r="B24" s="5" t="s">
        <v>205</v>
      </c>
      <c r="C24" s="5">
        <v>2</v>
      </c>
      <c r="D24" s="5" t="s">
        <v>228</v>
      </c>
      <c r="E24" s="5"/>
      <c r="F24" s="5"/>
      <c r="G24" s="5"/>
      <c r="H24" s="5"/>
      <c r="I24" s="5"/>
    </row>
    <row r="25" spans="1:9">
      <c r="A25" s="5" t="s">
        <v>76</v>
      </c>
      <c r="B25" s="5" t="s">
        <v>205</v>
      </c>
      <c r="C25" s="5">
        <v>3</v>
      </c>
      <c r="D25" s="5" t="s">
        <v>229</v>
      </c>
      <c r="E25" s="5"/>
      <c r="F25" s="5"/>
      <c r="G25" s="5"/>
      <c r="H25" s="5"/>
      <c r="I25" s="5"/>
    </row>
    <row r="26" spans="1:9">
      <c r="A26" s="5" t="s">
        <v>76</v>
      </c>
      <c r="B26" s="5" t="s">
        <v>205</v>
      </c>
      <c r="C26" s="5">
        <v>4</v>
      </c>
      <c r="D26" s="5" t="s">
        <v>230</v>
      </c>
      <c r="E26" s="5"/>
      <c r="F26" s="5"/>
      <c r="G26" s="5"/>
      <c r="H26" s="5"/>
      <c r="I26" s="5"/>
    </row>
    <row r="27" spans="1:9">
      <c r="A27" s="5" t="s">
        <v>76</v>
      </c>
      <c r="B27" s="5" t="s">
        <v>205</v>
      </c>
      <c r="C27" s="5">
        <v>5</v>
      </c>
      <c r="D27" s="5" t="s">
        <v>231</v>
      </c>
      <c r="E27" s="5"/>
      <c r="F27" s="5"/>
      <c r="G27" s="5"/>
      <c r="H27" s="5"/>
      <c r="I27" s="5"/>
    </row>
    <row r="28" spans="1:9">
      <c r="A28" s="5" t="s">
        <v>76</v>
      </c>
      <c r="B28" s="5" t="s">
        <v>205</v>
      </c>
      <c r="C28" s="5">
        <v>6</v>
      </c>
      <c r="D28" s="5" t="s">
        <v>232</v>
      </c>
      <c r="E28" s="5"/>
      <c r="F28" s="5"/>
      <c r="G28" s="5"/>
      <c r="H28" s="5"/>
      <c r="I28" s="5"/>
    </row>
    <row r="29" spans="1:9">
      <c r="A29" s="5" t="s">
        <v>76</v>
      </c>
      <c r="B29" s="5" t="s">
        <v>205</v>
      </c>
      <c r="C29" s="5">
        <v>7</v>
      </c>
      <c r="D29" s="5" t="s">
        <v>233</v>
      </c>
      <c r="E29" s="5"/>
      <c r="F29" s="5"/>
      <c r="G29" s="5"/>
      <c r="H29" s="5"/>
      <c r="I29" s="5"/>
    </row>
    <row r="30" spans="1:9">
      <c r="A30" s="5" t="s">
        <v>76</v>
      </c>
      <c r="B30" s="5" t="s">
        <v>205</v>
      </c>
      <c r="C30" s="5">
        <v>8</v>
      </c>
      <c r="D30" s="5" t="s">
        <v>234</v>
      </c>
      <c r="E30" s="5"/>
      <c r="F30" s="5"/>
      <c r="G30" s="5"/>
      <c r="H30" s="5"/>
      <c r="I30" s="5"/>
    </row>
    <row r="31" spans="1:9">
      <c r="A31" s="5" t="s">
        <v>76</v>
      </c>
      <c r="B31" s="5" t="s">
        <v>205</v>
      </c>
      <c r="C31" s="5">
        <v>9</v>
      </c>
      <c r="D31" s="5" t="s">
        <v>235</v>
      </c>
      <c r="E31" s="5"/>
      <c r="F31" s="5"/>
      <c r="G31" s="5"/>
      <c r="H31" s="5"/>
      <c r="I31" s="5"/>
    </row>
    <row r="32" spans="1:9">
      <c r="A32" s="5" t="s">
        <v>76</v>
      </c>
      <c r="B32" s="5" t="s">
        <v>205</v>
      </c>
      <c r="C32" s="5">
        <v>10</v>
      </c>
      <c r="D32" s="5" t="s">
        <v>236</v>
      </c>
      <c r="E32" s="5"/>
      <c r="F32" s="5"/>
      <c r="G32" s="5"/>
      <c r="H32" s="5"/>
      <c r="I32" s="5"/>
    </row>
    <row r="33" spans="1:9">
      <c r="A33" s="5" t="s">
        <v>76</v>
      </c>
      <c r="B33" s="5" t="s">
        <v>205</v>
      </c>
      <c r="C33" s="5">
        <v>11</v>
      </c>
      <c r="D33" s="5" t="s">
        <v>237</v>
      </c>
      <c r="E33" s="5"/>
      <c r="F33" s="5"/>
      <c r="G33" s="5"/>
      <c r="H33" s="5"/>
      <c r="I33" s="5"/>
    </row>
    <row r="34" spans="1:9">
      <c r="A34" s="5" t="s">
        <v>76</v>
      </c>
      <c r="B34" s="5" t="s">
        <v>205</v>
      </c>
      <c r="C34" s="5">
        <v>12</v>
      </c>
      <c r="D34" s="5" t="s">
        <v>238</v>
      </c>
      <c r="E34" s="5"/>
      <c r="F34" s="5"/>
      <c r="G34" s="5"/>
      <c r="H34" s="5"/>
      <c r="I34" s="5"/>
    </row>
    <row r="35" spans="1:9">
      <c r="A35" s="5" t="s">
        <v>76</v>
      </c>
      <c r="B35" s="5" t="s">
        <v>205</v>
      </c>
      <c r="C35" s="5">
        <v>13</v>
      </c>
      <c r="D35" s="5" t="s">
        <v>239</v>
      </c>
      <c r="E35" s="5"/>
      <c r="F35" s="5"/>
      <c r="G35" s="5"/>
      <c r="H35" s="5"/>
      <c r="I35" s="5"/>
    </row>
    <row r="36" spans="1:9">
      <c r="A36" s="5" t="s">
        <v>76</v>
      </c>
      <c r="B36" s="5" t="s">
        <v>205</v>
      </c>
      <c r="C36" s="5">
        <v>14</v>
      </c>
      <c r="D36" s="5" t="s">
        <v>240</v>
      </c>
      <c r="E36" s="5"/>
      <c r="F36" s="5"/>
      <c r="G36" s="5"/>
      <c r="H36" s="5"/>
      <c r="I36" s="5"/>
    </row>
    <row r="37" spans="1:9">
      <c r="A37" s="5" t="s">
        <v>76</v>
      </c>
      <c r="B37" s="5" t="s">
        <v>205</v>
      </c>
      <c r="C37" s="5">
        <v>15</v>
      </c>
      <c r="D37" s="5" t="s">
        <v>241</v>
      </c>
      <c r="E37" s="5"/>
      <c r="F37" s="5"/>
      <c r="G37" s="5"/>
      <c r="H37" s="5"/>
      <c r="I37" s="5"/>
    </row>
    <row r="38" spans="1:9">
      <c r="A38" s="5" t="s">
        <v>76</v>
      </c>
      <c r="B38" s="5" t="s">
        <v>205</v>
      </c>
      <c r="C38" s="5">
        <v>16</v>
      </c>
      <c r="D38" s="5" t="s">
        <v>242</v>
      </c>
      <c r="E38" s="5"/>
      <c r="F38" s="5"/>
      <c r="G38" s="5"/>
      <c r="H38" s="5"/>
      <c r="I38" s="5"/>
    </row>
    <row r="39" spans="1:9">
      <c r="A39" s="5" t="s">
        <v>76</v>
      </c>
      <c r="B39" s="5" t="s">
        <v>205</v>
      </c>
      <c r="C39" s="5">
        <v>17</v>
      </c>
      <c r="D39" s="5" t="s">
        <v>243</v>
      </c>
      <c r="E39" s="5"/>
      <c r="F39" s="5"/>
      <c r="G39" s="5"/>
      <c r="H39" s="5"/>
      <c r="I39" s="5"/>
    </row>
    <row r="40" spans="1:9">
      <c r="A40" s="5" t="s">
        <v>76</v>
      </c>
      <c r="B40" s="5" t="s">
        <v>205</v>
      </c>
      <c r="C40" s="5">
        <v>18</v>
      </c>
      <c r="D40" s="5" t="s">
        <v>244</v>
      </c>
      <c r="E40" s="5"/>
      <c r="F40" s="5"/>
      <c r="G40" s="5"/>
      <c r="H40" s="5"/>
      <c r="I40" s="5"/>
    </row>
    <row r="41" spans="1:9">
      <c r="A41" s="5" t="s">
        <v>76</v>
      </c>
      <c r="B41" s="5" t="s">
        <v>205</v>
      </c>
      <c r="C41" s="5">
        <v>1</v>
      </c>
      <c r="D41" s="5" t="s">
        <v>245</v>
      </c>
      <c r="E41" s="5"/>
      <c r="F41" s="5"/>
      <c r="G41" s="5"/>
      <c r="H41" s="5"/>
      <c r="I41" s="5"/>
    </row>
    <row r="42" spans="1:9">
      <c r="A42" s="5" t="s">
        <v>76</v>
      </c>
      <c r="B42" s="5" t="s">
        <v>205</v>
      </c>
      <c r="C42" s="5">
        <v>2</v>
      </c>
      <c r="D42" s="5" t="s">
        <v>246</v>
      </c>
      <c r="E42" s="5"/>
      <c r="F42" s="5"/>
      <c r="G42" s="5"/>
      <c r="H42" s="5"/>
      <c r="I42" s="5"/>
    </row>
    <row r="43" spans="1:9">
      <c r="A43" s="5" t="s">
        <v>76</v>
      </c>
      <c r="B43" s="5" t="s">
        <v>205</v>
      </c>
      <c r="C43" s="5">
        <v>3</v>
      </c>
      <c r="D43" s="5" t="s">
        <v>247</v>
      </c>
      <c r="E43" s="5"/>
      <c r="F43" s="5"/>
      <c r="G43" s="5"/>
      <c r="H43" s="5"/>
      <c r="I43" s="5"/>
    </row>
    <row r="44" spans="1:9">
      <c r="A44" s="5" t="s">
        <v>76</v>
      </c>
      <c r="B44" s="5" t="s">
        <v>205</v>
      </c>
      <c r="C44" s="5">
        <v>4</v>
      </c>
      <c r="D44" s="5" t="s">
        <v>248</v>
      </c>
      <c r="E44" s="5"/>
      <c r="F44" s="5"/>
      <c r="G44" s="5"/>
      <c r="H44" s="5"/>
      <c r="I44" s="5"/>
    </row>
    <row r="45" spans="1:9">
      <c r="A45" s="5" t="s">
        <v>76</v>
      </c>
      <c r="B45" s="5" t="s">
        <v>205</v>
      </c>
      <c r="C45" s="5">
        <v>5</v>
      </c>
      <c r="D45" s="5" t="s">
        <v>249</v>
      </c>
      <c r="E45" s="5"/>
      <c r="F45" s="5"/>
      <c r="G45" s="5"/>
      <c r="H45" s="5"/>
      <c r="I45" s="5"/>
    </row>
    <row r="46" spans="1:9">
      <c r="A46" s="5" t="s">
        <v>76</v>
      </c>
      <c r="B46" s="5" t="s">
        <v>205</v>
      </c>
      <c r="C46" s="5">
        <v>6</v>
      </c>
      <c r="D46" s="5" t="s">
        <v>250</v>
      </c>
      <c r="E46" s="5"/>
      <c r="F46" s="5"/>
      <c r="G46" s="5"/>
      <c r="H46" s="5"/>
      <c r="I46" s="5"/>
    </row>
    <row r="47" spans="1:9">
      <c r="A47" s="5" t="s">
        <v>76</v>
      </c>
      <c r="B47" s="5" t="s">
        <v>205</v>
      </c>
      <c r="C47" s="5">
        <v>7</v>
      </c>
      <c r="D47" s="5" t="s">
        <v>251</v>
      </c>
      <c r="E47" s="5"/>
      <c r="F47" s="5"/>
      <c r="G47" s="5"/>
      <c r="H47" s="5"/>
      <c r="I47" s="5"/>
    </row>
    <row r="48" spans="1:9">
      <c r="A48" s="5" t="s">
        <v>76</v>
      </c>
      <c r="B48" s="5" t="s">
        <v>205</v>
      </c>
      <c r="C48" s="5">
        <v>8</v>
      </c>
      <c r="D48" s="5" t="s">
        <v>252</v>
      </c>
      <c r="E48" s="5"/>
      <c r="F48" s="5"/>
      <c r="G48" s="5"/>
      <c r="H48" s="5"/>
      <c r="I48" s="5"/>
    </row>
    <row r="49" spans="1:9">
      <c r="A49" s="5" t="s">
        <v>76</v>
      </c>
      <c r="B49" s="5" t="s">
        <v>205</v>
      </c>
      <c r="C49" s="5">
        <v>9</v>
      </c>
      <c r="D49" s="5" t="s">
        <v>253</v>
      </c>
      <c r="E49" s="5"/>
      <c r="F49" s="5"/>
      <c r="G49" s="5"/>
      <c r="H49" s="5"/>
      <c r="I49" s="5"/>
    </row>
    <row r="50" spans="1:9">
      <c r="A50" s="5" t="s">
        <v>76</v>
      </c>
      <c r="B50" s="5" t="s">
        <v>205</v>
      </c>
      <c r="C50" s="5">
        <v>10</v>
      </c>
      <c r="D50" s="5" t="s">
        <v>254</v>
      </c>
      <c r="E50" s="5"/>
      <c r="F50" s="5"/>
      <c r="G50" s="5"/>
      <c r="H50" s="5"/>
      <c r="I50" s="5"/>
    </row>
    <row r="51" spans="1:9">
      <c r="A51" s="5" t="s">
        <v>76</v>
      </c>
      <c r="B51" s="5" t="s">
        <v>205</v>
      </c>
      <c r="C51" s="5">
        <v>11</v>
      </c>
      <c r="D51" s="5" t="s">
        <v>255</v>
      </c>
      <c r="E51" s="5"/>
      <c r="F51" s="5"/>
      <c r="G51" s="5"/>
      <c r="H51" s="5"/>
      <c r="I51" s="5"/>
    </row>
    <row r="52" spans="1:9">
      <c r="A52" s="5" t="s">
        <v>76</v>
      </c>
      <c r="B52" s="5" t="s">
        <v>205</v>
      </c>
      <c r="C52" s="5">
        <v>12</v>
      </c>
      <c r="D52" s="5" t="s">
        <v>256</v>
      </c>
      <c r="E52" s="5"/>
      <c r="F52" s="5"/>
      <c r="G52" s="5"/>
      <c r="H52" s="5"/>
      <c r="I52" s="5"/>
    </row>
    <row r="53" spans="1:9">
      <c r="A53" s="5" t="s">
        <v>76</v>
      </c>
      <c r="B53" s="5" t="s">
        <v>205</v>
      </c>
      <c r="C53" s="5">
        <v>13</v>
      </c>
      <c r="D53" s="5" t="s">
        <v>257</v>
      </c>
      <c r="E53" s="5"/>
      <c r="F53" s="5"/>
      <c r="G53" s="5"/>
      <c r="H53" s="5"/>
      <c r="I53" s="5"/>
    </row>
    <row r="54" spans="1:9">
      <c r="A54" s="5" t="s">
        <v>76</v>
      </c>
      <c r="B54" s="5" t="s">
        <v>205</v>
      </c>
      <c r="C54" s="5">
        <v>14</v>
      </c>
      <c r="D54" s="5" t="s">
        <v>258</v>
      </c>
      <c r="E54" s="5"/>
      <c r="F54" s="5"/>
      <c r="G54" s="5"/>
      <c r="H54" s="5"/>
      <c r="I54" s="5"/>
    </row>
    <row r="55" spans="1:9">
      <c r="A55" s="5" t="s">
        <v>76</v>
      </c>
      <c r="B55" s="5" t="s">
        <v>205</v>
      </c>
      <c r="C55" s="5">
        <v>15</v>
      </c>
      <c r="D55" s="5" t="s">
        <v>259</v>
      </c>
      <c r="E55" s="5"/>
      <c r="F55" s="5"/>
      <c r="G55" s="5"/>
      <c r="H55" s="5"/>
      <c r="I55" s="5"/>
    </row>
    <row r="56" spans="1:9">
      <c r="A56" s="5" t="s">
        <v>76</v>
      </c>
      <c r="B56" s="5" t="s">
        <v>205</v>
      </c>
      <c r="C56" s="5">
        <v>16</v>
      </c>
      <c r="D56" s="5" t="s">
        <v>260</v>
      </c>
      <c r="E56" s="5"/>
      <c r="F56" s="5"/>
      <c r="G56" s="5"/>
      <c r="H56" s="5"/>
      <c r="I56" s="5"/>
    </row>
    <row r="57" spans="1:9">
      <c r="A57" s="5" t="s">
        <v>76</v>
      </c>
      <c r="B57" s="5" t="s">
        <v>205</v>
      </c>
      <c r="C57" s="5">
        <v>17</v>
      </c>
      <c r="D57" s="5" t="s">
        <v>261</v>
      </c>
      <c r="E57" s="5"/>
      <c r="F57" s="5"/>
      <c r="G57" s="5"/>
      <c r="H57" s="5"/>
      <c r="I57" s="5"/>
    </row>
    <row r="58" spans="1:9">
      <c r="A58" s="5" t="s">
        <v>76</v>
      </c>
      <c r="B58" s="5" t="s">
        <v>205</v>
      </c>
      <c r="C58" s="5">
        <v>18</v>
      </c>
      <c r="D58" s="5" t="s">
        <v>262</v>
      </c>
      <c r="E58" s="5"/>
      <c r="F58" s="5"/>
      <c r="G58" s="5"/>
      <c r="H58" s="5"/>
      <c r="I58" s="5"/>
    </row>
    <row r="59" spans="1:9">
      <c r="A59" s="5" t="s">
        <v>76</v>
      </c>
      <c r="B59" s="5" t="s">
        <v>205</v>
      </c>
      <c r="C59" s="5">
        <v>19</v>
      </c>
      <c r="D59" s="5" t="s">
        <v>263</v>
      </c>
      <c r="E59" s="5"/>
      <c r="F59" s="5"/>
      <c r="G59" s="5"/>
      <c r="H59" s="5"/>
      <c r="I59" s="5"/>
    </row>
    <row r="60" spans="1:9">
      <c r="A60" s="5" t="s">
        <v>76</v>
      </c>
      <c r="B60" s="5" t="s">
        <v>205</v>
      </c>
      <c r="C60" s="5">
        <v>20</v>
      </c>
      <c r="D60" s="5" t="s">
        <v>264</v>
      </c>
      <c r="E60" s="5"/>
      <c r="F60" s="5"/>
      <c r="G60" s="5"/>
      <c r="H60" s="5"/>
      <c r="I60" s="5"/>
    </row>
    <row r="61" spans="1:9">
      <c r="A61" s="5" t="s">
        <v>76</v>
      </c>
      <c r="B61" s="5" t="s">
        <v>205</v>
      </c>
      <c r="C61" s="5">
        <v>21</v>
      </c>
      <c r="D61" s="5" t="s">
        <v>265</v>
      </c>
      <c r="E61" s="5"/>
      <c r="F61" s="5"/>
      <c r="G61" s="5"/>
      <c r="H61" s="5"/>
      <c r="I61" s="5"/>
    </row>
    <row r="62" spans="1:9">
      <c r="A62" s="5" t="s">
        <v>76</v>
      </c>
      <c r="B62" s="5" t="s">
        <v>205</v>
      </c>
      <c r="C62" s="5">
        <v>22</v>
      </c>
      <c r="D62" s="5" t="s">
        <v>266</v>
      </c>
      <c r="E62" s="5"/>
      <c r="F62" s="5"/>
      <c r="G62" s="5"/>
      <c r="H62" s="5"/>
      <c r="I62" s="5"/>
    </row>
    <row r="63" spans="1:9">
      <c r="A63" s="5" t="s">
        <v>76</v>
      </c>
      <c r="B63" s="5" t="s">
        <v>205</v>
      </c>
      <c r="C63" s="5">
        <v>23</v>
      </c>
      <c r="D63" s="5" t="s">
        <v>267</v>
      </c>
      <c r="E63" s="5"/>
      <c r="F63" s="5"/>
      <c r="G63" s="5"/>
      <c r="H63" s="5"/>
      <c r="I63" s="5"/>
    </row>
    <row r="64" spans="1:9">
      <c r="A64" s="5" t="s">
        <v>76</v>
      </c>
      <c r="B64" s="5" t="s">
        <v>205</v>
      </c>
      <c r="C64" s="5">
        <v>24</v>
      </c>
      <c r="D64" s="5" t="s">
        <v>268</v>
      </c>
      <c r="E64" s="5"/>
      <c r="F64" s="5"/>
      <c r="G64" s="5"/>
      <c r="H64" s="5"/>
      <c r="I64" s="5"/>
    </row>
    <row r="65" spans="1:9">
      <c r="A65" s="5" t="s">
        <v>76</v>
      </c>
      <c r="B65" s="5" t="s">
        <v>205</v>
      </c>
      <c r="C65" s="5">
        <v>25</v>
      </c>
      <c r="D65" s="5" t="s">
        <v>269</v>
      </c>
      <c r="E65" s="5"/>
      <c r="F65" s="5"/>
      <c r="G65" s="5"/>
      <c r="H65" s="5"/>
      <c r="I65" s="5"/>
    </row>
    <row r="66" spans="1:9">
      <c r="A66" s="5" t="s">
        <v>76</v>
      </c>
      <c r="B66" s="5" t="s">
        <v>205</v>
      </c>
      <c r="C66" s="5">
        <v>26</v>
      </c>
      <c r="D66" s="5" t="s">
        <v>270</v>
      </c>
      <c r="E66" s="5"/>
      <c r="F66" s="5"/>
      <c r="G66" s="5"/>
      <c r="H66" s="5"/>
      <c r="I66" s="5"/>
    </row>
    <row r="67" spans="1:9">
      <c r="A67" s="5" t="s">
        <v>76</v>
      </c>
      <c r="B67" s="5" t="s">
        <v>205</v>
      </c>
      <c r="C67" s="5">
        <v>27</v>
      </c>
      <c r="D67" s="5" t="s">
        <v>271</v>
      </c>
      <c r="E67" s="5"/>
      <c r="F67" s="5"/>
      <c r="G67" s="5"/>
      <c r="H67" s="5"/>
      <c r="I67" s="5"/>
    </row>
    <row r="68" spans="1:9">
      <c r="A68" s="5" t="s">
        <v>76</v>
      </c>
      <c r="B68" s="5" t="s">
        <v>205</v>
      </c>
      <c r="C68" s="5">
        <v>1</v>
      </c>
      <c r="D68" s="5" t="s">
        <v>272</v>
      </c>
      <c r="E68" s="5"/>
      <c r="F68" s="5"/>
      <c r="G68" s="5"/>
      <c r="H68" s="5"/>
      <c r="I68" s="5"/>
    </row>
    <row r="69" spans="1:9">
      <c r="A69" s="5" t="s">
        <v>76</v>
      </c>
      <c r="B69" s="5" t="s">
        <v>205</v>
      </c>
      <c r="C69" s="5">
        <v>2</v>
      </c>
      <c r="D69" s="5" t="s">
        <v>273</v>
      </c>
      <c r="E69" s="5"/>
      <c r="F69" s="5"/>
      <c r="G69" s="5"/>
      <c r="H69" s="5"/>
      <c r="I69" s="5"/>
    </row>
    <row r="70" spans="1:9">
      <c r="A70" s="5" t="s">
        <v>76</v>
      </c>
      <c r="B70" s="5" t="s">
        <v>205</v>
      </c>
      <c r="C70" s="5">
        <v>3</v>
      </c>
      <c r="D70" s="5" t="s">
        <v>274</v>
      </c>
      <c r="E70" s="5"/>
      <c r="F70" s="5"/>
      <c r="G70" s="5"/>
      <c r="H70" s="5"/>
      <c r="I70" s="5"/>
    </row>
    <row r="71" spans="1:9">
      <c r="A71" s="5" t="s">
        <v>76</v>
      </c>
      <c r="B71" s="5" t="s">
        <v>205</v>
      </c>
      <c r="C71" s="5">
        <v>4</v>
      </c>
      <c r="D71" s="5" t="s">
        <v>275</v>
      </c>
      <c r="E71" s="5"/>
      <c r="F71" s="5"/>
      <c r="G71" s="5"/>
      <c r="H71" s="5"/>
      <c r="I71" s="5"/>
    </row>
    <row r="72" spans="1:9">
      <c r="A72" s="5" t="s">
        <v>76</v>
      </c>
      <c r="B72" s="5" t="s">
        <v>205</v>
      </c>
      <c r="C72" s="5">
        <v>5</v>
      </c>
      <c r="D72" s="5" t="s">
        <v>276</v>
      </c>
      <c r="E72" s="5"/>
      <c r="F72" s="5"/>
      <c r="G72" s="5"/>
      <c r="H72" s="5"/>
      <c r="I72" s="5"/>
    </row>
    <row r="73" spans="1:9">
      <c r="A73" s="5" t="s">
        <v>76</v>
      </c>
      <c r="B73" s="5" t="s">
        <v>205</v>
      </c>
      <c r="C73" s="5">
        <v>6</v>
      </c>
      <c r="D73" s="5" t="s">
        <v>277</v>
      </c>
      <c r="E73" s="5"/>
      <c r="F73" s="5"/>
      <c r="G73" s="5"/>
      <c r="H73" s="5"/>
      <c r="I73" s="5"/>
    </row>
    <row r="74" spans="1:9">
      <c r="A74" s="5" t="s">
        <v>76</v>
      </c>
      <c r="B74" s="5" t="s">
        <v>205</v>
      </c>
      <c r="C74" s="5">
        <v>7</v>
      </c>
      <c r="D74" s="5" t="s">
        <v>278</v>
      </c>
      <c r="E74" s="5"/>
      <c r="F74" s="5"/>
      <c r="G74" s="5"/>
      <c r="H74" s="5"/>
      <c r="I74" s="5"/>
    </row>
    <row r="75" spans="1:9">
      <c r="A75" s="5" t="s">
        <v>76</v>
      </c>
      <c r="B75" s="5" t="s">
        <v>205</v>
      </c>
      <c r="C75" s="5">
        <v>8</v>
      </c>
      <c r="D75" s="5" t="s">
        <v>279</v>
      </c>
      <c r="E75" s="5"/>
      <c r="F75" s="5"/>
      <c r="G75" s="5"/>
      <c r="H75" s="5"/>
      <c r="I75" s="5"/>
    </row>
    <row r="76" spans="1:9">
      <c r="A76" s="5" t="s">
        <v>76</v>
      </c>
      <c r="B76" s="5" t="s">
        <v>205</v>
      </c>
      <c r="C76" s="5">
        <v>9</v>
      </c>
      <c r="D76" s="5" t="s">
        <v>280</v>
      </c>
      <c r="E76" s="5"/>
      <c r="F76" s="5"/>
      <c r="G76" s="5"/>
      <c r="H76" s="5"/>
      <c r="I7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281</v>
      </c>
      <c r="B1" s="3"/>
      <c r="C1" s="3"/>
      <c r="D1" s="3"/>
      <c r="E1" s="3"/>
      <c r="F1" s="3"/>
      <c r="G1" s="3"/>
    </row>
    <row r="2" spans="1:7">
      <c r="A2" s="6" t="s">
        <v>282</v>
      </c>
      <c r="B2" s="6" t="s">
        <v>283</v>
      </c>
      <c r="C2" s="6" t="s">
        <v>284</v>
      </c>
      <c r="D2" s="6" t="s">
        <v>285</v>
      </c>
      <c r="E2" s="6" t="s">
        <v>286</v>
      </c>
      <c r="F2" s="6" t="s">
        <v>287</v>
      </c>
      <c r="G2" s="6" t="s">
        <v>288</v>
      </c>
    </row>
    <row r="3" spans="1:7">
      <c r="A3" s="5" t="s">
        <v>36</v>
      </c>
      <c r="B3" s="5">
        <v>25</v>
      </c>
      <c r="C3" s="5" t="s">
        <v>289</v>
      </c>
      <c r="D3" s="5">
        <v>1</v>
      </c>
      <c r="E3" s="5" t="s">
        <v>290</v>
      </c>
      <c r="F3" s="5" t="s">
        <v>291</v>
      </c>
      <c r="G3" s="5" t="s">
        <v>292</v>
      </c>
    </row>
    <row r="4" spans="1:7">
      <c r="A4" s="5"/>
      <c r="B4" s="5"/>
      <c r="C4" s="5"/>
      <c r="D4" s="5">
        <v>2</v>
      </c>
      <c r="E4" s="5" t="s">
        <v>293</v>
      </c>
      <c r="F4" s="5" t="s">
        <v>294</v>
      </c>
      <c r="G4" s="5" t="s">
        <v>295</v>
      </c>
    </row>
    <row r="5" spans="1:7">
      <c r="A5" s="5"/>
      <c r="B5" s="5"/>
      <c r="C5" s="5"/>
      <c r="D5" s="5">
        <v>3</v>
      </c>
      <c r="E5" s="5" t="s">
        <v>296</v>
      </c>
      <c r="F5" s="5" t="s">
        <v>297</v>
      </c>
      <c r="G5" s="5" t="s">
        <v>298</v>
      </c>
    </row>
    <row r="6" spans="1:7">
      <c r="A6" s="5"/>
      <c r="B6" s="5"/>
      <c r="C6" s="5"/>
      <c r="D6" s="5">
        <v>4</v>
      </c>
      <c r="E6" s="5" t="s">
        <v>299</v>
      </c>
      <c r="F6" s="5" t="s">
        <v>300</v>
      </c>
      <c r="G6" s="5" t="s">
        <v>301</v>
      </c>
    </row>
    <row r="7" spans="1:7">
      <c r="A7" s="5" t="s">
        <v>43</v>
      </c>
      <c r="B7" s="5">
        <v>25</v>
      </c>
      <c r="C7" s="5" t="s">
        <v>289</v>
      </c>
      <c r="D7" s="5">
        <v>1</v>
      </c>
      <c r="E7" s="5" t="s">
        <v>290</v>
      </c>
      <c r="F7" s="5" t="s">
        <v>291</v>
      </c>
      <c r="G7" s="5" t="s">
        <v>302</v>
      </c>
    </row>
    <row r="8" spans="1:7">
      <c r="A8" s="5"/>
      <c r="B8" s="5"/>
      <c r="C8" s="5"/>
      <c r="D8" s="5">
        <v>2</v>
      </c>
      <c r="E8" s="5" t="s">
        <v>293</v>
      </c>
      <c r="F8" s="5" t="s">
        <v>294</v>
      </c>
      <c r="G8" s="5" t="s">
        <v>303</v>
      </c>
    </row>
    <row r="9" spans="1:7">
      <c r="A9" s="5"/>
      <c r="B9" s="5"/>
      <c r="C9" s="5"/>
      <c r="D9" s="5">
        <v>3</v>
      </c>
      <c r="E9" s="5" t="s">
        <v>296</v>
      </c>
      <c r="F9" s="5" t="s">
        <v>297</v>
      </c>
      <c r="G9" s="5" t="s">
        <v>304</v>
      </c>
    </row>
    <row r="10" spans="1:7">
      <c r="A10" s="5"/>
      <c r="B10" s="5"/>
      <c r="C10" s="5"/>
      <c r="D10" s="5">
        <v>4</v>
      </c>
      <c r="E10" s="5" t="s">
        <v>299</v>
      </c>
      <c r="F10" s="5" t="s">
        <v>300</v>
      </c>
      <c r="G10" s="5" t="s">
        <v>305</v>
      </c>
    </row>
    <row r="11" spans="1:7">
      <c r="A11" s="5" t="s">
        <v>49</v>
      </c>
      <c r="B11" s="5">
        <v>20</v>
      </c>
      <c r="C11" s="5" t="s">
        <v>107</v>
      </c>
      <c r="D11" s="5">
        <v>1</v>
      </c>
      <c r="E11" s="5" t="s">
        <v>290</v>
      </c>
      <c r="F11" s="5" t="s">
        <v>291</v>
      </c>
      <c r="G11" s="5" t="s">
        <v>306</v>
      </c>
    </row>
    <row r="12" spans="1:7">
      <c r="A12" s="5"/>
      <c r="B12" s="5"/>
      <c r="C12" s="5"/>
      <c r="D12" s="5">
        <v>2</v>
      </c>
      <c r="E12" s="5" t="s">
        <v>293</v>
      </c>
      <c r="F12" s="5" t="s">
        <v>294</v>
      </c>
      <c r="G12" s="5" t="s">
        <v>307</v>
      </c>
    </row>
    <row r="13" spans="1:7">
      <c r="A13" s="5"/>
      <c r="B13" s="5"/>
      <c r="C13" s="5"/>
      <c r="D13" s="5">
        <v>3</v>
      </c>
      <c r="E13" s="5" t="s">
        <v>296</v>
      </c>
      <c r="F13" s="5" t="s">
        <v>297</v>
      </c>
      <c r="G13" s="5" t="s">
        <v>308</v>
      </c>
    </row>
    <row r="14" spans="1:7">
      <c r="A14" s="5"/>
      <c r="B14" s="5"/>
      <c r="C14" s="5"/>
      <c r="D14" s="5">
        <v>4</v>
      </c>
      <c r="E14" s="5" t="s">
        <v>299</v>
      </c>
      <c r="F14" s="5" t="s">
        <v>300</v>
      </c>
      <c r="G14" s="5" t="s">
        <v>309</v>
      </c>
    </row>
    <row r="15" spans="1:7">
      <c r="A15" s="5" t="s">
        <v>56</v>
      </c>
      <c r="B15" s="5">
        <v>15</v>
      </c>
      <c r="C15" s="5" t="s">
        <v>310</v>
      </c>
      <c r="D15" s="5">
        <v>1</v>
      </c>
      <c r="E15" s="5" t="s">
        <v>290</v>
      </c>
      <c r="F15" s="5" t="s">
        <v>291</v>
      </c>
      <c r="G15" s="5" t="s">
        <v>311</v>
      </c>
    </row>
    <row r="16" spans="1:7">
      <c r="A16" s="5"/>
      <c r="B16" s="5"/>
      <c r="C16" s="5"/>
      <c r="D16" s="5">
        <v>2</v>
      </c>
      <c r="E16" s="5" t="s">
        <v>293</v>
      </c>
      <c r="F16" s="5" t="s">
        <v>294</v>
      </c>
      <c r="G16" s="5" t="s">
        <v>312</v>
      </c>
    </row>
    <row r="17" spans="1:7">
      <c r="A17" s="5"/>
      <c r="B17" s="5"/>
      <c r="C17" s="5"/>
      <c r="D17" s="5">
        <v>3</v>
      </c>
      <c r="E17" s="5" t="s">
        <v>296</v>
      </c>
      <c r="F17" s="5" t="s">
        <v>297</v>
      </c>
      <c r="G17" s="5" t="s">
        <v>313</v>
      </c>
    </row>
    <row r="18" spans="1:7">
      <c r="A18" s="5"/>
      <c r="B18" s="5"/>
      <c r="C18" s="5"/>
      <c r="D18" s="5">
        <v>4</v>
      </c>
      <c r="E18" s="5" t="s">
        <v>299</v>
      </c>
      <c r="F18" s="5" t="s">
        <v>300</v>
      </c>
      <c r="G18" s="5" t="s">
        <v>314</v>
      </c>
    </row>
    <row r="19" spans="1:7">
      <c r="A19" s="5" t="s">
        <v>63</v>
      </c>
      <c r="B19" s="5">
        <v>20</v>
      </c>
      <c r="C19" s="5" t="s">
        <v>94</v>
      </c>
      <c r="D19" s="5">
        <v>1</v>
      </c>
      <c r="E19" s="5" t="s">
        <v>290</v>
      </c>
      <c r="F19" s="5" t="s">
        <v>291</v>
      </c>
      <c r="G19" s="5" t="s">
        <v>315</v>
      </c>
    </row>
    <row r="20" spans="1:7">
      <c r="A20" s="5"/>
      <c r="B20" s="5"/>
      <c r="C20" s="5"/>
      <c r="D20" s="5">
        <v>2</v>
      </c>
      <c r="E20" s="5" t="s">
        <v>293</v>
      </c>
      <c r="F20" s="5" t="s">
        <v>294</v>
      </c>
      <c r="G20" s="5" t="s">
        <v>316</v>
      </c>
    </row>
    <row r="21" spans="1:7">
      <c r="A21" s="5"/>
      <c r="B21" s="5"/>
      <c r="C21" s="5"/>
      <c r="D21" s="5">
        <v>3</v>
      </c>
      <c r="E21" s="5" t="s">
        <v>296</v>
      </c>
      <c r="F21" s="5" t="s">
        <v>297</v>
      </c>
      <c r="G21" s="5" t="s">
        <v>317</v>
      </c>
    </row>
    <row r="22" spans="1:7">
      <c r="A22" s="5"/>
      <c r="B22" s="5"/>
      <c r="C22" s="5"/>
      <c r="D22" s="5">
        <v>4</v>
      </c>
      <c r="E22" s="5" t="s">
        <v>299</v>
      </c>
      <c r="F22" s="5" t="s">
        <v>300</v>
      </c>
      <c r="G22" s="5" t="s">
        <v>318</v>
      </c>
    </row>
    <row r="23" spans="1:7">
      <c r="A23" s="5" t="s">
        <v>69</v>
      </c>
      <c r="B23" s="5">
        <v>15</v>
      </c>
      <c r="C23" s="5" t="s">
        <v>319</v>
      </c>
      <c r="D23" s="5">
        <v>1</v>
      </c>
      <c r="E23" s="5" t="s">
        <v>290</v>
      </c>
      <c r="F23" s="5" t="s">
        <v>291</v>
      </c>
      <c r="G23" s="5" t="s">
        <v>320</v>
      </c>
    </row>
    <row r="24" spans="1:7">
      <c r="A24" s="5"/>
      <c r="B24" s="5"/>
      <c r="C24" s="5"/>
      <c r="D24" s="5">
        <v>2</v>
      </c>
      <c r="E24" s="5" t="s">
        <v>293</v>
      </c>
      <c r="F24" s="5" t="s">
        <v>294</v>
      </c>
      <c r="G24" s="5" t="s">
        <v>321</v>
      </c>
    </row>
    <row r="25" spans="1:7">
      <c r="A25" s="5"/>
      <c r="B25" s="5"/>
      <c r="C25" s="5"/>
      <c r="D25" s="5">
        <v>3</v>
      </c>
      <c r="E25" s="5" t="s">
        <v>296</v>
      </c>
      <c r="F25" s="5" t="s">
        <v>297</v>
      </c>
      <c r="G25" s="5" t="s">
        <v>322</v>
      </c>
    </row>
    <row r="26" spans="1:7">
      <c r="A26" s="5"/>
      <c r="B26" s="5"/>
      <c r="C26" s="5"/>
      <c r="D26" s="5">
        <v>4</v>
      </c>
      <c r="E26" s="5" t="s">
        <v>299</v>
      </c>
      <c r="F26" s="5" t="s">
        <v>300</v>
      </c>
      <c r="G26" s="5" t="s">
        <v>323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324</v>
      </c>
    </row>
    <row r="2" spans="1:1">
      <c r="A2" t="s">
        <v>325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326</v>
      </c>
    </row>
    <row r="2" spans="1:1">
      <c r="A2" t="s">
        <v>327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328</v>
      </c>
      <c r="B1" s="3"/>
      <c r="C1" s="3"/>
      <c r="D1" s="3"/>
    </row>
    <row r="2" spans="1:4">
      <c r="A2" s="6" t="s">
        <v>282</v>
      </c>
      <c r="B2" s="6" t="s">
        <v>329</v>
      </c>
      <c r="C2" s="6" t="s">
        <v>330</v>
      </c>
      <c r="D2" s="6" t="s">
        <v>331</v>
      </c>
    </row>
    <row r="3" spans="1:4">
      <c r="A3" s="5" t="s">
        <v>36</v>
      </c>
      <c r="B3" s="5" t="s">
        <v>332</v>
      </c>
      <c r="C3" s="5" t="s">
        <v>333</v>
      </c>
      <c r="D3" s="5" t="s">
        <v>334</v>
      </c>
    </row>
    <row r="4" spans="1:4">
      <c r="A4" s="5" t="s">
        <v>36</v>
      </c>
      <c r="B4" s="5" t="s">
        <v>335</v>
      </c>
      <c r="C4" s="5" t="s">
        <v>336</v>
      </c>
      <c r="D4" s="5" t="s">
        <v>337</v>
      </c>
    </row>
    <row r="5" spans="1:4">
      <c r="A5" s="5" t="s">
        <v>36</v>
      </c>
      <c r="B5" s="5" t="s">
        <v>338</v>
      </c>
      <c r="C5" s="5" t="s">
        <v>339</v>
      </c>
      <c r="D5" s="5" t="s">
        <v>340</v>
      </c>
    </row>
    <row r="6" spans="1:4">
      <c r="A6" s="5" t="s">
        <v>43</v>
      </c>
      <c r="B6" s="5" t="s">
        <v>332</v>
      </c>
      <c r="C6" s="5" t="s">
        <v>333</v>
      </c>
      <c r="D6" s="5" t="s">
        <v>341</v>
      </c>
    </row>
    <row r="7" spans="1:4">
      <c r="A7" s="5" t="s">
        <v>43</v>
      </c>
      <c r="B7" s="5" t="s">
        <v>335</v>
      </c>
      <c r="C7" s="5" t="s">
        <v>336</v>
      </c>
      <c r="D7" s="5" t="s">
        <v>342</v>
      </c>
    </row>
    <row r="8" spans="1:4">
      <c r="A8" s="5" t="s">
        <v>43</v>
      </c>
      <c r="B8" s="5" t="s">
        <v>338</v>
      </c>
      <c r="C8" s="5" t="s">
        <v>339</v>
      </c>
      <c r="D8" s="5" t="s">
        <v>343</v>
      </c>
    </row>
    <row r="9" spans="1:4">
      <c r="A9" s="5" t="s">
        <v>49</v>
      </c>
      <c r="B9" s="5" t="s">
        <v>332</v>
      </c>
      <c r="C9" s="5" t="s">
        <v>344</v>
      </c>
      <c r="D9" s="5" t="s">
        <v>345</v>
      </c>
    </row>
    <row r="10" spans="1:4">
      <c r="A10" s="5" t="s">
        <v>49</v>
      </c>
      <c r="B10" s="5" t="s">
        <v>335</v>
      </c>
      <c r="C10" s="5" t="s">
        <v>346</v>
      </c>
      <c r="D10" s="5" t="s">
        <v>347</v>
      </c>
    </row>
    <row r="11" spans="1:4">
      <c r="A11" s="5" t="s">
        <v>49</v>
      </c>
      <c r="B11" s="5" t="s">
        <v>338</v>
      </c>
      <c r="C11" s="5" t="s">
        <v>348</v>
      </c>
      <c r="D11" s="5" t="s">
        <v>349</v>
      </c>
    </row>
    <row r="12" spans="1:4">
      <c r="A12" s="5" t="s">
        <v>56</v>
      </c>
      <c r="B12" s="5" t="s">
        <v>332</v>
      </c>
      <c r="C12" s="5" t="s">
        <v>350</v>
      </c>
      <c r="D12" s="5" t="s">
        <v>351</v>
      </c>
    </row>
    <row r="13" spans="1:4">
      <c r="A13" s="5" t="s">
        <v>56</v>
      </c>
      <c r="B13" s="5" t="s">
        <v>335</v>
      </c>
      <c r="C13" s="5" t="s">
        <v>352</v>
      </c>
      <c r="D13" s="5" t="s">
        <v>353</v>
      </c>
    </row>
    <row r="14" spans="1:4">
      <c r="A14" s="5" t="s">
        <v>56</v>
      </c>
      <c r="B14" s="5" t="s">
        <v>338</v>
      </c>
      <c r="C14" s="5" t="s">
        <v>354</v>
      </c>
      <c r="D14" s="5" t="s">
        <v>355</v>
      </c>
    </row>
    <row r="15" spans="1:4">
      <c r="A15" s="5" t="s">
        <v>63</v>
      </c>
      <c r="B15" s="5" t="s">
        <v>332</v>
      </c>
      <c r="C15" s="5" t="s">
        <v>356</v>
      </c>
      <c r="D15" s="5" t="s">
        <v>357</v>
      </c>
    </row>
    <row r="16" spans="1:4">
      <c r="A16" s="5" t="s">
        <v>63</v>
      </c>
      <c r="B16" s="5" t="s">
        <v>335</v>
      </c>
      <c r="C16" s="5" t="s">
        <v>358</v>
      </c>
      <c r="D16" s="5" t="s">
        <v>359</v>
      </c>
    </row>
    <row r="17" spans="1:4">
      <c r="A17" s="5" t="s">
        <v>63</v>
      </c>
      <c r="B17" s="5" t="s">
        <v>338</v>
      </c>
      <c r="C17" s="5" t="s">
        <v>360</v>
      </c>
      <c r="D17" s="5" t="s">
        <v>361</v>
      </c>
    </row>
    <row r="18" spans="1:4">
      <c r="A18" s="5" t="s">
        <v>69</v>
      </c>
      <c r="B18" s="5" t="s">
        <v>332</v>
      </c>
      <c r="C18" s="5" t="s">
        <v>333</v>
      </c>
      <c r="D18" s="5" t="s">
        <v>362</v>
      </c>
    </row>
    <row r="19" spans="1:4">
      <c r="A19" s="5" t="s">
        <v>69</v>
      </c>
      <c r="B19" s="5" t="s">
        <v>335</v>
      </c>
      <c r="C19" s="5" t="s">
        <v>336</v>
      </c>
      <c r="D19" s="5" t="s">
        <v>363</v>
      </c>
    </row>
    <row r="20" spans="1:4">
      <c r="A20" s="5" t="s">
        <v>69</v>
      </c>
      <c r="B20" s="5" t="s">
        <v>338</v>
      </c>
      <c r="C20" s="5" t="s">
        <v>339</v>
      </c>
      <c r="D20" s="5" t="s">
        <v>364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2026-09-01T13:29:34+02:00</dcterms:created>
  <dcterms:modified xsi:type="dcterms:W3CDTF">2026-09-01T13:29:34+02:00</dcterms:modified>
  <dc:title>Currículo LOMLOE Física y Química 2.º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