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<sst xmlns="http://schemas.openxmlformats.org/spreadsheetml/2006/main" uniqueCount="344">
  <si>
    <t>Corrigiendo.es</t>
  </si>
  <si>
    <t>Materia</t>
  </si>
  <si>
    <t>Física y Química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</si>
  <si>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</si>
  <si>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</si>
  <si>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</si>
  <si>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</si>
  <si>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</si>
  <si>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</si>
  <si>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</si>
  <si>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</si>
  <si>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</si>
  <si>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</si>
  <si>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</si>
  <si>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</si>
  <si>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</si>
  <si>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</si>
  <si>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</si>
  <si>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</si>
  <si>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</si>
  <si>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</si>
  <si>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</si>
  <si>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</si>
  <si>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</si>
  <si>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</si>
  <si>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</si>
  <si>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</si>
  <si>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</si>
  <si>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</si>
  <si>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</si>
  <si>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</si>
  <si>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</si>
  <si>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</si>
  <si>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</si>
  <si>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</si>
  <si>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</si>
  <si>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</si>
  <si>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de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los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</si>
  <si>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</si>
  <si>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</si>
  <si>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</si>
  <si>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</si>
  <si>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</si>
  <si>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</si>
  <si>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por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</si>
  <si>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</si>
  <si>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</si>
  <si>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</si>
  <si>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</si>
  <si>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</si>
  <si>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</si>
  <si>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</si>
  <si>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</si>
  <si>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</si>
  <si>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</si>
  <si>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</si>
  <si>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</si>
  <si>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</si>
  <si>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</si>
  <si>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</si>
  <si>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</si>
  <si>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</si>
  <si>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</si>
  <si>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</si>
  <si>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 través de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</si>
  <si>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</si>
  <si>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</si>
  <si>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</si>
  <si>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</si>
  <si>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</si>
  <si>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</si>
  <si>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</si>
  <si>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</si>
  <si>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</si>
  <si>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</si>
  <si>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</si>
  <si>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</si>
  <si>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</si>
  <si>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</si>
  <si>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</si>
  <si>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</si>
  <si>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</si>
  <si>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</si>
  <si>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</si>
  <si>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</si>
  <si>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</si>
  <si>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</si>
  <si>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</si>
  <si>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</si>
  <si>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</si>
  <si>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</si>
  <si>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</si>
  <si>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</si>
  <si>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</si>
  <si>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</si>
  <si>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</si>
  <si>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</si>
  <si>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</si>
  <si>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Ley de Gravitación Universal. Momento angular de un objeto en un campo gravitatorio. Fuerzas centrales. 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</si>
  <si>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 gravitatorio. Movimiento orbital de satélites, planetas y galaxias.</t>
  </si>
  <si>
    <t>Energía mecánica de un objeto sometido a un campo gravitatorio: deducción del tipo de movimiento que posee, cálculo del trabajo o los balances energéticos existentes en desplazamientos entre distintas posiciones, velocidades y tipos de trayectorias. Carácter conservativo del campo gravitatorio. Trabajo en el campo gravitatorio. Velocidad de escape. Potencial gravitatorio creado por una o varias masas. Superficies equipotenciales.</t>
  </si>
  <si>
    <t>Leyes que se verifican en el movimiento planetario y extrapolación al movimiento de satélites y cuerpos celestes. Leyes de Kepler.</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</si>
  <si>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 Historia y composición del universo.</t>
  </si>
  <si>
    <t>Campos eléctrico y magnético: tratamiento vectorial, determinación de las variables cinemáticas y dinámicas de cargas eléctricas libres en presencia de estos campos. Movimientos de cargas en campos eléctricos y/o magnéticos uniformes. Fenómenos naturales y aplicaciones tecnológicas en los que se aprecian estos efectos.</t>
  </si>
  <si>
    <t>Intensidad del campo eléctrico en distribuciones de cargas discretas, y continuas: cálculo e interpretación del flujo de campo eléctrico. Ley de Coulomb. Teorema de Gauss. Aplicaciones a esfera y lámina cargadas. Jaula de Faraday.</t>
  </si>
  <si>
    <t>Energía de una distribución de cargas estáticas: magnitudes que se modifican y que permanecen constantes con el desplazamiento de cargas libres entre puntos de distinto potencial eléctrico. Carácter conservativo del campo eléctrico. Trabajo en el campo eléctrico. Potencial eléctrico creado por una o varias cargas. Diferencia de potencial y movimiento de cargas. Superficies equipotenciales.</t>
  </si>
  <si>
    <t>Campos magnéticos generados por hilos con corriente eléctrica en distintas configuraciones geométricas: rectilíneos, espiras, solenoides o toros. Intensidad del campo magnético. Fuerza de Lorentz. Fuerza magnética sobre una corriente rectilínea. Momento de fuerzas sobre una espira. Interacción con cargas eléctricas libres presentes en su entorno. Interacción entre conductores rectilíneos y paralelos. Ley de Ampère.</t>
  </si>
  <si>
    <t>Líneas de campo eléctrico y magnético producido por distribuciones de carga sencillas, imanes e hilos con corriente eléctrica en distintas configuraciones geométricas.</t>
  </si>
  <si>
    <t>Ley de Faraday-Henry. Ley de Lenz. Generación de corriente alterna. Representación gráfica de la fuerza electromotriz en función del tiempo. 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</si>
  <si>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 Representación gráfica en función del tiempo.</t>
  </si>
  <si>
    <t>Movimiento ondulatorio: gráficas de oscilación en función de la posición y del tiempo, ecuación de onda que lo describe y relación con el movimiento armónico simple. Velocidad de propagación y de vibración. Diferencia de fases. Distintos tipos de movimientos ondulatorios en la naturaleza.</t>
  </si>
  <si>
    <t>Fenómenos ondulatorios: situaciones y contextos naturales en los que se ponen de manifiesto distintos fenómenos ondulatorios y aplicaciones. Ondas sonoras y sus cualidades. Intensidad sonora. Escala decibélica. Cambios en las propiedades de las ondas en función del desplazamiento del emisor y receptor: el efecto Doppler. Aplicaciones tecnológicas del sonido.</t>
  </si>
  <si>
    <t>Naturaleza de la luz: controversias y debates históricos. La luz como onda electromagnética. Espectro electromagnético. Velocidad de propagación de la luz. Índice de refracción. Fenómenos luminosos: reflexión y refracción de la luz y sus leyes. Estudio cualitativo de la dispersión, interferencia, difracción y polarización.</t>
  </si>
  <si>
    <t>Formación de imágenes en medios y objetos con distinto índice de refracción. Sistemas ópticos: lentes delgadas, espejos planos y curvos y sus aplicaciones. El microscopio y el telescopio. Óptica de la visión. Defectos visuales.</t>
  </si>
  <si>
    <t>Sistemas de referencia inercial y no inercial. La Relatividad en la Mecánica Clásica. Limitaciones de la Física clásica. Experimento de Michelson-Morley. Principios fundamentales de la Relatividad especial y sus consecuencias: contracción de la longitud, dilatación del tiempo, energía y masa relativistas. Postulados de Einstein.</t>
  </si>
  <si>
    <t>Dualidad onda-corpúsculo y cuantización: hipótesis de De Broglie y efecto fotoeléctrico. Principio de incertidumbre formulado basándose en el tiempo y la energía.</t>
  </si>
  <si>
    <t>Modelo estándar en la Física de partículas. Clasificaciones de las partículas fundamentales. Las interacciones fundamentales como procesos de intercambio de partículas (bosones): gravitatoria, electromagnética, nuclear fuerte y nuclear débil. Aceleradores de partículas. Frontera y desafíos de la Física.</t>
  </si>
  <si>
    <t>El efecto fotoeléctrico como sistema de transformación energética y de producción de diferencias de potencial eléctrico para su aplicación tecnológica.</t>
  </si>
  <si>
    <t>Núcleos atómicos y estabilidad de isótopos. Tipos de radiaciones y desintegración radioactiva. Radiactividad natural y otros procesos nucleares. Leyes de Soddy y Fajans. Fuerzas nucleares y energía de enlace. Reacciones nucleares. Leyes de la desintegración radioactiva. Actividad en una muestra radiactiva. Aplicaciones en los campos de la ingeniería, la tecnología y la salud. Datación de fósiles y medicina nuclear. Física</t>
  </si>
  <si>
    <t>Espectros atómicos.</t>
  </si>
  <si>
    <t>Radiación electromagnética. Los espectros atómicos como responsables de la necesidad de la revisión del modelo atómico. Relevancia de este fenómeno en el contexto del desarrollo histórico del modelo atómico. El espectro de emisión del hidrógeno.</t>
  </si>
  <si>
    <t>Interpretación de los espectros de emisión y absorción de los elementos. Relación con la estructura electrónica del átomo.</t>
  </si>
  <si>
    <t>Principios cuánticos de la estructura atómica.</t>
  </si>
  <si>
    <t>Teoría atómica de Planck. Relación entre el fenómeno de los espectros atómicos y la cuantización de la energía. Del modelo de Bohr a los modelos mecano-cuánticos: necesidad de una estructura electrónica en diferentes niveles. Modelo atómico de Bohr. Postulados. Energía de las órbitas del átomo de hidrógeno. Interpretación de los espectros de emisión y absorción de los elementos. Relación con la estructura electrónica del átomo. Aciertos y limitaciones del modelo atómico de Bohr.</t>
  </si>
  <si>
    <t>Principio de incertidumbre de Heisenberg y doble naturaleza onda-corpúsculo del electrón. Modelo mecánico-cuántico del átomo. Naturaleza probabilística del concepto de orbital.</t>
  </si>
  <si>
    <t>Números cuánticos y principio de exclusión de Pauli. Principio de máxima multiplicidad de Hund. Principio de Aufbau, Building-up o Construcción Progresiva. Utilización del diagrama de Moeller para escribir la configuración electrónica de los elementos químicos.</t>
  </si>
  <si>
    <t>Tabla periódica y propiedades de los átomos</t>
  </si>
  <si>
    <t>Naturaleza experimental del origen de la tabla periódica en cuanto al agrupamiento de los elementos basándose en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</si>
  <si>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</si>
  <si>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t>
  </si>
  <si>
    <t>Formulación y nomenclatura de compuestos inorgánicos.</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</si>
  <si>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</si>
  <si>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</si>
  <si>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Enlace covalente. Modelos de Lewis, RPECV e hibridación de orbitales. Geometría de compuestos moleculares y las características de los sólidos. Polaridad del enlace y de la molécula. Propiedades de las sustancias químicas con enlace covalente y características de los sólidos covalentes y moleculares.</t>
  </si>
  <si>
    <t>Enlace iónico. Energía intercambiada en la formación de cristales iónicos. Ciclo de Born-Haber. Energía intercambiada en la formación de cristales iónicos.</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</si>
  <si>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</si>
  <si>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compuestos moleculares.</t>
  </si>
  <si>
    <t>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</si>
  <si>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</si>
  <si>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</si>
  <si>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</si>
  <si>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</si>
  <si>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</si>
  <si>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 Conceptos de velocidad de reacción. Ley diferencial de la velocidad de una reacción química y los órdenes de reacción a partir de datos experimentales de velocidad de reacción.</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</si>
  <si>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</si>
  <si>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</si>
  <si>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</si>
  <si>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</si>
  <si>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</si>
  <si>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</si>
  <si>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t>
  </si>
  <si>
    <t>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</si>
  <si>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</si>
  <si>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</si>
  <si>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</si>
  <si>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</si>
  <si>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</si>
  <si>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y de consumo, con especial incidencia en el proceso de la conservación del medioambiente.</t>
  </si>
  <si>
    <t>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</si>
  <si>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</si>
  <si>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</si>
  <si>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</si>
  <si>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</si>
  <si>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</si>
  <si>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</si>
  <si>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</si>
  <si>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</si>
  <si>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</si>
  <si>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</si>
  <si>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</si>
  <si>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</si>
  <si>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Proceso de formación de los polímeros a partir de sus correspondientes monómeros. Estructura y propiedades.</t>
  </si>
  <si>
    <t>Clasificación de los polímeros según su naturaleza, estructura y composición. Aplicaciones, propiedades y riesgos medioambientales asociados. Química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</si>
  <si>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</si>
  <si>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</si>
  <si>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</si>
  <si>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</si>
  <si>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</si>
  <si>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</si>
  <si>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</si>
  <si>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</si>
  <si>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</si>
  <si>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</si>
  <si>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</si>
  <si>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</si>
  <si>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</si>
  <si>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</si>
  <si>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</si>
  <si>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</si>
  <si>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</si>
  <si>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</si>
  <si>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</si>
  <si>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</si>
  <si>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</si>
  <si>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Examen escrito</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</si>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</sst>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0</v>
      </c>
    </row>
    <row r="9" spans="1:2">
      <c r="A9" s="4" t="s">
        <v>13</v>
      </c>
      <c r="B9" s="5">
        <v>75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174</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49</v>
      </c>
      <c r="B5" s="5" t="s">
        <v>260</v>
      </c>
      <c r="C5" s="5" t="s">
        <v>261</v>
      </c>
      <c r="D5" s="5" t="s">
        <v>262</v>
      </c>
    </row>
    <row r="6" spans="1:4">
      <c r="A6" s="5" t="s">
        <v>56</v>
      </c>
      <c r="B6" s="5" t="s">
        <v>263</v>
      </c>
      <c r="C6" s="5" t="s">
        <v>264</v>
      </c>
      <c r="D6" s="5" t="s">
        <v>265</v>
      </c>
    </row>
    <row r="7" spans="1:4">
      <c r="A7" s="5" t="s">
        <v>63</v>
      </c>
      <c r="B7" s="5" t="s">
        <v>266</v>
      </c>
      <c r="C7" s="5" t="s">
        <v>267</v>
      </c>
      <c r="D7" s="5" t="s">
        <v>268</v>
      </c>
    </row>
    <row r="8" spans="1:4">
      <c r="A8" s="5" t="s">
        <v>69</v>
      </c>
      <c r="B8" s="5" t="s">
        <v>269</v>
      </c>
      <c r="C8" s="5" t="s">
        <v>270</v>
      </c>
      <c r="D8"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274</v>
      </c>
      <c r="B1" s="3"/>
      <c r="C1" s="3"/>
      <c r="D1" s="3"/>
      <c r="E1" s="3"/>
    </row>
    <row r="2" spans="1:5">
      <c r="A2" s="6" t="s">
        <v>91</v>
      </c>
      <c r="B2" s="6" t="s">
        <v>275</v>
      </c>
      <c r="C2" s="6" t="s">
        <v>276</v>
      </c>
      <c r="D2" s="6" t="s">
        <v>277</v>
      </c>
      <c r="E2" s="6" t="s">
        <v>278</v>
      </c>
    </row>
    <row r="3" spans="1:5">
      <c r="A3" s="5">
        <v>1</v>
      </c>
      <c r="B3" s="5" t="s">
        <v>279</v>
      </c>
      <c r="C3" s="5" t="s">
        <v>280</v>
      </c>
      <c r="D3" s="5" t="s">
        <v>281</v>
      </c>
      <c r="E3" s="5" t="s">
        <v>282</v>
      </c>
    </row>
    <row r="4" spans="1:5">
      <c r="A4" s="5">
        <v>2</v>
      </c>
      <c r="B4" s="5" t="s">
        <v>283</v>
      </c>
      <c r="C4" s="5" t="s">
        <v>284</v>
      </c>
      <c r="D4" s="5" t="s">
        <v>285</v>
      </c>
      <c r="E4" s="5" t="s">
        <v>286</v>
      </c>
    </row>
    <row r="5" spans="1:5">
      <c r="A5" s="5">
        <v>3</v>
      </c>
      <c r="B5" s="5" t="s">
        <v>287</v>
      </c>
      <c r="C5" s="5" t="s">
        <v>288</v>
      </c>
      <c r="D5" s="5" t="s">
        <v>289</v>
      </c>
      <c r="E5" s="5" t="s">
        <v>290</v>
      </c>
    </row>
    <row r="6" spans="1:5">
      <c r="A6" s="5">
        <v>4</v>
      </c>
      <c r="B6" s="5" t="s">
        <v>291</v>
      </c>
      <c r="C6" s="5" t="s">
        <v>288</v>
      </c>
      <c r="D6" s="5" t="s">
        <v>292</v>
      </c>
      <c r="E6" s="5" t="s">
        <v>293</v>
      </c>
    </row>
    <row r="7" spans="1:5">
      <c r="A7" s="5">
        <v>5</v>
      </c>
      <c r="B7" s="5" t="s">
        <v>294</v>
      </c>
      <c r="C7" s="5" t="s">
        <v>295</v>
      </c>
      <c r="D7" s="5" t="s">
        <v>296</v>
      </c>
      <c r="E7" s="5" t="s">
        <v>297</v>
      </c>
    </row>
    <row r="8" spans="1:5">
      <c r="A8" s="5">
        <v>6</v>
      </c>
      <c r="B8" s="5" t="s">
        <v>298</v>
      </c>
      <c r="C8" s="5" t="s">
        <v>280</v>
      </c>
      <c r="D8" s="5" t="s">
        <v>299</v>
      </c>
      <c r="E8" s="5" t="s">
        <v>300</v>
      </c>
    </row>
    <row r="9" spans="1:5">
      <c r="A9" s="5">
        <v>7</v>
      </c>
      <c r="B9" s="5" t="s">
        <v>301</v>
      </c>
      <c r="C9" s="5" t="s">
        <v>280</v>
      </c>
      <c r="D9" s="5" t="s">
        <v>302</v>
      </c>
      <c r="E9" s="5" t="s">
        <v>303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304</v>
      </c>
      <c r="B1" s="3"/>
      <c r="C1" s="3"/>
      <c r="D1" s="3"/>
      <c r="E1" s="3"/>
      <c r="F1" s="3"/>
    </row>
    <row r="2" spans="1:6">
      <c r="A2" s="6" t="s">
        <v>28</v>
      </c>
      <c r="B2" s="6" t="s">
        <v>83</v>
      </c>
      <c r="C2" s="6" t="s">
        <v>305</v>
      </c>
      <c r="D2" s="6" t="s">
        <v>306</v>
      </c>
      <c r="E2" s="6" t="s">
        <v>307</v>
      </c>
      <c r="F2" s="6" t="s">
        <v>308</v>
      </c>
    </row>
    <row r="3" spans="1:6">
      <c r="A3" s="5" t="s">
        <v>309</v>
      </c>
      <c r="B3" s="5"/>
      <c r="C3" s="5"/>
      <c r="D3" s="8"/>
      <c r="E3" s="8">
        <f>SUM(E3:E2)</f>
        <v>0</v>
      </c>
      <c r="F3" s="5" t="s">
        <v>310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311</v>
      </c>
      <c r="B1" s="6" t="s">
        <v>312</v>
      </c>
      <c r="C1" s="6" t="s">
        <v>313</v>
      </c>
      <c r="D1" s="6" t="s">
        <v>308</v>
      </c>
    </row>
    <row r="2" spans="1:4">
      <c r="A2" s="5" t="s">
        <v>314</v>
      </c>
      <c r="B2" s="5"/>
      <c r="C2" s="5">
        <f>IFERROR(AVERAGE(C2:C2),"")</f>
        <v>0</v>
      </c>
      <c r="D2" s="5"/>
    </row>
    <row r="3" spans="1:4">
      <c r="A3" s="5" t="s">
        <v>315</v>
      </c>
      <c r="B3" s="5"/>
      <c r="C3" s="5">
        <f>IFERROR(AVERAGE(C3:C3),"")</f>
        <v>0</v>
      </c>
      <c r="D3" s="5"/>
    </row>
    <row r="4" spans="1:4">
      <c r="A4" s="5" t="s">
        <v>316</v>
      </c>
      <c r="B4" s="5"/>
      <c r="C4" s="5">
        <f>IFERROR(AVERAGE(C4:C4),"")</f>
        <v>0</v>
      </c>
      <c r="D4" s="5"/>
    </row>
    <row r="5" spans="1:4">
      <c r="A5" s="5" t="s">
        <v>317</v>
      </c>
      <c r="B5" s="5"/>
      <c r="C5" s="5">
        <f>IFERROR(AVERAGE(C5:C5),"")</f>
        <v>0</v>
      </c>
      <c r="D5" s="5"/>
    </row>
    <row r="6" spans="1:4">
      <c r="A6" s="5" t="s">
        <v>318</v>
      </c>
      <c r="B6" s="5"/>
      <c r="C6" s="5">
        <f>IFERROR(AVERAGE(C6:C6),"")</f>
        <v>0</v>
      </c>
      <c r="D6" s="5"/>
    </row>
    <row r="7" spans="1:4">
      <c r="A7" s="5" t="s">
        <v>319</v>
      </c>
      <c r="B7" s="5"/>
      <c r="C7" s="5">
        <f>IFERROR(AVERAGE(C7:C7),"")</f>
        <v>0</v>
      </c>
      <c r="D7" s="5"/>
    </row>
    <row r="8" spans="1:4">
      <c r="A8" s="5" t="s">
        <v>320</v>
      </c>
      <c r="B8" s="5"/>
      <c r="C8" s="5">
        <f>IFERROR(AVERAGE(C8:C8),"")</f>
        <v>0</v>
      </c>
      <c r="D8" s="5"/>
    </row>
    <row r="9" spans="1:4">
      <c r="A9" s="5" t="s">
        <v>321</v>
      </c>
      <c r="B9" s="5"/>
      <c r="C9" s="5">
        <f>IFERROR(AVERAGE(C9:C9),"")</f>
        <v>0</v>
      </c>
      <c r="D9" s="5"/>
    </row>
    <row r="10" spans="1:4">
      <c r="A10" s="5" t="s">
        <v>322</v>
      </c>
      <c r="B10" s="5"/>
      <c r="C10" s="5">
        <f>IFERROR(AVERAGE(C10:C10),"")</f>
        <v>0</v>
      </c>
      <c r="D10" s="5"/>
    </row>
    <row r="11" spans="1:4">
      <c r="A11" s="5" t="s">
        <v>323</v>
      </c>
      <c r="B11" s="5"/>
      <c r="C11" s="5">
        <f>IFERROR(AVERAGE(C11:C11),"")</f>
        <v>0</v>
      </c>
      <c r="D11" s="5"/>
    </row>
    <row r="12" spans="1:4">
      <c r="A12" s="5" t="s">
        <v>324</v>
      </c>
      <c r="B12" s="5"/>
      <c r="C12" s="5">
        <f>IFERROR(AVERAGE(C12:C12),"")</f>
        <v>0</v>
      </c>
      <c r="D12" s="5"/>
    </row>
    <row r="13" spans="1:4">
      <c r="A13" s="5" t="s">
        <v>325</v>
      </c>
      <c r="B13" s="5"/>
      <c r="C13" s="5">
        <f>IFERROR(AVERAGE(C13:C13),"")</f>
        <v>0</v>
      </c>
      <c r="D13" s="5"/>
    </row>
    <row r="14" spans="1:4">
      <c r="A14" s="5" t="s">
        <v>326</v>
      </c>
      <c r="B14" s="5"/>
      <c r="C14" s="5">
        <f>IFERROR(AVERAGE(C14:C14),"")</f>
        <v>0</v>
      </c>
      <c r="D14" s="5"/>
    </row>
    <row r="15" spans="1:4">
      <c r="A15" s="5" t="s">
        <v>327</v>
      </c>
      <c r="B15" s="5"/>
      <c r="C15" s="5">
        <f>IFERROR(AVERAGE(C15:C15),"")</f>
        <v>0</v>
      </c>
      <c r="D15" s="5"/>
    </row>
    <row r="16" spans="1:4">
      <c r="A16" s="5" t="s">
        <v>328</v>
      </c>
      <c r="B16" s="5"/>
      <c r="C16" s="5">
        <f>IFERROR(AVERAGE(C16:C16),"")</f>
        <v>0</v>
      </c>
      <c r="D16" s="5"/>
    </row>
    <row r="17" spans="1:4">
      <c r="A17" s="5" t="s">
        <v>329</v>
      </c>
      <c r="B17" s="5"/>
      <c r="C17" s="5">
        <f>IFERROR(AVERAGE(C17:C17),"")</f>
        <v>0</v>
      </c>
      <c r="D17" s="5"/>
    </row>
    <row r="18" spans="1:4">
      <c r="A18" s="5" t="s">
        <v>330</v>
      </c>
      <c r="B18" s="5"/>
      <c r="C18" s="5">
        <f>IFERROR(AVERAGE(C18:C18),"")</f>
        <v>0</v>
      </c>
      <c r="D18" s="5"/>
    </row>
    <row r="19" spans="1:4">
      <c r="A19" s="5" t="s">
        <v>331</v>
      </c>
      <c r="B19" s="5"/>
      <c r="C19" s="5">
        <f>IFERROR(AVERAGE(C19:C19),"")</f>
        <v>0</v>
      </c>
      <c r="D19" s="5"/>
    </row>
    <row r="20" spans="1:4">
      <c r="A20" s="5" t="s">
        <v>332</v>
      </c>
      <c r="B20" s="5"/>
      <c r="C20" s="5">
        <f>IFERROR(AVERAGE(C20:C20),"")</f>
        <v>0</v>
      </c>
      <c r="D20" s="5"/>
    </row>
    <row r="21" spans="1:4">
      <c r="A21" s="5" t="s">
        <v>333</v>
      </c>
      <c r="B21" s="5"/>
      <c r="C21" s="5">
        <f>IFERROR(AVERAGE(C21:C21),"")</f>
        <v>0</v>
      </c>
      <c r="D21" s="5"/>
    </row>
    <row r="22" spans="1:4">
      <c r="A22" s="5" t="s">
        <v>334</v>
      </c>
      <c r="B22" s="5"/>
      <c r="C22" s="5">
        <f>IFERROR(AVERAGE(C22:C22),"")</f>
        <v>0</v>
      </c>
      <c r="D22" s="5"/>
    </row>
    <row r="23" spans="1:4">
      <c r="A23" s="5" t="s">
        <v>335</v>
      </c>
      <c r="B23" s="5"/>
      <c r="C23" s="5">
        <f>IFERROR(AVERAGE(C23:C23),"")</f>
        <v>0</v>
      </c>
      <c r="D23" s="5"/>
    </row>
    <row r="24" spans="1:4">
      <c r="A24" s="5" t="s">
        <v>336</v>
      </c>
      <c r="B24" s="5"/>
      <c r="C24" s="5">
        <f>IFERROR(AVERAGE(C24:C24),"")</f>
        <v>0</v>
      </c>
      <c r="D24" s="5"/>
    </row>
    <row r="25" spans="1:4">
      <c r="A25" s="5" t="s">
        <v>337</v>
      </c>
      <c r="B25" s="5"/>
      <c r="C25" s="5">
        <f>IFERROR(AVERAGE(C25:C25),"")</f>
        <v>0</v>
      </c>
      <c r="D25" s="5"/>
    </row>
    <row r="26" spans="1:4">
      <c r="A26" s="5" t="s">
        <v>338</v>
      </c>
      <c r="B26" s="5"/>
      <c r="C26" s="5">
        <f>IFERROR(AVERAGE(C26:C26),"")</f>
        <v>0</v>
      </c>
      <c r="D26" s="5"/>
    </row>
    <row r="27" spans="1:4">
      <c r="A27" s="5" t="s">
        <v>339</v>
      </c>
      <c r="B27" s="5"/>
      <c r="C27" s="5">
        <f>IFERROR(AVERAGE(C27:C27),"")</f>
        <v>0</v>
      </c>
      <c r="D27" s="5"/>
    </row>
    <row r="28" spans="1:4">
      <c r="A28" s="5" t="s">
        <v>340</v>
      </c>
      <c r="B28" s="5"/>
      <c r="C28" s="5">
        <f>IFERROR(AVERAGE(C28:C28),"")</f>
        <v>0</v>
      </c>
      <c r="D28" s="5"/>
    </row>
    <row r="29" spans="1:4">
      <c r="A29" s="5" t="s">
        <v>341</v>
      </c>
      <c r="B29" s="5"/>
      <c r="C29" s="5">
        <f>IFERROR(AVERAGE(C29:C29),"")</f>
        <v>0</v>
      </c>
      <c r="D29" s="5"/>
    </row>
    <row r="30" spans="1:4">
      <c r="A30" s="5" t="s">
        <v>342</v>
      </c>
      <c r="B30" s="5"/>
      <c r="C30" s="5">
        <f>IFERROR(AVERAGE(C30:C30),"")</f>
        <v>0</v>
      </c>
      <c r="D30" s="5"/>
    </row>
    <row r="31" spans="1:4">
      <c r="A31" s="5" t="s">
        <v>343</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6"/>
  <sheetViews>
    <sheetView tabSelected="0" workbookViewId="0" showGridLines="true" showRowColHeaders="1">
      <pane xSplit="3" ySplit="1" activePane="bottomRight" state="frozen" topLeftCell="D2"/>
      <selection pane="bottomRight" activeCell="A1" sqref="A1:I7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90</v>
      </c>
      <c r="C1" s="6" t="s">
        <v>91</v>
      </c>
      <c r="D1" s="6" t="s">
        <v>92</v>
      </c>
      <c r="E1" s="6" t="s">
        <v>30</v>
      </c>
      <c r="F1" s="6" t="s">
        <v>93</v>
      </c>
      <c r="G1" s="6" t="s">
        <v>94</v>
      </c>
      <c r="H1" s="6" t="s">
        <v>95</v>
      </c>
      <c r="I1" s="6" t="s">
        <v>96</v>
      </c>
    </row>
    <row r="2" spans="1:9">
      <c r="A2" s="5" t="s">
        <v>35</v>
      </c>
      <c r="B2" s="5" t="s">
        <v>97</v>
      </c>
      <c r="C2" s="5">
        <v>1</v>
      </c>
      <c r="D2" s="5" t="s">
        <v>98</v>
      </c>
      <c r="E2" s="5"/>
      <c r="F2" s="5"/>
      <c r="G2" s="5"/>
      <c r="H2" s="5"/>
      <c r="I2" s="5"/>
    </row>
    <row r="3" spans="1:9">
      <c r="A3" s="5" t="s">
        <v>35</v>
      </c>
      <c r="B3" s="5" t="s">
        <v>97</v>
      </c>
      <c r="C3" s="5">
        <v>2</v>
      </c>
      <c r="D3" s="5" t="s">
        <v>99</v>
      </c>
      <c r="E3" s="5"/>
      <c r="F3" s="5"/>
      <c r="G3" s="5"/>
      <c r="H3" s="5"/>
      <c r="I3" s="5"/>
    </row>
    <row r="4" spans="1:9">
      <c r="A4" s="5" t="s">
        <v>35</v>
      </c>
      <c r="B4" s="5" t="s">
        <v>97</v>
      </c>
      <c r="C4" s="5">
        <v>3</v>
      </c>
      <c r="D4" s="5" t="s">
        <v>100</v>
      </c>
      <c r="E4" s="5"/>
      <c r="F4" s="5"/>
      <c r="G4" s="5"/>
      <c r="H4" s="5"/>
      <c r="I4" s="5"/>
    </row>
    <row r="5" spans="1:9">
      <c r="A5" s="5" t="s">
        <v>35</v>
      </c>
      <c r="B5" s="5" t="s">
        <v>97</v>
      </c>
      <c r="C5" s="5">
        <v>4</v>
      </c>
      <c r="D5" s="5" t="s">
        <v>101</v>
      </c>
      <c r="E5" s="5"/>
      <c r="F5" s="5"/>
      <c r="G5" s="5"/>
      <c r="H5" s="5"/>
      <c r="I5" s="5"/>
    </row>
    <row r="6" spans="1:9">
      <c r="A6" s="5" t="s">
        <v>35</v>
      </c>
      <c r="B6" s="5" t="s">
        <v>97</v>
      </c>
      <c r="C6" s="5">
        <v>5</v>
      </c>
      <c r="D6" s="5" t="s">
        <v>102</v>
      </c>
      <c r="E6" s="5"/>
      <c r="F6" s="5"/>
      <c r="G6" s="5"/>
      <c r="H6" s="5"/>
      <c r="I6" s="5"/>
    </row>
    <row r="7" spans="1:9">
      <c r="A7" s="5" t="s">
        <v>35</v>
      </c>
      <c r="B7" s="5" t="s">
        <v>97</v>
      </c>
      <c r="C7" s="5">
        <v>1</v>
      </c>
      <c r="D7" s="5" t="s">
        <v>103</v>
      </c>
      <c r="E7" s="5"/>
      <c r="F7" s="5"/>
      <c r="G7" s="5"/>
      <c r="H7" s="5"/>
      <c r="I7" s="5"/>
    </row>
    <row r="8" spans="1:9">
      <c r="A8" s="5" t="s">
        <v>35</v>
      </c>
      <c r="B8" s="5" t="s">
        <v>97</v>
      </c>
      <c r="C8" s="5">
        <v>2</v>
      </c>
      <c r="D8" s="5" t="s">
        <v>104</v>
      </c>
      <c r="E8" s="5"/>
      <c r="F8" s="5"/>
      <c r="G8" s="5"/>
      <c r="H8" s="5"/>
      <c r="I8" s="5"/>
    </row>
    <row r="9" spans="1:9">
      <c r="A9" s="5" t="s">
        <v>35</v>
      </c>
      <c r="B9" s="5" t="s">
        <v>97</v>
      </c>
      <c r="C9" s="5">
        <v>3</v>
      </c>
      <c r="D9" s="5" t="s">
        <v>105</v>
      </c>
      <c r="E9" s="5"/>
      <c r="F9" s="5"/>
      <c r="G9" s="5"/>
      <c r="H9" s="5"/>
      <c r="I9" s="5"/>
    </row>
    <row r="10" spans="1:9">
      <c r="A10" s="5" t="s">
        <v>35</v>
      </c>
      <c r="B10" s="5" t="s">
        <v>97</v>
      </c>
      <c r="C10" s="5">
        <v>4</v>
      </c>
      <c r="D10" s="5" t="s">
        <v>106</v>
      </c>
      <c r="E10" s="5"/>
      <c r="F10" s="5"/>
      <c r="G10" s="5"/>
      <c r="H10" s="5"/>
      <c r="I10" s="5"/>
    </row>
    <row r="11" spans="1:9">
      <c r="A11" s="5" t="s">
        <v>35</v>
      </c>
      <c r="B11" s="5" t="s">
        <v>97</v>
      </c>
      <c r="C11" s="5">
        <v>5</v>
      </c>
      <c r="D11" s="5" t="s">
        <v>107</v>
      </c>
      <c r="E11" s="5"/>
      <c r="F11" s="5"/>
      <c r="G11" s="5"/>
      <c r="H11" s="5"/>
      <c r="I11" s="5"/>
    </row>
    <row r="12" spans="1:9">
      <c r="A12" s="5" t="s">
        <v>35</v>
      </c>
      <c r="B12" s="5" t="s">
        <v>97</v>
      </c>
      <c r="C12" s="5">
        <v>6</v>
      </c>
      <c r="D12" s="5" t="s">
        <v>108</v>
      </c>
      <c r="E12" s="5"/>
      <c r="F12" s="5"/>
      <c r="G12" s="5"/>
      <c r="H12" s="5"/>
      <c r="I12" s="5"/>
    </row>
    <row r="13" spans="1:9">
      <c r="A13" s="5" t="s">
        <v>35</v>
      </c>
      <c r="B13" s="5" t="s">
        <v>97</v>
      </c>
      <c r="C13" s="5">
        <v>1</v>
      </c>
      <c r="D13" s="5" t="s">
        <v>109</v>
      </c>
      <c r="E13" s="5"/>
      <c r="F13" s="5"/>
      <c r="G13" s="5"/>
      <c r="H13" s="5"/>
      <c r="I13" s="5"/>
    </row>
    <row r="14" spans="1:9">
      <c r="A14" s="5" t="s">
        <v>35</v>
      </c>
      <c r="B14" s="5" t="s">
        <v>97</v>
      </c>
      <c r="C14" s="5">
        <v>2</v>
      </c>
      <c r="D14" s="5" t="s">
        <v>110</v>
      </c>
      <c r="E14" s="5"/>
      <c r="F14" s="5"/>
      <c r="G14" s="5"/>
      <c r="H14" s="5"/>
      <c r="I14" s="5"/>
    </row>
    <row r="15" spans="1:9">
      <c r="A15" s="5" t="s">
        <v>35</v>
      </c>
      <c r="B15" s="5" t="s">
        <v>97</v>
      </c>
      <c r="C15" s="5">
        <v>3</v>
      </c>
      <c r="D15" s="5" t="s">
        <v>111</v>
      </c>
      <c r="E15" s="5"/>
      <c r="F15" s="5"/>
      <c r="G15" s="5"/>
      <c r="H15" s="5"/>
      <c r="I15" s="5"/>
    </row>
    <row r="16" spans="1:9">
      <c r="A16" s="5" t="s">
        <v>35</v>
      </c>
      <c r="B16" s="5" t="s">
        <v>97</v>
      </c>
      <c r="C16" s="5">
        <v>4</v>
      </c>
      <c r="D16" s="5" t="s">
        <v>112</v>
      </c>
      <c r="E16" s="5"/>
      <c r="F16" s="5"/>
      <c r="G16" s="5"/>
      <c r="H16" s="5"/>
      <c r="I16" s="5"/>
    </row>
    <row r="17" spans="1:9">
      <c r="A17" s="5" t="s">
        <v>35</v>
      </c>
      <c r="B17" s="5" t="s">
        <v>97</v>
      </c>
      <c r="C17" s="5">
        <v>5</v>
      </c>
      <c r="D17" s="5" t="s">
        <v>113</v>
      </c>
      <c r="E17" s="5"/>
      <c r="F17" s="5"/>
      <c r="G17" s="5"/>
      <c r="H17" s="5"/>
      <c r="I17" s="5"/>
    </row>
    <row r="18" spans="1:9">
      <c r="A18" s="5" t="s">
        <v>35</v>
      </c>
      <c r="B18" s="5" t="s">
        <v>97</v>
      </c>
      <c r="C18" s="5">
        <v>1</v>
      </c>
      <c r="D18" s="5" t="s">
        <v>114</v>
      </c>
      <c r="E18" s="5"/>
      <c r="F18" s="5"/>
      <c r="G18" s="5"/>
      <c r="H18" s="5"/>
      <c r="I18" s="5"/>
    </row>
    <row r="19" spans="1:9">
      <c r="A19" s="5" t="s">
        <v>35</v>
      </c>
      <c r="B19" s="5" t="s">
        <v>97</v>
      </c>
      <c r="C19" s="5">
        <v>2</v>
      </c>
      <c r="D19" s="5" t="s">
        <v>115</v>
      </c>
      <c r="E19" s="5"/>
      <c r="F19" s="5"/>
      <c r="G19" s="5"/>
      <c r="H19" s="5"/>
      <c r="I19" s="5"/>
    </row>
    <row r="20" spans="1:9">
      <c r="A20" s="5" t="s">
        <v>35</v>
      </c>
      <c r="B20" s="5" t="s">
        <v>97</v>
      </c>
      <c r="C20" s="5">
        <v>3</v>
      </c>
      <c r="D20" s="5" t="s">
        <v>116</v>
      </c>
      <c r="E20" s="5"/>
      <c r="F20" s="5"/>
      <c r="G20" s="5"/>
      <c r="H20" s="5"/>
      <c r="I20" s="5"/>
    </row>
    <row r="21" spans="1:9">
      <c r="A21" s="5" t="s">
        <v>35</v>
      </c>
      <c r="B21" s="5" t="s">
        <v>97</v>
      </c>
      <c r="C21" s="5">
        <v>4</v>
      </c>
      <c r="D21" s="5" t="s">
        <v>117</v>
      </c>
      <c r="E21" s="5"/>
      <c r="F21" s="5"/>
      <c r="G21" s="5"/>
      <c r="H21" s="5"/>
      <c r="I21" s="5"/>
    </row>
    <row r="22" spans="1:9">
      <c r="A22" s="5" t="s">
        <v>35</v>
      </c>
      <c r="B22" s="5" t="s">
        <v>97</v>
      </c>
      <c r="C22" s="5">
        <v>5</v>
      </c>
      <c r="D22" s="5" t="s">
        <v>118</v>
      </c>
      <c r="E22" s="5"/>
      <c r="F22" s="5"/>
      <c r="G22" s="5"/>
      <c r="H22" s="5"/>
      <c r="I22" s="5"/>
    </row>
    <row r="23" spans="1:9">
      <c r="A23" s="5" t="s">
        <v>76</v>
      </c>
      <c r="B23" s="5" t="s">
        <v>97</v>
      </c>
      <c r="C23" s="5">
        <v>1</v>
      </c>
      <c r="D23" s="5" t="s">
        <v>119</v>
      </c>
      <c r="E23" s="5"/>
      <c r="F23" s="5"/>
      <c r="G23" s="5"/>
      <c r="H23" s="5"/>
      <c r="I23" s="5"/>
    </row>
    <row r="24" spans="1:9">
      <c r="A24" s="5" t="s">
        <v>76</v>
      </c>
      <c r="B24" s="5" t="s">
        <v>97</v>
      </c>
      <c r="C24" s="5">
        <v>2</v>
      </c>
      <c r="D24" s="5" t="s">
        <v>120</v>
      </c>
      <c r="E24" s="5"/>
      <c r="F24" s="5"/>
      <c r="G24" s="5"/>
      <c r="H24" s="5"/>
      <c r="I24" s="5"/>
    </row>
    <row r="25" spans="1:9">
      <c r="A25" s="5" t="s">
        <v>76</v>
      </c>
      <c r="B25" s="5" t="s">
        <v>97</v>
      </c>
      <c r="C25" s="5">
        <v>3</v>
      </c>
      <c r="D25" s="5" t="s">
        <v>121</v>
      </c>
      <c r="E25" s="5"/>
      <c r="F25" s="5"/>
      <c r="G25" s="5"/>
      <c r="H25" s="5"/>
      <c r="I25" s="5"/>
    </row>
    <row r="26" spans="1:9">
      <c r="A26" s="5" t="s">
        <v>76</v>
      </c>
      <c r="B26" s="5" t="s">
        <v>97</v>
      </c>
      <c r="C26" s="5">
        <v>4</v>
      </c>
      <c r="D26" s="5" t="s">
        <v>122</v>
      </c>
      <c r="E26" s="5"/>
      <c r="F26" s="5"/>
      <c r="G26" s="5"/>
      <c r="H26" s="5"/>
      <c r="I26" s="5"/>
    </row>
    <row r="27" spans="1:9">
      <c r="A27" s="5" t="s">
        <v>76</v>
      </c>
      <c r="B27" s="5" t="s">
        <v>97</v>
      </c>
      <c r="C27" s="5">
        <v>5</v>
      </c>
      <c r="D27" s="5" t="s">
        <v>123</v>
      </c>
      <c r="E27" s="5"/>
      <c r="F27" s="5"/>
      <c r="G27" s="5"/>
      <c r="H27" s="5"/>
      <c r="I27" s="5"/>
    </row>
    <row r="28" spans="1:9">
      <c r="A28" s="5" t="s">
        <v>76</v>
      </c>
      <c r="B28" s="5" t="s">
        <v>97</v>
      </c>
      <c r="C28" s="5">
        <v>6</v>
      </c>
      <c r="D28" s="5" t="s">
        <v>124</v>
      </c>
      <c r="E28" s="5"/>
      <c r="F28" s="5"/>
      <c r="G28" s="5"/>
      <c r="H28" s="5"/>
      <c r="I28" s="5"/>
    </row>
    <row r="29" spans="1:9">
      <c r="A29" s="5" t="s">
        <v>76</v>
      </c>
      <c r="B29" s="5" t="s">
        <v>97</v>
      </c>
      <c r="C29" s="5">
        <v>7</v>
      </c>
      <c r="D29" s="5" t="s">
        <v>125</v>
      </c>
      <c r="E29" s="5"/>
      <c r="F29" s="5"/>
      <c r="G29" s="5"/>
      <c r="H29" s="5"/>
      <c r="I29" s="5"/>
    </row>
    <row r="30" spans="1:9">
      <c r="A30" s="5" t="s">
        <v>76</v>
      </c>
      <c r="B30" s="5" t="s">
        <v>97</v>
      </c>
      <c r="C30" s="5">
        <v>8</v>
      </c>
      <c r="D30" s="5" t="s">
        <v>126</v>
      </c>
      <c r="E30" s="5"/>
      <c r="F30" s="5"/>
      <c r="G30" s="5"/>
      <c r="H30" s="5"/>
      <c r="I30" s="5"/>
    </row>
    <row r="31" spans="1:9">
      <c r="A31" s="5" t="s">
        <v>76</v>
      </c>
      <c r="B31" s="5" t="s">
        <v>97</v>
      </c>
      <c r="C31" s="5">
        <v>9</v>
      </c>
      <c r="D31" s="5" t="s">
        <v>127</v>
      </c>
      <c r="E31" s="5"/>
      <c r="F31" s="5"/>
      <c r="G31" s="5"/>
      <c r="H31" s="5"/>
      <c r="I31" s="5"/>
    </row>
    <row r="32" spans="1:9">
      <c r="A32" s="5" t="s">
        <v>76</v>
      </c>
      <c r="B32" s="5" t="s">
        <v>97</v>
      </c>
      <c r="C32" s="5">
        <v>10</v>
      </c>
      <c r="D32" s="5" t="s">
        <v>128</v>
      </c>
      <c r="E32" s="5"/>
      <c r="F32" s="5"/>
      <c r="G32" s="5"/>
      <c r="H32" s="5"/>
      <c r="I32" s="5"/>
    </row>
    <row r="33" spans="1:9">
      <c r="A33" s="5" t="s">
        <v>76</v>
      </c>
      <c r="B33" s="5" t="s">
        <v>97</v>
      </c>
      <c r="C33" s="5">
        <v>11</v>
      </c>
      <c r="D33" s="5" t="s">
        <v>129</v>
      </c>
      <c r="E33" s="5"/>
      <c r="F33" s="5"/>
      <c r="G33" s="5"/>
      <c r="H33" s="5"/>
      <c r="I33" s="5"/>
    </row>
    <row r="34" spans="1:9">
      <c r="A34" s="5" t="s">
        <v>76</v>
      </c>
      <c r="B34" s="5" t="s">
        <v>97</v>
      </c>
      <c r="C34" s="5">
        <v>12</v>
      </c>
      <c r="D34" s="5" t="s">
        <v>130</v>
      </c>
      <c r="E34" s="5"/>
      <c r="F34" s="5"/>
      <c r="G34" s="5"/>
      <c r="H34" s="5"/>
      <c r="I34" s="5"/>
    </row>
    <row r="35" spans="1:9">
      <c r="A35" s="5" t="s">
        <v>76</v>
      </c>
      <c r="B35" s="5" t="s">
        <v>97</v>
      </c>
      <c r="C35" s="5">
        <v>13</v>
      </c>
      <c r="D35" s="5" t="s">
        <v>131</v>
      </c>
      <c r="E35" s="5"/>
      <c r="F35" s="5"/>
      <c r="G35" s="5"/>
      <c r="H35" s="5"/>
      <c r="I35" s="5"/>
    </row>
    <row r="36" spans="1:9">
      <c r="A36" s="5" t="s">
        <v>76</v>
      </c>
      <c r="B36" s="5" t="s">
        <v>97</v>
      </c>
      <c r="C36" s="5">
        <v>14</v>
      </c>
      <c r="D36" s="5" t="s">
        <v>132</v>
      </c>
      <c r="E36" s="5"/>
      <c r="F36" s="5"/>
      <c r="G36" s="5"/>
      <c r="H36" s="5"/>
      <c r="I36" s="5"/>
    </row>
    <row r="37" spans="1:9">
      <c r="A37" s="5" t="s">
        <v>76</v>
      </c>
      <c r="B37" s="5" t="s">
        <v>97</v>
      </c>
      <c r="C37" s="5">
        <v>15</v>
      </c>
      <c r="D37" s="5" t="s">
        <v>133</v>
      </c>
      <c r="E37" s="5"/>
      <c r="F37" s="5"/>
      <c r="G37" s="5"/>
      <c r="H37" s="5"/>
      <c r="I37" s="5"/>
    </row>
    <row r="38" spans="1:9">
      <c r="A38" s="5" t="s">
        <v>76</v>
      </c>
      <c r="B38" s="5" t="s">
        <v>97</v>
      </c>
      <c r="C38" s="5">
        <v>16</v>
      </c>
      <c r="D38" s="5" t="s">
        <v>134</v>
      </c>
      <c r="E38" s="5"/>
      <c r="F38" s="5"/>
      <c r="G38" s="5"/>
      <c r="H38" s="5"/>
      <c r="I38" s="5"/>
    </row>
    <row r="39" spans="1:9">
      <c r="A39" s="5" t="s">
        <v>76</v>
      </c>
      <c r="B39" s="5" t="s">
        <v>97</v>
      </c>
      <c r="C39" s="5">
        <v>17</v>
      </c>
      <c r="D39" s="5" t="s">
        <v>135</v>
      </c>
      <c r="E39" s="5"/>
      <c r="F39" s="5"/>
      <c r="G39" s="5"/>
      <c r="H39" s="5"/>
      <c r="I39" s="5"/>
    </row>
    <row r="40" spans="1:9">
      <c r="A40" s="5" t="s">
        <v>76</v>
      </c>
      <c r="B40" s="5" t="s">
        <v>97</v>
      </c>
      <c r="C40" s="5">
        <v>18</v>
      </c>
      <c r="D40" s="5" t="s">
        <v>136</v>
      </c>
      <c r="E40" s="5"/>
      <c r="F40" s="5"/>
      <c r="G40" s="5"/>
      <c r="H40" s="5"/>
      <c r="I40" s="5"/>
    </row>
    <row r="41" spans="1:9">
      <c r="A41" s="5" t="s">
        <v>76</v>
      </c>
      <c r="B41" s="5" t="s">
        <v>97</v>
      </c>
      <c r="C41" s="5">
        <v>1</v>
      </c>
      <c r="D41" s="5" t="s">
        <v>137</v>
      </c>
      <c r="E41" s="5"/>
      <c r="F41" s="5"/>
      <c r="G41" s="5"/>
      <c r="H41" s="5"/>
      <c r="I41" s="5"/>
    </row>
    <row r="42" spans="1:9">
      <c r="A42" s="5" t="s">
        <v>76</v>
      </c>
      <c r="B42" s="5" t="s">
        <v>97</v>
      </c>
      <c r="C42" s="5">
        <v>2</v>
      </c>
      <c r="D42" s="5" t="s">
        <v>138</v>
      </c>
      <c r="E42" s="5"/>
      <c r="F42" s="5"/>
      <c r="G42" s="5"/>
      <c r="H42" s="5"/>
      <c r="I42" s="5"/>
    </row>
    <row r="43" spans="1:9">
      <c r="A43" s="5" t="s">
        <v>76</v>
      </c>
      <c r="B43" s="5" t="s">
        <v>97</v>
      </c>
      <c r="C43" s="5">
        <v>3</v>
      </c>
      <c r="D43" s="5" t="s">
        <v>139</v>
      </c>
      <c r="E43" s="5"/>
      <c r="F43" s="5"/>
      <c r="G43" s="5"/>
      <c r="H43" s="5"/>
      <c r="I43" s="5"/>
    </row>
    <row r="44" spans="1:9">
      <c r="A44" s="5" t="s">
        <v>76</v>
      </c>
      <c r="B44" s="5" t="s">
        <v>97</v>
      </c>
      <c r="C44" s="5">
        <v>4</v>
      </c>
      <c r="D44" s="5" t="s">
        <v>140</v>
      </c>
      <c r="E44" s="5"/>
      <c r="F44" s="5"/>
      <c r="G44" s="5"/>
      <c r="H44" s="5"/>
      <c r="I44" s="5"/>
    </row>
    <row r="45" spans="1:9">
      <c r="A45" s="5" t="s">
        <v>76</v>
      </c>
      <c r="B45" s="5" t="s">
        <v>97</v>
      </c>
      <c r="C45" s="5">
        <v>5</v>
      </c>
      <c r="D45" s="5" t="s">
        <v>141</v>
      </c>
      <c r="E45" s="5"/>
      <c r="F45" s="5"/>
      <c r="G45" s="5"/>
      <c r="H45" s="5"/>
      <c r="I45" s="5"/>
    </row>
    <row r="46" spans="1:9">
      <c r="A46" s="5" t="s">
        <v>76</v>
      </c>
      <c r="B46" s="5" t="s">
        <v>97</v>
      </c>
      <c r="C46" s="5">
        <v>6</v>
      </c>
      <c r="D46" s="5" t="s">
        <v>142</v>
      </c>
      <c r="E46" s="5"/>
      <c r="F46" s="5"/>
      <c r="G46" s="5"/>
      <c r="H46" s="5"/>
      <c r="I46" s="5"/>
    </row>
    <row r="47" spans="1:9">
      <c r="A47" s="5" t="s">
        <v>76</v>
      </c>
      <c r="B47" s="5" t="s">
        <v>97</v>
      </c>
      <c r="C47" s="5">
        <v>7</v>
      </c>
      <c r="D47" s="5" t="s">
        <v>143</v>
      </c>
      <c r="E47" s="5"/>
      <c r="F47" s="5"/>
      <c r="G47" s="5"/>
      <c r="H47" s="5"/>
      <c r="I47" s="5"/>
    </row>
    <row r="48" spans="1:9">
      <c r="A48" s="5" t="s">
        <v>76</v>
      </c>
      <c r="B48" s="5" t="s">
        <v>97</v>
      </c>
      <c r="C48" s="5">
        <v>8</v>
      </c>
      <c r="D48" s="5" t="s">
        <v>144</v>
      </c>
      <c r="E48" s="5"/>
      <c r="F48" s="5"/>
      <c r="G48" s="5"/>
      <c r="H48" s="5"/>
      <c r="I48" s="5"/>
    </row>
    <row r="49" spans="1:9">
      <c r="A49" s="5" t="s">
        <v>76</v>
      </c>
      <c r="B49" s="5" t="s">
        <v>97</v>
      </c>
      <c r="C49" s="5">
        <v>9</v>
      </c>
      <c r="D49" s="5" t="s">
        <v>145</v>
      </c>
      <c r="E49" s="5"/>
      <c r="F49" s="5"/>
      <c r="G49" s="5"/>
      <c r="H49" s="5"/>
      <c r="I49" s="5"/>
    </row>
    <row r="50" spans="1:9">
      <c r="A50" s="5" t="s">
        <v>76</v>
      </c>
      <c r="B50" s="5" t="s">
        <v>97</v>
      </c>
      <c r="C50" s="5">
        <v>10</v>
      </c>
      <c r="D50" s="5" t="s">
        <v>146</v>
      </c>
      <c r="E50" s="5"/>
      <c r="F50" s="5"/>
      <c r="G50" s="5"/>
      <c r="H50" s="5"/>
      <c r="I50" s="5"/>
    </row>
    <row r="51" spans="1:9">
      <c r="A51" s="5" t="s">
        <v>76</v>
      </c>
      <c r="B51" s="5" t="s">
        <v>97</v>
      </c>
      <c r="C51" s="5">
        <v>11</v>
      </c>
      <c r="D51" s="5" t="s">
        <v>147</v>
      </c>
      <c r="E51" s="5"/>
      <c r="F51" s="5"/>
      <c r="G51" s="5"/>
      <c r="H51" s="5"/>
      <c r="I51" s="5"/>
    </row>
    <row r="52" spans="1:9">
      <c r="A52" s="5" t="s">
        <v>76</v>
      </c>
      <c r="B52" s="5" t="s">
        <v>97</v>
      </c>
      <c r="C52" s="5">
        <v>12</v>
      </c>
      <c r="D52" s="5" t="s">
        <v>148</v>
      </c>
      <c r="E52" s="5"/>
      <c r="F52" s="5"/>
      <c r="G52" s="5"/>
      <c r="H52" s="5"/>
      <c r="I52" s="5"/>
    </row>
    <row r="53" spans="1:9">
      <c r="A53" s="5" t="s">
        <v>76</v>
      </c>
      <c r="B53" s="5" t="s">
        <v>97</v>
      </c>
      <c r="C53" s="5">
        <v>13</v>
      </c>
      <c r="D53" s="5" t="s">
        <v>149</v>
      </c>
      <c r="E53" s="5"/>
      <c r="F53" s="5"/>
      <c r="G53" s="5"/>
      <c r="H53" s="5"/>
      <c r="I53" s="5"/>
    </row>
    <row r="54" spans="1:9">
      <c r="A54" s="5" t="s">
        <v>76</v>
      </c>
      <c r="B54" s="5" t="s">
        <v>97</v>
      </c>
      <c r="C54" s="5">
        <v>14</v>
      </c>
      <c r="D54" s="5" t="s">
        <v>150</v>
      </c>
      <c r="E54" s="5"/>
      <c r="F54" s="5"/>
      <c r="G54" s="5"/>
      <c r="H54" s="5"/>
      <c r="I54" s="5"/>
    </row>
    <row r="55" spans="1:9">
      <c r="A55" s="5" t="s">
        <v>76</v>
      </c>
      <c r="B55" s="5" t="s">
        <v>97</v>
      </c>
      <c r="C55" s="5">
        <v>15</v>
      </c>
      <c r="D55" s="5" t="s">
        <v>151</v>
      </c>
      <c r="E55" s="5"/>
      <c r="F55" s="5"/>
      <c r="G55" s="5"/>
      <c r="H55" s="5"/>
      <c r="I55" s="5"/>
    </row>
    <row r="56" spans="1:9">
      <c r="A56" s="5" t="s">
        <v>76</v>
      </c>
      <c r="B56" s="5" t="s">
        <v>97</v>
      </c>
      <c r="C56" s="5">
        <v>16</v>
      </c>
      <c r="D56" s="5" t="s">
        <v>152</v>
      </c>
      <c r="E56" s="5"/>
      <c r="F56" s="5"/>
      <c r="G56" s="5"/>
      <c r="H56" s="5"/>
      <c r="I56" s="5"/>
    </row>
    <row r="57" spans="1:9">
      <c r="A57" s="5" t="s">
        <v>76</v>
      </c>
      <c r="B57" s="5" t="s">
        <v>97</v>
      </c>
      <c r="C57" s="5">
        <v>17</v>
      </c>
      <c r="D57" s="5" t="s">
        <v>153</v>
      </c>
      <c r="E57" s="5"/>
      <c r="F57" s="5"/>
      <c r="G57" s="5"/>
      <c r="H57" s="5"/>
      <c r="I57" s="5"/>
    </row>
    <row r="58" spans="1:9">
      <c r="A58" s="5" t="s">
        <v>76</v>
      </c>
      <c r="B58" s="5" t="s">
        <v>97</v>
      </c>
      <c r="C58" s="5">
        <v>18</v>
      </c>
      <c r="D58" s="5" t="s">
        <v>154</v>
      </c>
      <c r="E58" s="5"/>
      <c r="F58" s="5"/>
      <c r="G58" s="5"/>
      <c r="H58" s="5"/>
      <c r="I58" s="5"/>
    </row>
    <row r="59" spans="1:9">
      <c r="A59" s="5" t="s">
        <v>76</v>
      </c>
      <c r="B59" s="5" t="s">
        <v>97</v>
      </c>
      <c r="C59" s="5">
        <v>19</v>
      </c>
      <c r="D59" s="5" t="s">
        <v>155</v>
      </c>
      <c r="E59" s="5"/>
      <c r="F59" s="5"/>
      <c r="G59" s="5"/>
      <c r="H59" s="5"/>
      <c r="I59" s="5"/>
    </row>
    <row r="60" spans="1:9">
      <c r="A60" s="5" t="s">
        <v>76</v>
      </c>
      <c r="B60" s="5" t="s">
        <v>97</v>
      </c>
      <c r="C60" s="5">
        <v>20</v>
      </c>
      <c r="D60" s="5" t="s">
        <v>156</v>
      </c>
      <c r="E60" s="5"/>
      <c r="F60" s="5"/>
      <c r="G60" s="5"/>
      <c r="H60" s="5"/>
      <c r="I60" s="5"/>
    </row>
    <row r="61" spans="1:9">
      <c r="A61" s="5" t="s">
        <v>76</v>
      </c>
      <c r="B61" s="5" t="s">
        <v>97</v>
      </c>
      <c r="C61" s="5">
        <v>21</v>
      </c>
      <c r="D61" s="5" t="s">
        <v>157</v>
      </c>
      <c r="E61" s="5"/>
      <c r="F61" s="5"/>
      <c r="G61" s="5"/>
      <c r="H61" s="5"/>
      <c r="I61" s="5"/>
    </row>
    <row r="62" spans="1:9">
      <c r="A62" s="5" t="s">
        <v>76</v>
      </c>
      <c r="B62" s="5" t="s">
        <v>97</v>
      </c>
      <c r="C62" s="5">
        <v>22</v>
      </c>
      <c r="D62" s="5" t="s">
        <v>158</v>
      </c>
      <c r="E62" s="5"/>
      <c r="F62" s="5"/>
      <c r="G62" s="5"/>
      <c r="H62" s="5"/>
      <c r="I62" s="5"/>
    </row>
    <row r="63" spans="1:9">
      <c r="A63" s="5" t="s">
        <v>76</v>
      </c>
      <c r="B63" s="5" t="s">
        <v>97</v>
      </c>
      <c r="C63" s="5">
        <v>23</v>
      </c>
      <c r="D63" s="5" t="s">
        <v>159</v>
      </c>
      <c r="E63" s="5"/>
      <c r="F63" s="5"/>
      <c r="G63" s="5"/>
      <c r="H63" s="5"/>
      <c r="I63" s="5"/>
    </row>
    <row r="64" spans="1:9">
      <c r="A64" s="5" t="s">
        <v>76</v>
      </c>
      <c r="B64" s="5" t="s">
        <v>97</v>
      </c>
      <c r="C64" s="5">
        <v>24</v>
      </c>
      <c r="D64" s="5" t="s">
        <v>160</v>
      </c>
      <c r="E64" s="5"/>
      <c r="F64" s="5"/>
      <c r="G64" s="5"/>
      <c r="H64" s="5"/>
      <c r="I64" s="5"/>
    </row>
    <row r="65" spans="1:9">
      <c r="A65" s="5" t="s">
        <v>76</v>
      </c>
      <c r="B65" s="5" t="s">
        <v>97</v>
      </c>
      <c r="C65" s="5">
        <v>25</v>
      </c>
      <c r="D65" s="5" t="s">
        <v>161</v>
      </c>
      <c r="E65" s="5"/>
      <c r="F65" s="5"/>
      <c r="G65" s="5"/>
      <c r="H65" s="5"/>
      <c r="I65" s="5"/>
    </row>
    <row r="66" spans="1:9">
      <c r="A66" s="5" t="s">
        <v>76</v>
      </c>
      <c r="B66" s="5" t="s">
        <v>97</v>
      </c>
      <c r="C66" s="5">
        <v>26</v>
      </c>
      <c r="D66" s="5" t="s">
        <v>162</v>
      </c>
      <c r="E66" s="5"/>
      <c r="F66" s="5"/>
      <c r="G66" s="5"/>
      <c r="H66" s="5"/>
      <c r="I66" s="5"/>
    </row>
    <row r="67" spans="1:9">
      <c r="A67" s="5" t="s">
        <v>76</v>
      </c>
      <c r="B67" s="5" t="s">
        <v>97</v>
      </c>
      <c r="C67" s="5">
        <v>27</v>
      </c>
      <c r="D67" s="5" t="s">
        <v>163</v>
      </c>
      <c r="E67" s="5"/>
      <c r="F67" s="5"/>
      <c r="G67" s="5"/>
      <c r="H67" s="5"/>
      <c r="I67" s="5"/>
    </row>
    <row r="68" spans="1:9">
      <c r="A68" s="5" t="s">
        <v>76</v>
      </c>
      <c r="B68" s="5" t="s">
        <v>97</v>
      </c>
      <c r="C68" s="5">
        <v>1</v>
      </c>
      <c r="D68" s="5" t="s">
        <v>164</v>
      </c>
      <c r="E68" s="5"/>
      <c r="F68" s="5"/>
      <c r="G68" s="5"/>
      <c r="H68" s="5"/>
      <c r="I68" s="5"/>
    </row>
    <row r="69" spans="1:9">
      <c r="A69" s="5" t="s">
        <v>76</v>
      </c>
      <c r="B69" s="5" t="s">
        <v>97</v>
      </c>
      <c r="C69" s="5">
        <v>2</v>
      </c>
      <c r="D69" s="5" t="s">
        <v>165</v>
      </c>
      <c r="E69" s="5"/>
      <c r="F69" s="5"/>
      <c r="G69" s="5"/>
      <c r="H69" s="5"/>
      <c r="I69" s="5"/>
    </row>
    <row r="70" spans="1:9">
      <c r="A70" s="5" t="s">
        <v>76</v>
      </c>
      <c r="B70" s="5" t="s">
        <v>97</v>
      </c>
      <c r="C70" s="5">
        <v>3</v>
      </c>
      <c r="D70" s="5" t="s">
        <v>166</v>
      </c>
      <c r="E70" s="5"/>
      <c r="F70" s="5"/>
      <c r="G70" s="5"/>
      <c r="H70" s="5"/>
      <c r="I70" s="5"/>
    </row>
    <row r="71" spans="1:9">
      <c r="A71" s="5" t="s">
        <v>76</v>
      </c>
      <c r="B71" s="5" t="s">
        <v>97</v>
      </c>
      <c r="C71" s="5">
        <v>4</v>
      </c>
      <c r="D71" s="5" t="s">
        <v>167</v>
      </c>
      <c r="E71" s="5"/>
      <c r="F71" s="5"/>
      <c r="G71" s="5"/>
      <c r="H71" s="5"/>
      <c r="I71" s="5"/>
    </row>
    <row r="72" spans="1:9">
      <c r="A72" s="5" t="s">
        <v>76</v>
      </c>
      <c r="B72" s="5" t="s">
        <v>97</v>
      </c>
      <c r="C72" s="5">
        <v>5</v>
      </c>
      <c r="D72" s="5" t="s">
        <v>168</v>
      </c>
      <c r="E72" s="5"/>
      <c r="F72" s="5"/>
      <c r="G72" s="5"/>
      <c r="H72" s="5"/>
      <c r="I72" s="5"/>
    </row>
    <row r="73" spans="1:9">
      <c r="A73" s="5" t="s">
        <v>76</v>
      </c>
      <c r="B73" s="5" t="s">
        <v>97</v>
      </c>
      <c r="C73" s="5">
        <v>6</v>
      </c>
      <c r="D73" s="5" t="s">
        <v>169</v>
      </c>
      <c r="E73" s="5"/>
      <c r="F73" s="5"/>
      <c r="G73" s="5"/>
      <c r="H73" s="5"/>
      <c r="I73" s="5"/>
    </row>
    <row r="74" spans="1:9">
      <c r="A74" s="5" t="s">
        <v>76</v>
      </c>
      <c r="B74" s="5" t="s">
        <v>97</v>
      </c>
      <c r="C74" s="5">
        <v>7</v>
      </c>
      <c r="D74" s="5" t="s">
        <v>170</v>
      </c>
      <c r="E74" s="5"/>
      <c r="F74" s="5"/>
      <c r="G74" s="5"/>
      <c r="H74" s="5"/>
      <c r="I74" s="5"/>
    </row>
    <row r="75" spans="1:9">
      <c r="A75" s="5" t="s">
        <v>76</v>
      </c>
      <c r="B75" s="5" t="s">
        <v>97</v>
      </c>
      <c r="C75" s="5">
        <v>8</v>
      </c>
      <c r="D75" s="5" t="s">
        <v>171</v>
      </c>
      <c r="E75" s="5"/>
      <c r="F75" s="5"/>
      <c r="G75" s="5"/>
      <c r="H75" s="5"/>
      <c r="I75" s="5"/>
    </row>
    <row r="76" spans="1:9">
      <c r="A76" s="5" t="s">
        <v>76</v>
      </c>
      <c r="B76" s="5" t="s">
        <v>97</v>
      </c>
      <c r="C76" s="5">
        <v>9</v>
      </c>
      <c r="D76" s="5" t="s">
        <v>172</v>
      </c>
      <c r="E76" s="5"/>
      <c r="F76" s="5"/>
      <c r="G76" s="5"/>
      <c r="H76" s="5"/>
      <c r="I7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49</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56</v>
      </c>
      <c r="B11" s="5">
        <v>15</v>
      </c>
      <c r="C11" s="5" t="s">
        <v>199</v>
      </c>
      <c r="D11" s="5">
        <v>1</v>
      </c>
      <c r="E11" s="5" t="s">
        <v>182</v>
      </c>
      <c r="F11" s="5" t="s">
        <v>183</v>
      </c>
      <c r="G11" s="5" t="s">
        <v>200</v>
      </c>
    </row>
    <row r="12" spans="1:7">
      <c r="A12" s="5"/>
      <c r="B12" s="5"/>
      <c r="C12" s="5"/>
      <c r="D12" s="5">
        <v>2</v>
      </c>
      <c r="E12" s="5" t="s">
        <v>185</v>
      </c>
      <c r="F12" s="5" t="s">
        <v>186</v>
      </c>
      <c r="G12" s="5" t="s">
        <v>201</v>
      </c>
    </row>
    <row r="13" spans="1:7">
      <c r="A13" s="5"/>
      <c r="B13" s="5"/>
      <c r="C13" s="5"/>
      <c r="D13" s="5">
        <v>3</v>
      </c>
      <c r="E13" s="5" t="s">
        <v>188</v>
      </c>
      <c r="F13" s="5" t="s">
        <v>189</v>
      </c>
      <c r="G13" s="5" t="s">
        <v>202</v>
      </c>
    </row>
    <row r="14" spans="1:7">
      <c r="A14" s="5"/>
      <c r="B14" s="5"/>
      <c r="C14" s="5"/>
      <c r="D14" s="5">
        <v>4</v>
      </c>
      <c r="E14" s="5" t="s">
        <v>191</v>
      </c>
      <c r="F14" s="5" t="s">
        <v>192</v>
      </c>
      <c r="G14" s="5" t="s">
        <v>203</v>
      </c>
    </row>
    <row r="15" spans="1:7">
      <c r="A15" s="5" t="s">
        <v>69</v>
      </c>
      <c r="B15" s="5">
        <v>15</v>
      </c>
      <c r="C15" s="5" t="s">
        <v>204</v>
      </c>
      <c r="D15" s="5">
        <v>1</v>
      </c>
      <c r="E15" s="5" t="s">
        <v>182</v>
      </c>
      <c r="F15" s="5" t="s">
        <v>183</v>
      </c>
      <c r="G15" s="5" t="s">
        <v>205</v>
      </c>
    </row>
    <row r="16" spans="1:7">
      <c r="A16" s="5"/>
      <c r="B16" s="5"/>
      <c r="C16" s="5"/>
      <c r="D16" s="5">
        <v>2</v>
      </c>
      <c r="E16" s="5" t="s">
        <v>185</v>
      </c>
      <c r="F16" s="5" t="s">
        <v>186</v>
      </c>
      <c r="G16" s="5" t="s">
        <v>206</v>
      </c>
    </row>
    <row r="17" spans="1:7">
      <c r="A17" s="5"/>
      <c r="B17" s="5"/>
      <c r="C17" s="5"/>
      <c r="D17" s="5">
        <v>3</v>
      </c>
      <c r="E17" s="5" t="s">
        <v>188</v>
      </c>
      <c r="F17" s="5" t="s">
        <v>189</v>
      </c>
      <c r="G17" s="5" t="s">
        <v>207</v>
      </c>
    </row>
    <row r="18" spans="1:7">
      <c r="A18" s="5"/>
      <c r="B18" s="5"/>
      <c r="C18" s="5"/>
      <c r="D18" s="5">
        <v>4</v>
      </c>
      <c r="E18" s="5" t="s">
        <v>191</v>
      </c>
      <c r="F18" s="5" t="s">
        <v>192</v>
      </c>
      <c r="G18"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174</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218</v>
      </c>
      <c r="D6" s="5" t="s">
        <v>226</v>
      </c>
    </row>
    <row r="7" spans="1:4">
      <c r="A7" s="5" t="s">
        <v>43</v>
      </c>
      <c r="B7" s="5" t="s">
        <v>220</v>
      </c>
      <c r="C7" s="5" t="s">
        <v>221</v>
      </c>
      <c r="D7" s="5" t="s">
        <v>227</v>
      </c>
    </row>
    <row r="8" spans="1:4">
      <c r="A8" s="5" t="s">
        <v>43</v>
      </c>
      <c r="B8" s="5" t="s">
        <v>223</v>
      </c>
      <c r="C8" s="5" t="s">
        <v>224</v>
      </c>
      <c r="D8" s="5" t="s">
        <v>228</v>
      </c>
    </row>
    <row r="9" spans="1:4">
      <c r="A9" s="5" t="s">
        <v>49</v>
      </c>
      <c r="B9" s="5" t="s">
        <v>217</v>
      </c>
      <c r="C9" s="5" t="s">
        <v>229</v>
      </c>
      <c r="D9" s="5" t="s">
        <v>230</v>
      </c>
    </row>
    <row r="10" spans="1:4">
      <c r="A10" s="5" t="s">
        <v>49</v>
      </c>
      <c r="B10" s="5" t="s">
        <v>220</v>
      </c>
      <c r="C10" s="5" t="s">
        <v>231</v>
      </c>
      <c r="D10" s="5" t="s">
        <v>232</v>
      </c>
    </row>
    <row r="11" spans="1:4">
      <c r="A11" s="5" t="s">
        <v>49</v>
      </c>
      <c r="B11" s="5" t="s">
        <v>223</v>
      </c>
      <c r="C11" s="5" t="s">
        <v>233</v>
      </c>
      <c r="D11" s="5" t="s">
        <v>234</v>
      </c>
    </row>
    <row r="12" spans="1:4">
      <c r="A12" s="5" t="s">
        <v>56</v>
      </c>
      <c r="B12" s="5" t="s">
        <v>217</v>
      </c>
      <c r="C12" s="5" t="s">
        <v>235</v>
      </c>
      <c r="D12" s="5" t="s">
        <v>236</v>
      </c>
    </row>
    <row r="13" spans="1:4">
      <c r="A13" s="5" t="s">
        <v>56</v>
      </c>
      <c r="B13" s="5" t="s">
        <v>220</v>
      </c>
      <c r="C13" s="5" t="s">
        <v>237</v>
      </c>
      <c r="D13" s="5" t="s">
        <v>238</v>
      </c>
    </row>
    <row r="14" spans="1:4">
      <c r="A14" s="5" t="s">
        <v>56</v>
      </c>
      <c r="B14" s="5" t="s">
        <v>223</v>
      </c>
      <c r="C14" s="5" t="s">
        <v>239</v>
      </c>
      <c r="D14" s="5" t="s">
        <v>240</v>
      </c>
    </row>
    <row r="15" spans="1:4">
      <c r="A15" s="5" t="s">
        <v>63</v>
      </c>
      <c r="B15" s="5" t="s">
        <v>217</v>
      </c>
      <c r="C15" s="5" t="s">
        <v>241</v>
      </c>
      <c r="D15" s="5" t="s">
        <v>242</v>
      </c>
    </row>
    <row r="16" spans="1:4">
      <c r="A16" s="5" t="s">
        <v>63</v>
      </c>
      <c r="B16" s="5" t="s">
        <v>220</v>
      </c>
      <c r="C16" s="5" t="s">
        <v>243</v>
      </c>
      <c r="D16" s="5" t="s">
        <v>244</v>
      </c>
    </row>
    <row r="17" spans="1:4">
      <c r="A17" s="5" t="s">
        <v>63</v>
      </c>
      <c r="B17" s="5" t="s">
        <v>223</v>
      </c>
      <c r="C17" s="5" t="s">
        <v>245</v>
      </c>
      <c r="D17" s="5" t="s">
        <v>246</v>
      </c>
    </row>
    <row r="18" spans="1:4">
      <c r="A18" s="5" t="s">
        <v>69</v>
      </c>
      <c r="B18" s="5" t="s">
        <v>217</v>
      </c>
      <c r="C18" s="5" t="s">
        <v>218</v>
      </c>
      <c r="D18" s="5" t="s">
        <v>247</v>
      </c>
    </row>
    <row r="19" spans="1:4">
      <c r="A19" s="5" t="s">
        <v>69</v>
      </c>
      <c r="B19" s="5" t="s">
        <v>220</v>
      </c>
      <c r="C19" s="5" t="s">
        <v>221</v>
      </c>
      <c r="D19" s="5" t="s">
        <v>248</v>
      </c>
    </row>
    <row r="20" spans="1:4">
      <c r="A20" s="5" t="s">
        <v>69</v>
      </c>
      <c r="B20" s="5" t="s">
        <v>223</v>
      </c>
      <c r="C20" s="5" t="s">
        <v>224</v>
      </c>
      <c r="D20"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2026-05-19T17:40:53+02:00</dcterms:created>
  <dcterms:modified xsi:type="dcterms:W3CDTF">2026-05-19T17:40:53+02:00</dcterms:modified>
  <dc:title>Currículo LOMLOE Física y Química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