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<sst xmlns="http://schemas.openxmlformats.org/spreadsheetml/2006/main" uniqueCount="481">
  <si>
    <t>Corrigiendo.es</t>
  </si>
  <si>
    <t>Materia</t>
  </si>
  <si>
    <t>Física y Química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</si>
  <si>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</si>
  <si>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</si>
  <si>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</si>
  <si>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</si>
  <si>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</si>
  <si>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</si>
  <si>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</si>
  <si>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</si>
  <si>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</si>
  <si>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</si>
  <si>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</si>
  <si>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</si>
  <si>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</si>
  <si>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</si>
  <si>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</si>
  <si>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</si>
  <si>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</si>
  <si>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</si>
  <si>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</si>
  <si>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</si>
  <si>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</si>
  <si>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</si>
  <si>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</si>
  <si>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</si>
  <si>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</si>
  <si>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</si>
  <si>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</si>
  <si>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</si>
  <si>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</si>
  <si>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</si>
  <si>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</si>
  <si>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</si>
  <si>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</si>
  <si>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</si>
  <si>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según su base experimental, teórica o matemática para resolver problemas, reconociendo la física como una ciencia crucial en el desarrollo de la tecnología, y con valor sustancial en el ámbito de la economía y de la sostenibilidad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</si>
  <si>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</si>
  <si>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</si>
  <si>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</si>
  <si>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</si>
  <si>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</si>
  <si>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</si>
  <si>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de la Física como fundamento para el estudio de la naturaleza e inferir su evolución, deduciendo soluciones generales a problemas cotidianos vinculados con las aplicaciones prácticas demandadas por la sociedad en campos como el tecnológico, el industrial o el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</si>
  <si>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</si>
  <si>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</si>
  <si>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</si>
  <si>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</si>
  <si>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</si>
  <si>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Manejar el lenguaje de la física, con la formulación matemática de sus principios, magnitudes, unidades, ecuaciones, etc., propiciando con ello una comunicación adecuada entre las diferentes comunidades científicas y estableciéndose como una herramienta fundamental en la investigación de esta ciencia. El desarrollo de esta competencia específica pretende trasladar al alumnado un conjunto de criterios para el uso de formalismos con base científica, con la finalidad de poder plantear y discutir adecuadamente la resolución de problemas de física y discutir sus aplicaciones en la realidad cercana y a su alrededor. Además, se aspira a que valoren la universalidad del lenguaje matemático y su formulación para intercambiar planteamientos físicos y sus resoluciones en distintos entornos y medios. Integrar al alumnado en la participación cooperativa con la comunidad científica requiere de un código específico, inteligible, riguroso y común que asegure la claridad de los mensajes que se intercambian entre sus miembros. Del mismo modo, con esta competencia específica se pretende despertar la curiosidad por el conocimiento del universo y atender a la demanda de los avances tecnológicos teniendo en cuenta la conservación del medioambiente. Tras cursar la materia, el alumnado podrá aplicar los principios, leyes y teorías científicas en el análisis crítico de procesos físicos usando un lenguaje específico y preciso; además, será capaz de usar de manera rigurosa las unidades de las variables físicas en diferentes sistemas de unidades así como de resolver ejercicios y problemas de física planteados desde situaciones ideales o reales.</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</si>
  <si>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</si>
  <si>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</si>
  <si>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</si>
  <si>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</si>
  <si>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</si>
  <si>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</si>
  <si>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 tilizar de forma autónoma, eficiente, crítica y responsable recursos en distintos formatos, plataformas tecnológicas de información y de comunicación, en el trabajo individual y colaborativo, manifestando creatividad mediante la producción y el intercambio de materiales científicos y divulgativos que faciliten acercar la física a la sociedad como un campo de saberes comprensibles y accesibles. Entre las capacidades que deben adquirirse en los contextos de enseñanza y aprendizaje actuales se encuentra la del uso de plataformas y entornos virtuales de aprendizaje. Estas plataformas sirven de repositorio de recursos y materiales formativos de distinto tipo y formato, y son útiles para el aprendizaje de la física.</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</si>
  <si>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</si>
  <si>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</si>
  <si>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</si>
  <si>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</si>
  <si>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</si>
  <si>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</si>
  <si>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mediante el uso de laboratorios reales o virtuales, el razonamiento lógico-matemático en la resolución de problemas y la interpretación de situaciones relacionadas, valorando tanto la importancia de la cooperación como el papel de la física en una sociedad basada en valores éticos y sostenibles. Las ciencias tienen un carácter experimental intrínseco. Uno de los principales objetivos de cualquier disciplina científica es la explicación de los fenómenos naturales, lo que permite formular teorías y leyes para su aplicación en diferentes sistemas.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</si>
  <si>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</si>
  <si>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</si>
  <si>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</si>
  <si>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</si>
  <si>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</si>
  <si>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Distinguir el carácter multidisciplinar de la física como base de un espacio de conocimiento y de relación directa con otras ciencias, con un relevante recorrido histórico que contribuye en el avance del conocimiento científico del mundo, en continua evolución, innovación y desarrollo. La física constituye una ciencia que está profundamente implicada en distintos ámbitos de nuestras vidas y que, por tanto, es parte importante en el desarrollo científico, tecnológico e industrial. La adecuada aplicación de sus principios y leyes permite la resolución de diversos problemas basados en los mismos conocimientos y la capacidad de aplicar en distintas situaciones planteamientos similares a los estudiados, muestra la universalidad de esta ciencia. Los conocimientos y aplicaciones de la física forman, junto con los de otras ciencias como las matemáticas o la tecnología, un sistema simbiótico cuyas aportaciones se benefician mutuamente. La necesidad de formalizar experimentos para verificar los estudios implica un importante incentivo en el desarrollo tecnológico y, viceversa, el progreso de la tecnología alumbra nuevos descubrimientos que precisan de explicación a través de las ciencias básicas como la física.</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</si>
  <si>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</si>
  <si>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</si>
  <si>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</si>
  <si>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</si>
  <si>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</si>
  <si>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</si>
  <si>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Reconocer el papel relevante de la química en el desarrollo sostenible de la sociedad, interpretando y aplicando los fundamentos de los procesos químicos más importantes, atendiendo a su base experimental y a los fenómenos que describen. La química, como disciplina de las ciencias naturales, trata de descubrir a través de los procedimientos científicos cuáles son los fundamentos de los fenómenos que ocurren en la naturaleza para darles una explicación plausible a partir de las leyes científicas que los rigen. Además, esta disciplina tiene una importante base experimental que la convierte en una ciencia versátil y de especial relevancia para la formación a futuro de los alumnos y alumnas que vayan a optar posteriormente por itinerarios tecnológicos o sanitarios.</t>
  </si>
  <si>
    <t>Adoptar los modelos y leyes de la química aceptados como fundamento para el estudio de las propiedades físicas y químicas de los sistemas materiales, deduciendo soluciones generales para los problemas cotidianos que estén relacionados con las aplicaciones prácticas propias de la química y con el medioambiente.</t>
  </si>
  <si>
    <t>U tilizar con corrección los códigos del lenguaje químico, aplicando sus reglas específicas, para propiciar una comunicación científica adecuada entre diferentes comunidades científicas que sirva como herramienta fundamental en la investigación de esta ciencia.</t>
  </si>
  <si>
    <t>D efender de forma argumentada la influencia positiva que la química tiene sobre la sociedad actual, reconociendo la importancia del uso responsable de las sustancias y los procesos propios de esta ciencia para contribuir a superar las connotaciones negativas que en multitud de ocasiones se atribuyen al término «químico». Existe la idea generalizada en la sociedad, quizás influida por los medios de comunicación, especialmente en relación con la publicidad de ciertas sustancias, de que los productos químicos, y la química en general, son perjudiciales para la salud y el medioambiente.</t>
  </si>
  <si>
    <t>Aplicar técnicas de trabajo propias de las ciencias experimentales y el razonamiento lógicomatemático a la resolución de problemas de química y a la interpretación de situaciones relacionadas, poniendo en valor el trabajo cooperativo y el papel que desempeña la química en una sociedad basada en valores éticos y sostenibles. En toda actividad científica la colaboración entre diferentes individuos y entidades es fundamental para conseguir el progreso científico. Trabajar en equipo, utilizar con fluidez herramientas tecnológicas y recursos variados y compartir los resultados de los estudios, respetando siempre la atribución de estos, repercute en un crecimiento notable de la investigación científica, pues el avance es cooperativo. Que haya una apuesta firme por la mejora de la investigación científica, con jóvenes que deseen dedicarse a ella por vocación, es muy importante para nuestra sociedad actual, pues implica la mejora de la calidad de vida, la tecnología y la salud, entre otros aspectos.</t>
  </si>
  <si>
    <t>Reconocer y analizar la química como un área de conocimiento multidisciplinar y versátil que establece relaciones con otras ciencias y campos de conocimiento, adquiriendo a través de ella una aproximación integral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la química no es un corpus de conocimiento aislado, y las contribuciones de la química al desarrollo de otras ciencias y campos de conocimiento (y viceversa) son imprescindibles para el progreso global de la ciencia, la tecnología y la sociedad.</t>
  </si>
  <si>
    <t>Competencia</t>
  </si>
  <si>
    <t>Verbo de desempeño</t>
  </si>
  <si>
    <t>Evidencia observable</t>
  </si>
  <si>
    <t>Instrumento sugerido</t>
  </si>
  <si>
    <t>Contexto en el aula</t>
  </si>
  <si>
    <t>Errata típica a evitar</t>
  </si>
  <si>
    <t>Peso sugerido %</t>
  </si>
  <si>
    <t>Valorar la importancia de la física en el desarrollo de la ciencia, la tecnología, la economía, la sociedad y la sostenibilidad ambiental con base en las soluciones que aporta a distintas situaciones relacionadas con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</si>
  <si>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</si>
  <si>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</si>
  <si>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</si>
  <si>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</si>
  <si>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</si>
  <si>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</si>
  <si>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</si>
  <si>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</si>
  <si>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</si>
  <si>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</si>
  <si>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</si>
  <si>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</si>
  <si>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Adoptar modelos y utilizar leyes y teorías de la física para comprender, estudiar y analizar la evolución de sistemas naturales.</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</si>
  <si>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</si>
  <si>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</si>
  <si>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</si>
  <si>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</si>
  <si>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</si>
  <si>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</si>
  <si>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generales a problemas generales a partir del análisis de situaciones particulares y las variables de que dependen.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</si>
  <si>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</si>
  <si>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</si>
  <si>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</si>
  <si>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</si>
  <si>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Descubrir aplicaciones prácticas y productos útiles para la sociedad en el campo tecnológico, industrial y biosanitario y analizarlos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</si>
  <si>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</si>
  <si>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</si>
  <si>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</si>
  <si>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</si>
  <si>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para analizar, comprender y explicar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</si>
  <si>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</si>
  <si>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</si>
  <si>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</si>
  <si>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</si>
  <si>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</si>
  <si>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interpretación adecuada de gráficas que relacionan variables físicas, para hacer posible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</si>
  <si>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</si>
  <si>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</si>
  <si>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</si>
  <si>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</si>
  <si>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</si>
  <si>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Resolver ejercicios y problemas de física planteados desde situaciones ideales o reales aplicando los principios, leyes y teorías científicas adecuadas para encontrar y argumentar sus soluciones y expresar de forma adecuada los resultados obtenidos.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</si>
  <si>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</si>
  <si>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</si>
  <si>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</si>
  <si>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</si>
  <si>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</si>
  <si>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Usar de forma autónoma y eficiente plataformas tecnológicas para la consulta, elaboración e intercambio de materiales científicos y divulgativos en distintos formatos con otros integrantes de su entorno.</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</si>
  <si>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</si>
  <si>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</si>
  <si>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</si>
  <si>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</si>
  <si>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</si>
  <si>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Utilizar de forma crítica, ética y responsable plataformas que contengan medios de información y comunicación para enriquecer el aprendizaje y el trabajo individual y social.</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</si>
  <si>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</si>
  <si>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</si>
  <si>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</si>
  <si>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</si>
  <si>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Analizar la medida y la toma de datos experimentales, reconocer y determinar sus errores y utilizar sistemas de representación gráfica, para obtener relaciones entre las variables físicas investigadas.</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</si>
  <si>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</si>
  <si>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</si>
  <si>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</si>
  <si>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</si>
  <si>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sean reales o virtuales, determinados procesos físicos modificando las variables que lo condicionan para comprender los principios, leyes o teorías implicados y generar el correspondiente informe con formato adecuado,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</si>
  <si>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</si>
  <si>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</si>
  <si>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</si>
  <si>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</si>
  <si>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</si>
  <si>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Debatir de forma fundamentada sobre los avances de la física y su implicación en la sociedad desde el punto de vista de la ética y de la sostenibilidad, para entender esta disciplina como impulsora del desarrollo tecnológico, económico y científico de la humanidad.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</si>
  <si>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</si>
  <si>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</si>
  <si>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</si>
  <si>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</si>
  <si>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</si>
  <si>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Resolver cuestiones, ejercicios y problemas de física planteando desarrollos completos y con una correcta expresión en lenguaje matemático y científico, así como elaborar informes de laboratorio y otras investigaciones de manera que sean interpretables por el resto de las comunidades científicas.</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</si>
  <si>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</si>
  <si>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</si>
  <si>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</si>
  <si>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</si>
  <si>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</si>
  <si>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Identificar los principales avances científicos relacionados con la física que han contribuido a las leyes y teorías aceptadas actualmente, como las fases para el entendimiento de las metodologías científicas, su evolución constante y la universalidad de la ciencia.</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</si>
  <si>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</si>
  <si>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</si>
  <si>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</si>
  <si>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</si>
  <si>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</si>
  <si>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Establecer relaciones entre la física y el resto de las disciplinas científicas, tales como la química, la biología o las matemáticas, para comprender el carácter multidisciplinar de la ciencia y las contribuciones de unas áreas sobre otras.</t>
  </si>
  <si>
    <t>Problema, práctica o informe experimental</t>
  </si>
  <si>
    <t>Reconocer la importancia de la química y sus conexiones con otras áreas en el desarrollo de la sociedad, el avance de la ciencia y la tecnología, la economía y el desarrollo sostenible respetuoso con el medioambiente, identificando los avances en el campo de la química que han sido fundamentales en estos aspectos.</t>
  </si>
  <si>
    <t>Describir los principales procesos químicos que suceden en el entorno y las propiedades de los sistemas materiales a partir de los conocimientos, destrezas y actitudes propios de las distintas disciplinas de la química.</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</si>
  <si>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</si>
  <si>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Establecer relaciones entre los principios de la química y los principales problemas asociados al desarrollo de la ciencia y la tecnología en la actualidad, analizando cómo se comunican a través de los medios de comunicación o son observados en la experiencia cotidiana.</t>
  </si>
  <si>
    <t>Reconocer y comunicar que los fundamentos de la química constituyen un cuerpo de conocimiento imprescindible para el estudio y discusión de cuestiones significativas en los ámbitos social, económico, político y ético, identificando la presencia e influencia de estas bases en dichos ámbitos.</t>
  </si>
  <si>
    <t>Aplicar de manera informada, coherente y razonada los modelos y leyes de la química para explicar y predecir las consecuencias de experimentos, fenómenos naturales, procesos industriales y descubrimientos científicos.</t>
  </si>
  <si>
    <t>Utilizar correctamente las normas de formulación y nomenclatura de la IUPAC como base de un lenguaje universal propio de la química que permita una comunicación efectiva entre toda la comunidad científica, aplicando dichas normas al reconocimiento y escritura de fórmulas y nombres de diferentes especies químicas.</t>
  </si>
  <si>
    <t>Emplear con rigor las herramientas matemáticas necesarias (ecuaciones, unidades, operaciones, etc.) para la resolución de problemas y el desarrollo del pensamiento científico que se alcanza con el estudio de la química.</t>
  </si>
  <si>
    <t>Emplear correctamente los códigos de comunicación característicos de la química para adoptar y hacer respetar las normas de seguridad relacionadas con la manipulación de sustancias químicas en el laboratorio y en otros entornos, así como los procedimientos para la correcta gestión y eliminación de los residuos.</t>
  </si>
  <si>
    <t>Analizar la composición química de los sistemas materiales que se encuentran a través de la experiencia cotidiana, en el medio natural y en el entorno industrial y tecnológico, para demostrar que sus propiedades, aplicaciones y beneficios están basados en los principios de la química.</t>
  </si>
  <si>
    <t>Argumentar de manera informada, aplicando las teorías y leyes de la química, que los efectos negativos producidos por determinadas sustancias sobre el medio ambiente y la salud se deben a su mal uso o a la negligencia en su manipulación, y no a la ciencia química en sí.</t>
  </si>
  <si>
    <t>Emplear de forma adecuada los conocimientos científicos para explicar cuáles son los beneficios de los numerosos productos de la tecnología química y cómo su empleo y aplicación han beneficiado el progreso de la sociedad.</t>
  </si>
  <si>
    <t>Reconocer la importante contribución en la química del trabajo cooperativo entre especialistas de diferentes disciplinas científicas para la resolución de problemas comunes de la sociedad.</t>
  </si>
  <si>
    <t>Reconocer la aportación de la química al desarrollo del pensamiento científico y a la autonomía de pensamiento crítico a través de la puesta en práctica de las metodologías de trabajo propias de las disciplinas científicas.</t>
  </si>
  <si>
    <t>Resolver problemas relacionados con la química y estudiar situaciones relacionadas con esta ciencia, reconociendo la importancia de la contribución particular de cada miembro del equipo y la diversidad de pensamiento a la vez que consolidando habilidades sociales positivas en el seno de equipos de trabajo.</t>
  </si>
  <si>
    <t>Utilizar herramientas tecnológicas y recursos variados, incluyendo experiencias de laboratorio real y virtual, para representar y visualizar de forma más eficiente los conceptos de química que presenten mayores dificultades.</t>
  </si>
  <si>
    <t>Aplicar los conceptos, leyes y teorías de otras disciplinas científicas (especialmente de la física) a través de la experimentación y la indagación, para explicar y razonar los conceptos fundamentales que se encuentran en los fundamentos de la química.</t>
  </si>
  <si>
    <t>Reconocer algunas de las ideas fundamentales de otras disciplinas científicas (biología, geología, tecnología, etc.) por medio de la relación entre sus contenidos básicos y las leyes y teorías que son propios de la química.</t>
  </si>
  <si>
    <t>Solucionar problemas y cuestiones característicos de la química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</si>
  <si>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</si>
  <si>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</si>
  <si>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</si>
  <si>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</si>
  <si>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</si>
  <si>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</si>
  <si>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</si>
  <si>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</si>
  <si>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Cálculo, representación y tratamiento vectorial del efecto que una masa o un sistema de sistema de masas produce en el espacio e inferencia sobre la influencia que tendría en la trayectoria de otras masas que se encuentran en sus proximidades. Determinación de las variables cinemáticas y dinámicas de objetos con masa inmersos en un campo gravitatorio.</t>
  </si>
  <si>
    <t>Análisis del momento angular de un objeto en un campo gravitatorio, relación con las fuerzas centrales y aplicación de su conservación en el estudio de su movimiento.</t>
  </si>
  <si>
    <t>Determinación de la energía mecánica y del potencial gravitatorio de un objeto con masa sometido a un campo gravitatorio. Deducción del tipo de movimiento que posee.</t>
  </si>
  <si>
    <t>Cálculo del trabajo y de los balances energéticos que se producen en desplazamientos entre distintas posiciones, velocidades y tipos de trayectorias.</t>
  </si>
  <si>
    <t>Descripción de las leyes que se verifican en el movimiento planetario y extrapolación al movimiento de satélites y cuerpos celestes.</t>
  </si>
  <si>
    <t>Aplicación de los conceptos de campo gravitatorio en una introducción a la cosmología y la astrofísica, con la implicación de la física en la evolución de objetos astronómicos y del universo. Repercusión de la investigación en estos ámbitos en la industria, en la tecnología, en la economía y en la sociedad.</t>
  </si>
  <si>
    <t>Tratamiento vectorial y cálculo de los campos eléctricos, determinación de las variables cinemáticas y dinámicas de cargas eléctricas libres en su presencia y análisis de fenómenos naturales y aplicaciones tecnológicas en los que se aprecian estos efectos.</t>
  </si>
  <si>
    <t>Utilización del flujo de campo eléctrico e interpretación del concepto de línea de fuerza para la determinación de la intensidad de campo eléctrico en distribuciones de carga discretas y continuas.</t>
  </si>
  <si>
    <t>Análisis de la energía creada por una configuración de cargas estáticas y valoración de las magnitudes que se modifican y las que permanecen constantes en el desplazamiento de cargas libres entre puntos de distinto potencial eléctrico.</t>
  </si>
  <si>
    <t>Tratamiento vectorial y cálculo de los campos magnéticos generados por hilos con corriente eléctrica en distintas configuraciones geométricas, como hilos rectilíneos, espiras, solenoides o toros, y la interacción entre ellos o con cargas eléctricas libres presentes en su entorno.</t>
  </si>
  <si>
    <t>Deducción e interpretación de las líneas de campo magnético producido por distribuciones de carga sencillas, imanes e hilos con corriente eléctrica en distintas configuraciones geométricas.</t>
  </si>
  <si>
    <t>Análisis de los principales factores en los que se basa la generación de la fuerza electromotriz para comprender el funcionamiento de motores, generadores y transformadores, a partir de sistemas donde se produce una variación del flujo magnético.</t>
  </si>
  <si>
    <t>Análisis del movimiento oscilatorio, determinación de las variables cinemáticas y dinámicas de un cuerpo oscilante y valoración de la importancia de la conservación de energía para el estudio de estos sistemas en la naturaleza.</t>
  </si>
  <si>
    <t>Determinación de las variables que rigen un movimiento ondulatorio, análisis de las gráficas de oscilación en función de la posición y del tiempo y la ecuación de onda que lo describe. Análisis de su relación con un movimiento armónico simple y comprensión de los distintos tipos de movimientos ondulatorios en la naturaleza.</t>
  </si>
  <si>
    <t>Localización de situaciones y contextos naturales en los que se ponen de manifiesto distintos fenómenos ondulatorios. Reconocimiento de las aplicaciones de estos fenómenos.</t>
  </si>
  <si>
    <t>Resolución de problemas en los que intervienen ondas sonoras y sus cualidades, teniendo en cuenta la atenuación y el umbral de audición, así como las modificaciones de sus propiedades en función del desplazamiento del emisor o el receptor, y sus aplicaciones.</t>
  </si>
  <si>
    <t>Análisis de la naturaleza de la luz a través de las controversias y debates históricos, su estudio como onda electromagnética y conocimiento del espectro electromagnético.</t>
  </si>
  <si>
    <t>Utilización de los criterios, leyes y principios que rigen el trazado de rayos entre medios y objetos de distinto índice de refracción.</t>
  </si>
  <si>
    <t>Empleo de los criterios, leyes y principios que rigen en los sistemas ópticos basados en lentes delgadas y en espejos planos y curvos.</t>
  </si>
  <si>
    <t>Análisis de los conceptos y postulados de la teoría de la relatividad y de sus implicaciones en los conceptos clásicos de masa, energía, velocidad, longitud y tiempo.</t>
  </si>
  <si>
    <t>Interpretación de los principios de la física cuántica en el estudio de la física atómica, así como las implicaciones de la dualidad onda-corpúsculo y del principio de incertidumbre.</t>
  </si>
  <si>
    <t>Explicación del fenómeno del efecto fotoeléctrico como sistema de transformación energética y de producción de diferencias de potencial eléctrico para su aplicación tecnológica.</t>
  </si>
  <si>
    <t>Estudio del núcleo atómico y la estabilidad de sus isótopos, así como de los procesos y constantes implicados en la radiactividad natural y otros procesos nucleares. Valoración de su aplicación en el campo de las ciencias y de la salud.</t>
  </si>
  <si>
    <t>Estudio de la estructura atómica y nuclear a partir de su composición en quarks y electrones, caracterizando otras partículas fundamentales de especial interés, como los bosones, y estableciendo conexiones con las cuatro interacciones fundamentales de la naturaleza a través del modelo estándar.</t>
  </si>
  <si>
    <t>Interpretación de los espectros atómicos y reconocimiento como responsables de la necesidad de la revisión del modelo atómico de Rutherford para valorar este fenómeno en el contexto del desarrollo histórico del modelo atómico.</t>
  </si>
  <si>
    <t>Establecimiento de la relación entre el fenómeno de los espectros atómicos de absorción y emisión y la cuantización de la energía para deducir la necesidad de una estructura electrónica con diferentes niveles en el modelo atómico de Bohr y los modelos mecano-cuánticos.</t>
  </si>
  <si>
    <t>Aplicación del principio de incertidumbre de Heisenberg y de la doble naturaleza onda-corpúsculo del electrón de la hipótesis de De Broglie al estudio del átomo para deducir la naturaleza probabilística del concepto de orbital en el modelo mecanocuántico.</t>
  </si>
  <si>
    <t>Uso de los números cuánticos, del principio de exclusión de Pauli y del principio de máxima multiplicidad de Hund para deducir la estructura electrónica del átomo y utilización del diagrama de Moeller para escribir la configuración electrónica de los elementos químicos.</t>
  </si>
  <si>
    <t>Análisis del origen de la tabla periódica e interpretación del agrupamiento de los elementos en base a sus propiedades para entender cómo la teoría atómica actual explica las leyes experimentales observadas.</t>
  </si>
  <si>
    <t>Deducción de la posición de un elemento en la tabla periódica a partir de su configuración electrónica para situarlo en su grupo y periodo correspondiente.</t>
  </si>
  <si>
    <t>Inferencia de la existencia de tendencias periódicas y su utilización para predecir los valores de las propiedades de los elementos de la tabla a partir de su posición en la misma.</t>
  </si>
  <si>
    <t>Justificación de la formación del tipo de enlace a partir de las características de los elementos individuales que lo forman y de la energía implicada para explicar la formación de moléculas, de cristales y de estructuras macroscópicas y deducir sus propiedades.</t>
  </si>
  <si>
    <t>Aplicación de los modelos de Lewis, RPECV e hibridación de orbitales para deducir la configuración geométrica y la polaridad de los compuestos moleculares y las características de los sólidos covalentes más relevantes.</t>
  </si>
  <si>
    <t>Utilización del ciclo de Born-Häber para obtener la energía intercambiada en la formación de cristales iónicos.</t>
  </si>
  <si>
    <t>Comparación de los modelos de la nube electrónica y la teoría de bandas para explicar las propiedades características de los cristales metálicos.</t>
  </si>
  <si>
    <t>Deducción de la existencia de las fuerzas intermoleculares a partir de las características del enlace químico y la geometría y polaridad de las moléculas para predecir y explicar las propiedades macroscópicas de compuestos moleculares.</t>
  </si>
  <si>
    <t>Aplicación del primer principio de la termodinámica para analizar los intercambios de energía entre sistemas a través de calor y trabajo.</t>
  </si>
  <si>
    <t>Análisis de ecuaciones termoquímicas y representación de diagramas de energía para deducir el concepto de entalpía de reacción y distinguir entre procesos endotérmicos y exotérmicos.</t>
  </si>
  <si>
    <t>Construcción del balance energético entre productos y reactivos mediante la ley de Hess a través de la entalpía de formación estándar o de las energías de enlace para obtener la entalpía de una reacción.</t>
  </si>
  <si>
    <t>Aplicación del segundo principio de la termodinámica para introducir la entropía como magnitud que afecta a la espontaneidad e irreversibilidad de los procesos químicos.</t>
  </si>
  <si>
    <t>Cálculo de la energía de Gibbs de una reacción química para predecir su espontaneidad en función de la temperatura del sistema.</t>
  </si>
  <si>
    <t>Utilización de la teoría de las colisiones y de la teoría del complejo activado para crear un modelo a escala microscópica de las reacciones químicas y explicar los conceptos de velocidad de reacción y energía de activación.</t>
  </si>
  <si>
    <t>Aplicación del modelo microscópico para deducir la influencia de las condiciones de reacción (naturaleza de los reactivos, temperatura, concentración, presión, área superficial, presencia de un catalizador) sobre la velocidad de una reacción.</t>
  </si>
  <si>
    <t>Empleo de datos experimentales de la velocidad inicial de reacción para inferir la ecuación de la velocidad de una reacción química y los órdenes de reacción.</t>
  </si>
  <si>
    <t>Demostración de que el equilibrio químico es un proceso dinámico a partir de las ecuaciones de velocidad y los aspectos termodinámicos y deducción de la expresión de la constante de equilibrio mediante la ley de acción de masas.</t>
  </si>
  <si>
    <t>Deducción de la relación entre K y K y resolución de C P problemas mediante la aplicación de la expresión de la constante de equilibrio a sistemas en equilibrio en los que los reactivos y productos se encuentren en el mismo o diferente estado físico.</t>
  </si>
  <si>
    <t>Uso del principio de Le Châtelier y el cociente de reacción para predecir la evolución de sistemas en equilibrio a partir de la variación de las condiciones de concentración, presión o temperatura del sistema.</t>
  </si>
  <si>
    <t>Aplicación del producto de solubilidad a equilibrios heterogéneos para calcular la solubilidad de compuestos poco solubles y las condiciones en las que se producirá la precipitación.</t>
  </si>
  <si>
    <t>Deducción de la naturaleza ácida o básica de una sustancia a partir de las teorías de Arrhenius y de Brønsted y Lowry.</t>
  </si>
  <si>
    <t>Diferenciación entre ácidos y bases fuertes y débiles, introduciendo el concepto de grado de disociación en disolución acuosa.</t>
  </si>
  <si>
    <t>Cálculo del pH de disoluciones ácidas y básicas utilizando la expresión de las constantes Ka y Kb, si fuera necesario.</t>
  </si>
  <si>
    <t>Aplicación de los conceptos de pares ácido y base conjugados para predecir el carácter ácido o básico de disoluciones en las que se produce la hidrólisis de una sal.</t>
  </si>
  <si>
    <t>Análisis de las reacciones entre ácidos y bases para introducir el concepto de neutralización y realizar los cálculos que implican una volumetría ácido-base.</t>
  </si>
  <si>
    <t>Valoración de la utilización de los ácidos y bases más relevantes a nivel industrial y de consumo, con especial incidencia en el proceso de la conservación del medioambiente.</t>
  </si>
  <si>
    <t>Aplicación del concepto de estado de oxidación para deducir las especies que se oxidan o reducen en una reacción a partir de la variación de su número de oxidación.</t>
  </si>
  <si>
    <t>Empleo del método del ion-electrón para ajustar ecuaciones químicas de oxidación-reducción y realizar, a partir de ellas, cálculos estequiométricos y volumetrías redox.</t>
  </si>
  <si>
    <t>Utilización del concepto de potencial estándar de reducción para predecir la espontaneidad de procesos electroquímicos que impliquen a dos pares redox y para explicar el funcionamiento de las celdas electroquímicas y el cálculo del potencial estándar de una pila.</t>
  </si>
  <si>
    <t>Empleo de las leyes de Faraday para relacionar la cantidad de carga eléctrica y las cantidades de sustancia en un proceso electroquímico y realizar cálculos estequiométricos en cubas electrolíticas.</t>
  </si>
  <si>
    <t>Aplicación y estudio de las repercusiones de las reacciones de oxidación y reducción en la fabricación y funcionamiento de celdas electroquímicas, cubas electrolíticas y pilas de combustible, así como en la prevención de la corrosión de metales.</t>
  </si>
  <si>
    <t>Utilización de las fórmulas moleculares de compuestos orgánicos para deducir los diferentes tipos de isomería estructural.</t>
  </si>
  <si>
    <t>Aplicación de modelos moleculares o simulaciones digitales 3D para distinguir entre los diferentes isómeros espaciales de un compuesto y diferenciar sus propiedades.</t>
  </si>
  <si>
    <t>Deducción de las principales propiedades químicas de las distintas funciones orgánicas para predecir su comportamiento en disolución o en reacciones químicas.</t>
  </si>
  <si>
    <t>Diferenciación de los principales tipos de reacciones orgánicas para predecir los productos de la reacción y para escribir y ajustar las correspondientes ecuaciones químicas.</t>
  </si>
  <si>
    <t>Estudio del proceso de formación de los polímeros a partir de sus correspondientes monómeros para deducir su estructura y cómo esta determina sus propiedades.</t>
  </si>
  <si>
    <t>Clasificación de los polímeros según su naturaleza, estructura y composición para inferir sus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</si>
  <si>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</si>
  <si>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</si>
  <si>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</si>
  <si>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</si>
  <si>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</si>
  <si>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</si>
  <si>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</si>
  <si>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</si>
  <si>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</si>
  <si>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</si>
  <si>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</si>
  <si>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</si>
  <si>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</si>
  <si>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</si>
  <si>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</si>
  <si>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</si>
  <si>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</si>
  <si>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</si>
  <si>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</si>
  <si>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</si>
  <si>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</si>
  <si>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</si>
  <si>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</si>
  <si>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</si>
  <si>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</si>
  <si>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</si>
  <si>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</si>
  <si>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</si>
  <si>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</si>
  <si>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</si>
  <si>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</si>
  <si>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</si>
  <si>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</si>
  <si>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</si>
  <si>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</si>
  <si>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</si>
  <si>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</si>
  <si>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</si>
  <si>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</si>
  <si>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</si>
  <si>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</si>
  <si>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</si>
  <si>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</si>
  <si>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</si>
  <si>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</si>
  <si>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</si>
  <si>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</si>
  <si>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</si>
  <si>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</si>
  <si>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</si>
  <si>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</si>
  <si>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</si>
  <si>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</si>
  <si>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</si>
  <si>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</si>
  <si>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</si>
  <si>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</si>
  <si>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</si>
  <si>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</si>
  <si>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</si>
  <si>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</si>
  <si>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</si>
  <si>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</si>
  <si>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</si>
  <si>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</si>
  <si>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</si>
  <si>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</si>
  <si>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</si>
  <si>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</si>
  <si>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</si>
  <si>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</si>
  <si>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</si>
  <si>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</si>
  <si>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</si>
  <si>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</si>
  <si>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</si>
  <si>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</si>
  <si>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</si>
  <si>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</si>
  <si>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</si>
  <si>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</si>
  <si>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</si>
  <si>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</si>
  <si>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</si>
  <si>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</si>
  <si>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</si>
  <si>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</si>
  <si>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</si>
  <si>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</si>
  <si>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</si>
  <si>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</si>
  <si>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</si>
  <si>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</si>
  <si>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</si>
  <si>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</si>
  <si>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</si>
  <si>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</si>
  <si>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</si>
  <si>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</si>
  <si>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</si>
  <si>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</si>
  <si>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</si>
  <si>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</si>
  <si>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</si>
  <si>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</si>
  <si>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</si>
  <si>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</si>
  <si>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</si>
  <si>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</si>
  <si>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</si>
  <si>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</si>
  <si>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</si>
  <si>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</si>
  <si>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</si>
  <si>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</si>
  <si>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</si>
  <si>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</si>
  <si>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</si>
  <si>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</si>
  <si>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</si>
  <si>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</si>
  <si>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</si>
  <si>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</si>
  <si>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</si>
  <si>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</si>
  <si>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</si>
  <si>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</si>
  <si>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</si>
  <si>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</si>
  <si>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</si>
  <si>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</si>
  <si>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</si>
  <si>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</si>
  <si>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</si>
  <si>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</si>
  <si>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</si>
  <si>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</si>
  <si>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</si>
  <si>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</si>
  <si>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</si>
  <si>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</si>
  <si>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</si>
  <si>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</si>
  <si>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Valorar la importancia de la física en el desarrollo de la ciencia, la tecnología, la economía, la sociedad y la sostenibilidad ambiental con base en las soluciones que aporta a di</t>
  </si>
  <si>
    <t>Descubrir aplicaciones prácticas y productos útiles para la sociedad en el campo tecnológico, industrial y biosanitario y analizarlos en base a los modelos, las leyes y las teorías</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</si>
  <si>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</si>
  <si>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interpret</t>
  </si>
  <si>
    <t xml:space="preserve">Resolver ejercicios y problemas de física planteados desde situaciones ideales o reales aplicando los principios, leyes y teorías científicas adecuadas para encontrar y argumentar </t>
  </si>
  <si>
    <t>Usar de forma autónoma y eficiente plataformas tecnológicas para la consulta, elaboración e intercambio de materiales científicos y divulgativos en distintos formatos con otros int</t>
  </si>
  <si>
    <t xml:space="preserve">Analizar la medida y la toma de datos experimentales, reconocer y determinar sus errores y utilizar sistemas de representación gráfica, para obtener relaciones entre las variables </t>
  </si>
  <si>
    <t>Reproducir en laboratorios, sean reales o virtuales, determinados procesos físicos modificando las variables que lo condicionan para comprender los principios, leyes o teorías impl</t>
  </si>
  <si>
    <t>Debatir de forma fundamentada sobre los avances de la física y su implicación en la sociedad desde el punto de vista de la ética y de la sostenibilidad, para entender esta discipli</t>
  </si>
  <si>
    <t xml:space="preserve">Resolver cuestiones, ejercicios y problemas de física planteando desarrollos completos y con una correcta expresión en lenguaje matemático y científico, así como elaborar informes </t>
  </si>
  <si>
    <t xml:space="preserve">Identificar los principales avances científicos relacionados con la física que han contribuido a las leyes y teorías aceptadas actualmente, como las fases para el entendimiento de </t>
  </si>
  <si>
    <t xml:space="preserve">Establecer relaciones entre la física y el resto de las disciplinas científicas, tales como la química, la biología o las matemáticas, para comprender el carácter multidisciplinar </t>
  </si>
  <si>
    <t>Reconocer la importancia de la química y sus conexiones con otras áreas en el desarrollo de la sociedad, el avance de la ciencia y la tecnología, la economía y el desarrollo sosten</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</si>
  <si>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</si>
  <si>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</si>
  <si>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Establecer relaciones entre los principios de la química y los principales problemas asociados al desarrollo de la ciencia y la tecnología en la actualidad, analizando cómo se comu</t>
  </si>
  <si>
    <t>Reconocer y comunicar que los fundamentos de la química constituyen un cuerpo de conocimiento imprescindible para el estudio y discusión de cuestiones significativas en los ámbitos</t>
  </si>
  <si>
    <t>Aplicar de manera informada, coherente y razonada los modelos y leyes de la química para explicar y predecir las consecuencias de experimentos, fenómenos naturales, procesos indust</t>
  </si>
  <si>
    <t>Utilizar correctamente las normas de formulación y nomenclatura de la IUPAC como base de un lenguaje universal propio de la química que permita una comunicación efectiva entre toda</t>
  </si>
  <si>
    <t>Emplear con rigor las herramientas matemáticas necesarias (ecuaciones, unidades, operaciones, etc.) para la resolución de problemas y el desarrollo del pensamiento científico que s</t>
  </si>
  <si>
    <t>Emplear correctamente los códigos de comunicación característicos de la química para adoptar y hacer respetar las normas de seguridad relacionadas con la manipulación de sustancias</t>
  </si>
  <si>
    <t>Analizar la composición química de los sistemas materiales que se encuentran a través de la experiencia cotidiana, en el medio natural y en el entorno industrial y tecnológico, par</t>
  </si>
  <si>
    <t xml:space="preserve">Argumentar de manera informada, aplicando las teorías y leyes de la química, que los efectos negativos producidos por determinadas sustancias sobre el medio ambiente y la salud se </t>
  </si>
  <si>
    <t>Emplear de forma adecuada los conocimientos científicos para explicar cuáles son los beneficios de los numerosos productos de la tecnología química y cómo su empleo y aplicación ha</t>
  </si>
  <si>
    <t>Reconocer la importante contribución en la química del trabajo cooperativo entre especialistas de diferentes disciplinas científicas para la resolución de problemas comunes de la s</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</si>
  <si>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</si>
  <si>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</si>
  <si>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Utilizar herramientas tecnológicas y recursos variados, incluyendo experiencias de laboratorio real y virtual, para representar y visualizar de forma más eficiente los conceptos de</t>
  </si>
  <si>
    <t>Aplicar los conceptos, leyes y teorías de otras disciplinas científicas (especialmente de la física) a través de la experimentación y la indagación, para explicar y razonar los con</t>
  </si>
  <si>
    <t>Reconocer algunas de las ideas fundamentales de otras disciplinas científicas (biología, geología, tecnología, etc.) por medio de la relación entre sus contenidos básicos y las ley</t>
  </si>
  <si>
    <t>Solucionar problemas y cuestiones característicos de la química utilizando las herramientas provistas por las matemáticas y la tecnología, reconociendo así la relación entre los 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</si>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</sst>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35</v>
      </c>
    </row>
    <row r="9" spans="1:2">
      <c r="A9" s="4" t="s">
        <v>13</v>
      </c>
      <c r="B9" s="5">
        <v>65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356</v>
      </c>
      <c r="B1" s="3"/>
      <c r="C1" s="3"/>
      <c r="D1" s="3"/>
    </row>
    <row r="2" spans="1:4">
      <c r="A2" s="6" t="s">
        <v>273</v>
      </c>
      <c r="B2" s="6" t="s">
        <v>357</v>
      </c>
      <c r="C2" s="6" t="s">
        <v>358</v>
      </c>
      <c r="D2" s="6" t="s">
        <v>359</v>
      </c>
    </row>
    <row r="3" spans="1:4">
      <c r="A3" s="5" t="s">
        <v>36</v>
      </c>
      <c r="B3" s="5" t="s">
        <v>360</v>
      </c>
      <c r="C3" s="5" t="s">
        <v>361</v>
      </c>
      <c r="D3" s="5" t="s">
        <v>362</v>
      </c>
    </row>
    <row r="4" spans="1:4">
      <c r="A4" s="5" t="s">
        <v>43</v>
      </c>
      <c r="B4" s="5" t="s">
        <v>363</v>
      </c>
      <c r="C4" s="5" t="s">
        <v>364</v>
      </c>
      <c r="D4" s="5" t="s">
        <v>365</v>
      </c>
    </row>
    <row r="5" spans="1:4">
      <c r="A5" s="5" t="s">
        <v>49</v>
      </c>
      <c r="B5" s="5" t="s">
        <v>366</v>
      </c>
      <c r="C5" s="5" t="s">
        <v>367</v>
      </c>
      <c r="D5" s="5" t="s">
        <v>368</v>
      </c>
    </row>
    <row r="6" spans="1:4">
      <c r="A6" s="5" t="s">
        <v>56</v>
      </c>
      <c r="B6" s="5" t="s">
        <v>369</v>
      </c>
      <c r="C6" s="5" t="s">
        <v>370</v>
      </c>
      <c r="D6" s="5" t="s">
        <v>371</v>
      </c>
    </row>
    <row r="7" spans="1:4">
      <c r="A7" s="5" t="s">
        <v>63</v>
      </c>
      <c r="B7" s="5" t="s">
        <v>372</v>
      </c>
      <c r="C7" s="5" t="s">
        <v>373</v>
      </c>
      <c r="D7" s="5" t="s">
        <v>374</v>
      </c>
    </row>
    <row r="8" spans="1:4">
      <c r="A8" s="5" t="s">
        <v>69</v>
      </c>
      <c r="B8" s="5" t="s">
        <v>375</v>
      </c>
      <c r="C8" s="5" t="s">
        <v>376</v>
      </c>
      <c r="D8" s="5" t="s">
        <v>377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378</v>
      </c>
    </row>
    <row r="2" spans="1:1">
      <c r="A2" t="s">
        <v>379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380</v>
      </c>
      <c r="B1" s="3"/>
      <c r="C1" s="3"/>
      <c r="D1" s="3"/>
      <c r="E1" s="3"/>
    </row>
    <row r="2" spans="1:5">
      <c r="A2" s="6" t="s">
        <v>200</v>
      </c>
      <c r="B2" s="6" t="s">
        <v>381</v>
      </c>
      <c r="C2" s="6" t="s">
        <v>382</v>
      </c>
      <c r="D2" s="6" t="s">
        <v>383</v>
      </c>
      <c r="E2" s="6" t="s">
        <v>384</v>
      </c>
    </row>
    <row r="3" spans="1:5">
      <c r="A3" s="5">
        <v>1</v>
      </c>
      <c r="B3" s="5" t="s">
        <v>385</v>
      </c>
      <c r="C3" s="5" t="s">
        <v>386</v>
      </c>
      <c r="D3" s="5" t="s">
        <v>387</v>
      </c>
      <c r="E3" s="5" t="s">
        <v>388</v>
      </c>
    </row>
    <row r="4" spans="1:5">
      <c r="A4" s="5">
        <v>2</v>
      </c>
      <c r="B4" s="5" t="s">
        <v>389</v>
      </c>
      <c r="C4" s="5" t="s">
        <v>390</v>
      </c>
      <c r="D4" s="5" t="s">
        <v>391</v>
      </c>
      <c r="E4" s="5" t="s">
        <v>392</v>
      </c>
    </row>
    <row r="5" spans="1:5">
      <c r="A5" s="5">
        <v>3</v>
      </c>
      <c r="B5" s="5" t="s">
        <v>393</v>
      </c>
      <c r="C5" s="5" t="s">
        <v>394</v>
      </c>
      <c r="D5" s="5" t="s">
        <v>395</v>
      </c>
      <c r="E5" s="5" t="s">
        <v>396</v>
      </c>
    </row>
    <row r="6" spans="1:5">
      <c r="A6" s="5">
        <v>4</v>
      </c>
      <c r="B6" s="5" t="s">
        <v>397</v>
      </c>
      <c r="C6" s="5" t="s">
        <v>386</v>
      </c>
      <c r="D6" s="5" t="s">
        <v>398</v>
      </c>
      <c r="E6" s="5" t="s">
        <v>399</v>
      </c>
    </row>
    <row r="7" spans="1:5">
      <c r="A7" s="5">
        <v>5</v>
      </c>
      <c r="B7" s="5" t="s">
        <v>400</v>
      </c>
      <c r="C7" s="5" t="s">
        <v>401</v>
      </c>
      <c r="D7" s="5" t="s">
        <v>402</v>
      </c>
      <c r="E7" s="5" t="s">
        <v>403</v>
      </c>
    </row>
    <row r="8" spans="1:5">
      <c r="A8" s="5">
        <v>6</v>
      </c>
      <c r="B8" s="5" t="s">
        <v>404</v>
      </c>
      <c r="C8" s="5" t="s">
        <v>390</v>
      </c>
      <c r="D8" s="5" t="s">
        <v>405</v>
      </c>
      <c r="E8" s="5" t="s">
        <v>406</v>
      </c>
    </row>
    <row r="9" spans="1:5">
      <c r="A9" s="5">
        <v>7</v>
      </c>
      <c r="B9" s="5" t="s">
        <v>407</v>
      </c>
      <c r="C9" s="5" t="s">
        <v>394</v>
      </c>
      <c r="D9" s="5" t="s">
        <v>408</v>
      </c>
      <c r="E9" s="5" t="s">
        <v>409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8"/>
  <sheetViews>
    <sheetView tabSelected="0" workbookViewId="0" showGridLines="true" showRowColHeaders="1">
      <pane ySplit="2" activePane="bottomLeft" state="frozen" topLeftCell="A3"/>
      <selection pane="bottomLeft" activeCell="D3" sqref="D3:E3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410</v>
      </c>
      <c r="B1" s="3"/>
      <c r="C1" s="3"/>
      <c r="D1" s="3"/>
      <c r="E1" s="3"/>
      <c r="F1" s="3"/>
    </row>
    <row r="2" spans="1:6">
      <c r="A2" s="6" t="s">
        <v>28</v>
      </c>
      <c r="B2" s="6" t="s">
        <v>83</v>
      </c>
      <c r="C2" s="6" t="s">
        <v>411</v>
      </c>
      <c r="D2" s="6" t="s">
        <v>412</v>
      </c>
      <c r="E2" s="6" t="s">
        <v>413</v>
      </c>
      <c r="F2" s="6" t="s">
        <v>414</v>
      </c>
    </row>
    <row r="3" spans="1:6">
      <c r="A3" s="5">
        <v>1.1</v>
      </c>
      <c r="B3" s="5" t="s">
        <v>36</v>
      </c>
      <c r="C3" s="5" t="s">
        <v>415</v>
      </c>
      <c r="D3" s="7">
        <v>5.0</v>
      </c>
      <c r="E3" s="7">
        <v>5.0</v>
      </c>
      <c r="F3" s="5"/>
    </row>
    <row r="4" spans="1:6">
      <c r="A4" s="5">
        <v>1.2</v>
      </c>
      <c r="B4" s="5" t="s">
        <v>36</v>
      </c>
      <c r="C4" s="5" t="s">
        <v>97</v>
      </c>
      <c r="D4" s="7">
        <v>5.0</v>
      </c>
      <c r="E4" s="7">
        <v>5.0</v>
      </c>
      <c r="F4" s="5"/>
    </row>
    <row r="5" spans="1:6">
      <c r="A5" s="5">
        <v>2.1</v>
      </c>
      <c r="B5" s="5" t="s">
        <v>43</v>
      </c>
      <c r="C5" s="5" t="s">
        <v>103</v>
      </c>
      <c r="D5" s="7">
        <v>4.17</v>
      </c>
      <c r="E5" s="7">
        <v>4.17</v>
      </c>
      <c r="F5" s="5"/>
    </row>
    <row r="6" spans="1:6">
      <c r="A6" s="5">
        <v>2.2</v>
      </c>
      <c r="B6" s="5" t="s">
        <v>43</v>
      </c>
      <c r="C6" s="5" t="s">
        <v>110</v>
      </c>
      <c r="D6" s="7">
        <v>4.17</v>
      </c>
      <c r="E6" s="7">
        <v>4.17</v>
      </c>
      <c r="F6" s="5"/>
    </row>
    <row r="7" spans="1:6">
      <c r="A7" s="5">
        <v>2.3</v>
      </c>
      <c r="B7" s="5" t="s">
        <v>43</v>
      </c>
      <c r="C7" s="5" t="s">
        <v>416</v>
      </c>
      <c r="D7" s="7">
        <v>4.17</v>
      </c>
      <c r="E7" s="7">
        <v>4.17</v>
      </c>
      <c r="F7" s="5"/>
    </row>
    <row r="8" spans="1:6">
      <c r="A8" s="5">
        <v>3.1</v>
      </c>
      <c r="B8" s="5" t="s">
        <v>49</v>
      </c>
      <c r="C8" s="5" t="s">
        <v>417</v>
      </c>
      <c r="D8" s="7">
        <v>3.33</v>
      </c>
      <c r="E8" s="7">
        <v>3.33</v>
      </c>
      <c r="F8" s="5"/>
    </row>
    <row r="9" spans="1:6">
      <c r="A9" s="5">
        <v>3.2</v>
      </c>
      <c r="B9" s="5" t="s">
        <v>49</v>
      </c>
      <c r="C9" s="5" t="s">
        <v>418</v>
      </c>
      <c r="D9" s="7">
        <v>3.33</v>
      </c>
      <c r="E9" s="7">
        <v>3.33</v>
      </c>
      <c r="F9" s="5"/>
    </row>
    <row r="10" spans="1:6">
      <c r="A10" s="5">
        <v>3.3</v>
      </c>
      <c r="B10" s="5" t="s">
        <v>49</v>
      </c>
      <c r="C10" s="5" t="s">
        <v>419</v>
      </c>
      <c r="D10" s="7">
        <v>3.33</v>
      </c>
      <c r="E10" s="7">
        <v>3.33</v>
      </c>
      <c r="F10" s="5"/>
    </row>
    <row r="11" spans="1:6">
      <c r="A11" s="5">
        <v>4.1</v>
      </c>
      <c r="B11" s="5" t="s">
        <v>56</v>
      </c>
      <c r="C11" s="5" t="s">
        <v>420</v>
      </c>
      <c r="D11" s="7">
        <v>3.0</v>
      </c>
      <c r="E11" s="7">
        <v>3.0</v>
      </c>
      <c r="F11" s="5"/>
    </row>
    <row r="12" spans="1:6">
      <c r="A12" s="5">
        <v>4.2</v>
      </c>
      <c r="B12" s="5" t="s">
        <v>56</v>
      </c>
      <c r="C12" s="5" t="s">
        <v>144</v>
      </c>
      <c r="D12" s="7">
        <v>3.0</v>
      </c>
      <c r="E12" s="7">
        <v>3.0</v>
      </c>
      <c r="F12" s="5"/>
    </row>
    <row r="13" spans="1:6">
      <c r="A13" s="5">
        <v>5.1</v>
      </c>
      <c r="B13" s="5" t="s">
        <v>63</v>
      </c>
      <c r="C13" s="5" t="s">
        <v>421</v>
      </c>
      <c r="D13" s="7">
        <v>2.86</v>
      </c>
      <c r="E13" s="7">
        <v>2.86</v>
      </c>
      <c r="F13" s="5"/>
    </row>
    <row r="14" spans="1:6">
      <c r="A14" s="5">
        <v>5.2</v>
      </c>
      <c r="B14" s="5" t="s">
        <v>63</v>
      </c>
      <c r="C14" s="5" t="s">
        <v>422</v>
      </c>
      <c r="D14" s="7">
        <v>2.86</v>
      </c>
      <c r="E14" s="7">
        <v>2.86</v>
      </c>
      <c r="F14" s="5"/>
    </row>
    <row r="15" spans="1:6">
      <c r="A15" s="5">
        <v>5.3</v>
      </c>
      <c r="B15" s="5" t="s">
        <v>63</v>
      </c>
      <c r="C15" s="5" t="s">
        <v>423</v>
      </c>
      <c r="D15" s="7">
        <v>2.86</v>
      </c>
      <c r="E15" s="7">
        <v>2.86</v>
      </c>
      <c r="F15" s="5"/>
    </row>
    <row r="16" spans="1:6">
      <c r="A16" s="5">
        <v>6.1</v>
      </c>
      <c r="B16" s="5" t="s">
        <v>69</v>
      </c>
      <c r="C16" s="5" t="s">
        <v>424</v>
      </c>
      <c r="D16" s="7">
        <v>2.5</v>
      </c>
      <c r="E16" s="7">
        <v>2.5</v>
      </c>
      <c r="F16" s="5"/>
    </row>
    <row r="17" spans="1:6">
      <c r="A17" s="5">
        <v>6.2</v>
      </c>
      <c r="B17" s="5" t="s">
        <v>69</v>
      </c>
      <c r="C17" s="5" t="s">
        <v>425</v>
      </c>
      <c r="D17" s="7">
        <v>2.5</v>
      </c>
      <c r="E17" s="7">
        <v>2.5</v>
      </c>
      <c r="F17" s="5"/>
    </row>
    <row r="18" spans="1:6">
      <c r="A18" s="5">
        <v>6.3</v>
      </c>
      <c r="B18" s="5" t="s">
        <v>69</v>
      </c>
      <c r="C18" s="5" t="s">
        <v>426</v>
      </c>
      <c r="D18" s="7">
        <v>2.5</v>
      </c>
      <c r="E18" s="7">
        <v>2.5</v>
      </c>
      <c r="F18" s="5"/>
    </row>
    <row r="19" spans="1:6">
      <c r="A19" s="5">
        <v>1.1</v>
      </c>
      <c r="B19" s="5" t="s">
        <v>36</v>
      </c>
      <c r="C19" s="5" t="s">
        <v>427</v>
      </c>
      <c r="D19" s="7">
        <v>5.0</v>
      </c>
      <c r="E19" s="7">
        <v>5.0</v>
      </c>
      <c r="F19" s="5"/>
    </row>
    <row r="20" spans="1:6">
      <c r="A20" s="5">
        <v>1.2</v>
      </c>
      <c r="B20" s="5" t="s">
        <v>36</v>
      </c>
      <c r="C20" s="5" t="s">
        <v>428</v>
      </c>
      <c r="D20" s="7">
        <v>5.0</v>
      </c>
      <c r="E20" s="7">
        <v>5.0</v>
      </c>
      <c r="F20" s="5"/>
    </row>
    <row r="21" spans="1:6">
      <c r="A21" s="5">
        <v>1.3</v>
      </c>
      <c r="B21" s="5" t="s">
        <v>36</v>
      </c>
      <c r="C21" s="5" t="s">
        <v>429</v>
      </c>
      <c r="D21" s="7">
        <v>5.0</v>
      </c>
      <c r="E21" s="7">
        <v>5.0</v>
      </c>
      <c r="F21" s="5"/>
    </row>
    <row r="22" spans="1:6">
      <c r="A22" s="5">
        <v>2.1</v>
      </c>
      <c r="B22" s="5" t="s">
        <v>43</v>
      </c>
      <c r="C22" s="5" t="s">
        <v>430</v>
      </c>
      <c r="D22" s="7">
        <v>4.17</v>
      </c>
      <c r="E22" s="7">
        <v>4.17</v>
      </c>
      <c r="F22" s="5"/>
    </row>
    <row r="23" spans="1:6">
      <c r="A23" s="5">
        <v>2.2</v>
      </c>
      <c r="B23" s="5" t="s">
        <v>43</v>
      </c>
      <c r="C23" s="5" t="s">
        <v>431</v>
      </c>
      <c r="D23" s="7">
        <v>4.17</v>
      </c>
      <c r="E23" s="7">
        <v>4.17</v>
      </c>
      <c r="F23" s="5"/>
    </row>
    <row r="24" spans="1:6">
      <c r="A24" s="5">
        <v>2.3</v>
      </c>
      <c r="B24" s="5" t="s">
        <v>43</v>
      </c>
      <c r="C24" s="5" t="s">
        <v>432</v>
      </c>
      <c r="D24" s="7">
        <v>4.17</v>
      </c>
      <c r="E24" s="7">
        <v>4.17</v>
      </c>
      <c r="F24" s="5"/>
    </row>
    <row r="25" spans="1:6">
      <c r="A25" s="5">
        <v>3.1</v>
      </c>
      <c r="B25" s="5" t="s">
        <v>49</v>
      </c>
      <c r="C25" s="5" t="s">
        <v>433</v>
      </c>
      <c r="D25" s="7">
        <v>3.33</v>
      </c>
      <c r="E25" s="7">
        <v>3.33</v>
      </c>
      <c r="F25" s="5"/>
    </row>
    <row r="26" spans="1:6">
      <c r="A26" s="5">
        <v>3.2</v>
      </c>
      <c r="B26" s="5" t="s">
        <v>49</v>
      </c>
      <c r="C26" s="5" t="s">
        <v>434</v>
      </c>
      <c r="D26" s="7">
        <v>3.33</v>
      </c>
      <c r="E26" s="7">
        <v>3.33</v>
      </c>
      <c r="F26" s="5"/>
    </row>
    <row r="27" spans="1:6">
      <c r="A27" s="5">
        <v>3.3</v>
      </c>
      <c r="B27" s="5" t="s">
        <v>49</v>
      </c>
      <c r="C27" s="5" t="s">
        <v>435</v>
      </c>
      <c r="D27" s="7">
        <v>3.33</v>
      </c>
      <c r="E27" s="7">
        <v>3.33</v>
      </c>
      <c r="F27" s="5"/>
    </row>
    <row r="28" spans="1:6">
      <c r="A28" s="5">
        <v>4.1</v>
      </c>
      <c r="B28" s="5" t="s">
        <v>56</v>
      </c>
      <c r="C28" s="5" t="s">
        <v>436</v>
      </c>
      <c r="D28" s="7">
        <v>3.0</v>
      </c>
      <c r="E28" s="7">
        <v>3.0</v>
      </c>
      <c r="F28" s="5"/>
    </row>
    <row r="29" spans="1:6">
      <c r="A29" s="5">
        <v>4.2</v>
      </c>
      <c r="B29" s="5" t="s">
        <v>56</v>
      </c>
      <c r="C29" s="5" t="s">
        <v>437</v>
      </c>
      <c r="D29" s="7">
        <v>3.0</v>
      </c>
      <c r="E29" s="7">
        <v>3.0</v>
      </c>
      <c r="F29" s="5"/>
    </row>
    <row r="30" spans="1:6">
      <c r="A30" s="5">
        <v>4.3</v>
      </c>
      <c r="B30" s="5" t="s">
        <v>56</v>
      </c>
      <c r="C30" s="5" t="s">
        <v>438</v>
      </c>
      <c r="D30" s="7">
        <v>3.0</v>
      </c>
      <c r="E30" s="7">
        <v>3.0</v>
      </c>
      <c r="F30" s="5"/>
    </row>
    <row r="31" spans="1:6">
      <c r="A31" s="5">
        <v>5.1</v>
      </c>
      <c r="B31" s="5" t="s">
        <v>63</v>
      </c>
      <c r="C31" s="5" t="s">
        <v>439</v>
      </c>
      <c r="D31" s="7">
        <v>2.86</v>
      </c>
      <c r="E31" s="7">
        <v>2.86</v>
      </c>
      <c r="F31" s="5"/>
    </row>
    <row r="32" spans="1:6">
      <c r="A32" s="5">
        <v>5.2</v>
      </c>
      <c r="B32" s="5" t="s">
        <v>63</v>
      </c>
      <c r="C32" s="5" t="s">
        <v>440</v>
      </c>
      <c r="D32" s="7">
        <v>2.86</v>
      </c>
      <c r="E32" s="7">
        <v>2.86</v>
      </c>
      <c r="F32" s="5"/>
    </row>
    <row r="33" spans="1:6">
      <c r="A33" s="5">
        <v>5.3</v>
      </c>
      <c r="B33" s="5" t="s">
        <v>63</v>
      </c>
      <c r="C33" s="5" t="s">
        <v>441</v>
      </c>
      <c r="D33" s="7">
        <v>2.86</v>
      </c>
      <c r="E33" s="7">
        <v>2.86</v>
      </c>
      <c r="F33" s="5"/>
    </row>
    <row r="34" spans="1:6">
      <c r="A34" s="5">
        <v>5.4</v>
      </c>
      <c r="B34" s="5" t="s">
        <v>63</v>
      </c>
      <c r="C34" s="5" t="s">
        <v>442</v>
      </c>
      <c r="D34" s="7">
        <v>2.86</v>
      </c>
      <c r="E34" s="7">
        <v>2.86</v>
      </c>
      <c r="F34" s="5"/>
    </row>
    <row r="35" spans="1:6">
      <c r="A35" s="5">
        <v>6.1</v>
      </c>
      <c r="B35" s="5" t="s">
        <v>69</v>
      </c>
      <c r="C35" s="5" t="s">
        <v>443</v>
      </c>
      <c r="D35" s="7">
        <v>2.5</v>
      </c>
      <c r="E35" s="7">
        <v>2.5</v>
      </c>
      <c r="F35" s="5"/>
    </row>
    <row r="36" spans="1:6">
      <c r="A36" s="5">
        <v>6.2</v>
      </c>
      <c r="B36" s="5" t="s">
        <v>69</v>
      </c>
      <c r="C36" s="5" t="s">
        <v>444</v>
      </c>
      <c r="D36" s="7">
        <v>2.5</v>
      </c>
      <c r="E36" s="7">
        <v>2.5</v>
      </c>
      <c r="F36" s="5"/>
    </row>
    <row r="37" spans="1:6">
      <c r="A37" s="5">
        <v>6.3</v>
      </c>
      <c r="B37" s="5" t="s">
        <v>69</v>
      </c>
      <c r="C37" s="5" t="s">
        <v>445</v>
      </c>
      <c r="D37" s="7">
        <v>2.5</v>
      </c>
      <c r="E37" s="7">
        <v>2.5</v>
      </c>
      <c r="F37" s="5"/>
    </row>
    <row r="38" spans="1:6">
      <c r="A38" s="5" t="s">
        <v>446</v>
      </c>
      <c r="B38" s="5"/>
      <c r="C38" s="5"/>
      <c r="D38" s="7"/>
      <c r="E38" s="7">
        <f>SUM(E3:E37)</f>
        <v>120.019999999999982</v>
      </c>
      <c r="F38" s="5" t="s">
        <v>447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M31"/>
  <sheetViews>
    <sheetView tabSelected="0" workbookViewId="0" showGridLines="true" showRowColHeaders="1">
      <pane xSplit="2" ySplit="1" activePane="bottomRight" state="frozen" topLeftCell="C2"/>
      <selection pane="bottomRight" activeCell="A1" sqref="A1:A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9">
      <c r="A1" s="6" t="s">
        <v>448</v>
      </c>
      <c r="B1" s="6" t="s">
        <v>449</v>
      </c>
      <c r="C1" s="6">
        <v>1.1</v>
      </c>
      <c r="D1" s="6">
        <v>1.2</v>
      </c>
      <c r="E1" s="6">
        <v>2.1</v>
      </c>
      <c r="F1" s="6">
        <v>2.2</v>
      </c>
      <c r="G1" s="6">
        <v>2.3</v>
      </c>
      <c r="H1" s="6">
        <v>3.1</v>
      </c>
      <c r="I1" s="6">
        <v>3.2</v>
      </c>
      <c r="J1" s="6">
        <v>3.3</v>
      </c>
      <c r="K1" s="6">
        <v>4.1</v>
      </c>
      <c r="L1" s="6">
        <v>4.2</v>
      </c>
      <c r="M1" s="6">
        <v>5.1</v>
      </c>
      <c r="N1" s="6">
        <v>5.2</v>
      </c>
      <c r="O1" s="6">
        <v>5.3</v>
      </c>
      <c r="P1" s="6">
        <v>6.1</v>
      </c>
      <c r="Q1" s="6">
        <v>6.2</v>
      </c>
      <c r="R1" s="6">
        <v>6.3</v>
      </c>
      <c r="S1" s="6">
        <v>1.1</v>
      </c>
      <c r="T1" s="6">
        <v>1.2</v>
      </c>
      <c r="U1" s="6">
        <v>1.3</v>
      </c>
      <c r="V1" s="6">
        <v>2.1</v>
      </c>
      <c r="W1" s="6">
        <v>2.2</v>
      </c>
      <c r="X1" s="6">
        <v>2.3</v>
      </c>
      <c r="Y1" s="6">
        <v>3.1</v>
      </c>
      <c r="Z1" s="6">
        <v>3.2</v>
      </c>
      <c r="AA1" s="6">
        <v>3.3</v>
      </c>
      <c r="AB1" s="6">
        <v>4.1</v>
      </c>
      <c r="AC1" s="6">
        <v>4.2</v>
      </c>
      <c r="AD1" s="6">
        <v>4.3</v>
      </c>
      <c r="AE1" s="6">
        <v>5.1</v>
      </c>
      <c r="AF1" s="6">
        <v>5.2</v>
      </c>
      <c r="AG1" s="6">
        <v>5.3</v>
      </c>
      <c r="AH1" s="6">
        <v>5.4</v>
      </c>
      <c r="AI1" s="6">
        <v>6.1</v>
      </c>
      <c r="AJ1" s="6">
        <v>6.2</v>
      </c>
      <c r="AK1" s="6">
        <v>6.3</v>
      </c>
      <c r="AL1" s="6" t="s">
        <v>450</v>
      </c>
      <c r="AM1" s="6" t="s">
        <v>414</v>
      </c>
    </row>
    <row r="2" spans="1:39">
      <c r="A2" s="5" t="s">
        <v>451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t="str">
        <f>IFERROR(AVERAGE(C2:AK2),"")</f>
        <v/>
      </c>
      <c r="AM2" s="5"/>
    </row>
    <row r="3" spans="1:39">
      <c r="A3" s="5" t="s">
        <v>452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t="str">
        <f>IFERROR(AVERAGE(C3:AK3),"")</f>
        <v/>
      </c>
      <c r="AM3" s="5"/>
    </row>
    <row r="4" spans="1:39">
      <c r="A4" s="5" t="s">
        <v>453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t="str">
        <f>IFERROR(AVERAGE(C4:AK4),"")</f>
        <v/>
      </c>
      <c r="AM4" s="5"/>
    </row>
    <row r="5" spans="1:39">
      <c r="A5" s="5" t="s">
        <v>454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t="str">
        <f>IFERROR(AVERAGE(C5:AK5),"")</f>
        <v/>
      </c>
      <c r="AM5" s="5"/>
    </row>
    <row r="6" spans="1:39">
      <c r="A6" s="5" t="s">
        <v>455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t="str">
        <f>IFERROR(AVERAGE(C6:AK6),"")</f>
        <v/>
      </c>
      <c r="AM6" s="5"/>
    </row>
    <row r="7" spans="1:39">
      <c r="A7" s="5" t="s">
        <v>456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t="str">
        <f>IFERROR(AVERAGE(C7:AK7),"")</f>
        <v/>
      </c>
      <c r="AM7" s="5"/>
    </row>
    <row r="8" spans="1:39">
      <c r="A8" s="5" t="s">
        <v>457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t="str">
        <f>IFERROR(AVERAGE(C8:AK8),"")</f>
        <v/>
      </c>
      <c r="AM8" s="5"/>
    </row>
    <row r="9" spans="1:39">
      <c r="A9" s="5" t="s">
        <v>458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t="str">
        <f>IFERROR(AVERAGE(C9:AK9),"")</f>
        <v/>
      </c>
      <c r="AM9" s="5"/>
    </row>
    <row r="10" spans="1:39">
      <c r="A10" s="5" t="s">
        <v>459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t="str">
        <f>IFERROR(AVERAGE(C10:AK10),"")</f>
        <v/>
      </c>
      <c r="AM10" s="5"/>
    </row>
    <row r="11" spans="1:39">
      <c r="A11" s="5" t="s">
        <v>460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t="str">
        <f>IFERROR(AVERAGE(C11:AK11),"")</f>
        <v/>
      </c>
      <c r="AM11" s="5"/>
    </row>
    <row r="12" spans="1:39">
      <c r="A12" s="5" t="s">
        <v>461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t="str">
        <f>IFERROR(AVERAGE(C12:AK12),"")</f>
        <v/>
      </c>
      <c r="AM12" s="5"/>
    </row>
    <row r="13" spans="1:39">
      <c r="A13" s="5" t="s">
        <v>462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t="str">
        <f>IFERROR(AVERAGE(C13:AK13),"")</f>
        <v/>
      </c>
      <c r="AM13" s="5"/>
    </row>
    <row r="14" spans="1:39">
      <c r="A14" s="5" t="s">
        <v>463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t="str">
        <f>IFERROR(AVERAGE(C14:AK14),"")</f>
        <v/>
      </c>
      <c r="AM14" s="5"/>
    </row>
    <row r="15" spans="1:39">
      <c r="A15" s="5" t="s">
        <v>464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t="str">
        <f>IFERROR(AVERAGE(C15:AK15),"")</f>
        <v/>
      </c>
      <c r="AM15" s="5"/>
    </row>
    <row r="16" spans="1:39">
      <c r="A16" s="5" t="s">
        <v>465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t="str">
        <f>IFERROR(AVERAGE(C16:AK16),"")</f>
        <v/>
      </c>
      <c r="AM16" s="5"/>
    </row>
    <row r="17" spans="1:39">
      <c r="A17" s="5" t="s">
        <v>466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t="str">
        <f>IFERROR(AVERAGE(C17:AK17),"")</f>
        <v/>
      </c>
      <c r="AM17" s="5"/>
    </row>
    <row r="18" spans="1:39">
      <c r="A18" s="5" t="s">
        <v>467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t="str">
        <f>IFERROR(AVERAGE(C18:AK18),"")</f>
        <v/>
      </c>
      <c r="AM18" s="5"/>
    </row>
    <row r="19" spans="1:39">
      <c r="A19" s="5" t="s">
        <v>468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t="str">
        <f>IFERROR(AVERAGE(C19:AK19),"")</f>
        <v/>
      </c>
      <c r="AM19" s="5"/>
    </row>
    <row r="20" spans="1:39">
      <c r="A20" s="5" t="s">
        <v>469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t="str">
        <f>IFERROR(AVERAGE(C20:AK20),"")</f>
        <v/>
      </c>
      <c r="AM20" s="5"/>
    </row>
    <row r="21" spans="1:39">
      <c r="A21" s="5" t="s">
        <v>470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t="str">
        <f>IFERROR(AVERAGE(C21:AK21),"")</f>
        <v/>
      </c>
      <c r="AM21" s="5"/>
    </row>
    <row r="22" spans="1:39">
      <c r="A22" s="5" t="s">
        <v>471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t="str">
        <f>IFERROR(AVERAGE(C22:AK22),"")</f>
        <v/>
      </c>
      <c r="AM22" s="5"/>
    </row>
    <row r="23" spans="1:39">
      <c r="A23" s="5" t="s">
        <v>472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t="str">
        <f>IFERROR(AVERAGE(C23:AK23),"")</f>
        <v/>
      </c>
      <c r="AM23" s="5"/>
    </row>
    <row r="24" spans="1:39">
      <c r="A24" s="5" t="s">
        <v>473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t="str">
        <f>IFERROR(AVERAGE(C24:AK24),"")</f>
        <v/>
      </c>
      <c r="AM24" s="5"/>
    </row>
    <row r="25" spans="1:39">
      <c r="A25" s="5" t="s">
        <v>474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t="str">
        <f>IFERROR(AVERAGE(C25:AK25),"")</f>
        <v/>
      </c>
      <c r="AM25" s="5"/>
    </row>
    <row r="26" spans="1:39">
      <c r="A26" s="5" t="s">
        <v>475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t="str">
        <f>IFERROR(AVERAGE(C26:AK26),"")</f>
        <v/>
      </c>
      <c r="AM26" s="5"/>
    </row>
    <row r="27" spans="1:39">
      <c r="A27" s="5" t="s">
        <v>476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t="str">
        <f>IFERROR(AVERAGE(C27:AK27),"")</f>
        <v/>
      </c>
      <c r="AM27" s="5"/>
    </row>
    <row r="28" spans="1:39">
      <c r="A28" s="5" t="s">
        <v>477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t="str">
        <f>IFERROR(AVERAGE(C28:AK28),"")</f>
        <v/>
      </c>
      <c r="AM28" s="5"/>
    </row>
    <row r="29" spans="1:39">
      <c r="A29" s="5" t="s">
        <v>478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t="str">
        <f>IFERROR(AVERAGE(C29:AK29),"")</f>
        <v/>
      </c>
      <c r="AM29" s="5"/>
    </row>
    <row r="30" spans="1:39">
      <c r="A30" s="5" t="s">
        <v>479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t="str">
        <f>IFERROR(AVERAGE(C30:AK30),"")</f>
        <v/>
      </c>
      <c r="AM30" s="5"/>
    </row>
    <row r="31" spans="1:39">
      <c r="A31" s="5" t="s">
        <v>480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t="str">
        <f>IFERROR(AVERAGE(C31:AK31),"")</f>
        <v/>
      </c>
      <c r="AM31" s="5"/>
    </row>
  </sheetData>
  <dataValidations count="10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6"/>
  <sheetViews>
    <sheetView tabSelected="0" workbookViewId="0" showGridLines="true" showRowColHeaders="1">
      <pane xSplit="2" ySplit="1" activePane="bottomRight" state="frozen" topLeftCell="C2"/>
      <selection pane="bottomRight" activeCell="K2" sqref="K2:K3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2.86</v>
      </c>
    </row>
    <row r="3" spans="1:11">
      <c r="A3" s="5" t="s">
        <v>35</v>
      </c>
      <c r="B3" s="5">
        <v>1.2</v>
      </c>
      <c r="C3" s="5" t="s">
        <v>36</v>
      </c>
      <c r="D3" s="5" t="s">
        <v>97</v>
      </c>
      <c r="E3" s="5" t="s">
        <v>98</v>
      </c>
      <c r="F3" s="5" t="s">
        <v>99</v>
      </c>
      <c r="G3" s="5" t="s">
        <v>100</v>
      </c>
      <c r="H3" s="5" t="s">
        <v>94</v>
      </c>
      <c r="I3" s="5" t="s">
        <v>101</v>
      </c>
      <c r="J3" s="5" t="s">
        <v>102</v>
      </c>
      <c r="K3" s="7">
        <v>2.86</v>
      </c>
    </row>
    <row r="4" spans="1:11">
      <c r="A4" s="5" t="s">
        <v>35</v>
      </c>
      <c r="B4" s="5">
        <v>2.1</v>
      </c>
      <c r="C4" s="5" t="s">
        <v>43</v>
      </c>
      <c r="D4" s="5" t="s">
        <v>103</v>
      </c>
      <c r="E4" s="5" t="s">
        <v>104</v>
      </c>
      <c r="F4" s="5" t="s">
        <v>105</v>
      </c>
      <c r="G4" s="5" t="s">
        <v>106</v>
      </c>
      <c r="H4" s="5" t="s">
        <v>107</v>
      </c>
      <c r="I4" s="5" t="s">
        <v>108</v>
      </c>
      <c r="J4" s="5" t="s">
        <v>109</v>
      </c>
      <c r="K4" s="7">
        <v>2.86</v>
      </c>
    </row>
    <row r="5" spans="1:11">
      <c r="A5" s="5" t="s">
        <v>35</v>
      </c>
      <c r="B5" s="5">
        <v>2.2</v>
      </c>
      <c r="C5" s="5" t="s">
        <v>43</v>
      </c>
      <c r="D5" s="5" t="s">
        <v>110</v>
      </c>
      <c r="E5" s="5" t="s">
        <v>111</v>
      </c>
      <c r="F5" s="5" t="s">
        <v>99</v>
      </c>
      <c r="G5" s="5" t="s">
        <v>112</v>
      </c>
      <c r="H5" s="5" t="s">
        <v>107</v>
      </c>
      <c r="I5" s="5" t="s">
        <v>113</v>
      </c>
      <c r="J5" s="5" t="s">
        <v>114</v>
      </c>
      <c r="K5" s="7">
        <v>2.86</v>
      </c>
    </row>
    <row r="6" spans="1:11">
      <c r="A6" s="5" t="s">
        <v>35</v>
      </c>
      <c r="B6" s="5">
        <v>2.3</v>
      </c>
      <c r="C6" s="5" t="s">
        <v>43</v>
      </c>
      <c r="D6" s="5" t="s">
        <v>115</v>
      </c>
      <c r="E6" s="5" t="s">
        <v>116</v>
      </c>
      <c r="F6" s="5" t="s">
        <v>105</v>
      </c>
      <c r="G6" s="5" t="s">
        <v>117</v>
      </c>
      <c r="H6" s="5" t="s">
        <v>94</v>
      </c>
      <c r="I6" s="5" t="s">
        <v>118</v>
      </c>
      <c r="J6" s="5" t="s">
        <v>119</v>
      </c>
      <c r="K6" s="7">
        <v>2.86</v>
      </c>
    </row>
    <row r="7" spans="1:11">
      <c r="A7" s="5" t="s">
        <v>35</v>
      </c>
      <c r="B7" s="5">
        <v>3.1</v>
      </c>
      <c r="C7" s="5" t="s">
        <v>49</v>
      </c>
      <c r="D7" s="5" t="s">
        <v>120</v>
      </c>
      <c r="E7" s="5" t="s">
        <v>121</v>
      </c>
      <c r="F7" s="5" t="s">
        <v>122</v>
      </c>
      <c r="G7" s="5" t="s">
        <v>123</v>
      </c>
      <c r="H7" s="5" t="s">
        <v>94</v>
      </c>
      <c r="I7" s="5" t="s">
        <v>124</v>
      </c>
      <c r="J7" s="5" t="s">
        <v>125</v>
      </c>
      <c r="K7" s="7">
        <v>2.86</v>
      </c>
    </row>
    <row r="8" spans="1:11">
      <c r="A8" s="5" t="s">
        <v>35</v>
      </c>
      <c r="B8" s="5">
        <v>3.2</v>
      </c>
      <c r="C8" s="5" t="s">
        <v>49</v>
      </c>
      <c r="D8" s="5" t="s">
        <v>126</v>
      </c>
      <c r="E8" s="5" t="s">
        <v>127</v>
      </c>
      <c r="F8" s="5" t="s">
        <v>128</v>
      </c>
      <c r="G8" s="5" t="s">
        <v>129</v>
      </c>
      <c r="H8" s="5" t="s">
        <v>107</v>
      </c>
      <c r="I8" s="5" t="s">
        <v>130</v>
      </c>
      <c r="J8" s="5" t="s">
        <v>131</v>
      </c>
      <c r="K8" s="7">
        <v>2.86</v>
      </c>
    </row>
    <row r="9" spans="1:11">
      <c r="A9" s="5" t="s">
        <v>35</v>
      </c>
      <c r="B9" s="5">
        <v>3.3</v>
      </c>
      <c r="C9" s="5" t="s">
        <v>49</v>
      </c>
      <c r="D9" s="5" t="s">
        <v>132</v>
      </c>
      <c r="E9" s="5" t="s">
        <v>133</v>
      </c>
      <c r="F9" s="5" t="s">
        <v>134</v>
      </c>
      <c r="G9" s="5" t="s">
        <v>135</v>
      </c>
      <c r="H9" s="5" t="s">
        <v>107</v>
      </c>
      <c r="I9" s="5" t="s">
        <v>136</v>
      </c>
      <c r="J9" s="5" t="s">
        <v>137</v>
      </c>
      <c r="K9" s="7">
        <v>2.86</v>
      </c>
    </row>
    <row r="10" spans="1:11">
      <c r="A10" s="5" t="s">
        <v>35</v>
      </c>
      <c r="B10" s="5">
        <v>4.1</v>
      </c>
      <c r="C10" s="5" t="s">
        <v>56</v>
      </c>
      <c r="D10" s="5" t="s">
        <v>138</v>
      </c>
      <c r="E10" s="5" t="s">
        <v>139</v>
      </c>
      <c r="F10" s="5" t="s">
        <v>140</v>
      </c>
      <c r="G10" s="5" t="s">
        <v>141</v>
      </c>
      <c r="H10" s="5" t="s">
        <v>94</v>
      </c>
      <c r="I10" s="5" t="s">
        <v>142</v>
      </c>
      <c r="J10" s="5" t="s">
        <v>143</v>
      </c>
      <c r="K10" s="7">
        <v>2.86</v>
      </c>
    </row>
    <row r="11" spans="1:11">
      <c r="A11" s="5" t="s">
        <v>35</v>
      </c>
      <c r="B11" s="5">
        <v>4.2</v>
      </c>
      <c r="C11" s="5" t="s">
        <v>56</v>
      </c>
      <c r="D11" s="5" t="s">
        <v>144</v>
      </c>
      <c r="E11" s="5" t="s">
        <v>145</v>
      </c>
      <c r="F11" s="5" t="s">
        <v>128</v>
      </c>
      <c r="G11" s="5" t="s">
        <v>146</v>
      </c>
      <c r="H11" s="5" t="s">
        <v>94</v>
      </c>
      <c r="I11" s="5" t="s">
        <v>147</v>
      </c>
      <c r="J11" s="5" t="s">
        <v>148</v>
      </c>
      <c r="K11" s="7">
        <v>2.86</v>
      </c>
    </row>
    <row r="12" spans="1:11">
      <c r="A12" s="5" t="s">
        <v>35</v>
      </c>
      <c r="B12" s="5">
        <v>5.1</v>
      </c>
      <c r="C12" s="5" t="s">
        <v>63</v>
      </c>
      <c r="D12" s="5" t="s">
        <v>149</v>
      </c>
      <c r="E12" s="5" t="s">
        <v>150</v>
      </c>
      <c r="F12" s="5" t="s">
        <v>105</v>
      </c>
      <c r="G12" s="5" t="s">
        <v>151</v>
      </c>
      <c r="H12" s="5" t="s">
        <v>94</v>
      </c>
      <c r="I12" s="5" t="s">
        <v>152</v>
      </c>
      <c r="J12" s="5" t="s">
        <v>153</v>
      </c>
      <c r="K12" s="7">
        <v>2.86</v>
      </c>
    </row>
    <row r="13" spans="1:11">
      <c r="A13" s="5" t="s">
        <v>35</v>
      </c>
      <c r="B13" s="5">
        <v>5.2</v>
      </c>
      <c r="C13" s="5" t="s">
        <v>63</v>
      </c>
      <c r="D13" s="5" t="s">
        <v>154</v>
      </c>
      <c r="E13" s="5" t="s">
        <v>155</v>
      </c>
      <c r="F13" s="5" t="s">
        <v>156</v>
      </c>
      <c r="G13" s="5" t="s">
        <v>157</v>
      </c>
      <c r="H13" s="5" t="s">
        <v>94</v>
      </c>
      <c r="I13" s="5" t="s">
        <v>158</v>
      </c>
      <c r="J13" s="5" t="s">
        <v>159</v>
      </c>
      <c r="K13" s="7">
        <v>2.86</v>
      </c>
    </row>
    <row r="14" spans="1:11">
      <c r="A14" s="5" t="s">
        <v>35</v>
      </c>
      <c r="B14" s="5">
        <v>5.3</v>
      </c>
      <c r="C14" s="5" t="s">
        <v>63</v>
      </c>
      <c r="D14" s="5" t="s">
        <v>160</v>
      </c>
      <c r="E14" s="5" t="s">
        <v>161</v>
      </c>
      <c r="F14" s="5" t="s">
        <v>162</v>
      </c>
      <c r="G14" s="5" t="s">
        <v>163</v>
      </c>
      <c r="H14" s="5" t="s">
        <v>94</v>
      </c>
      <c r="I14" s="5" t="s">
        <v>164</v>
      </c>
      <c r="J14" s="5" t="s">
        <v>165</v>
      </c>
      <c r="K14" s="7">
        <v>2.86</v>
      </c>
    </row>
    <row r="15" spans="1:11">
      <c r="A15" s="5" t="s">
        <v>35</v>
      </c>
      <c r="B15" s="5">
        <v>6.1</v>
      </c>
      <c r="C15" s="5" t="s">
        <v>69</v>
      </c>
      <c r="D15" s="5" t="s">
        <v>166</v>
      </c>
      <c r="E15" s="5" t="s">
        <v>167</v>
      </c>
      <c r="F15" s="5" t="s">
        <v>168</v>
      </c>
      <c r="G15" s="5" t="s">
        <v>169</v>
      </c>
      <c r="H15" s="5" t="s">
        <v>94</v>
      </c>
      <c r="I15" s="5" t="s">
        <v>170</v>
      </c>
      <c r="J15" s="5" t="s">
        <v>171</v>
      </c>
      <c r="K15" s="7">
        <v>2.86</v>
      </c>
    </row>
    <row r="16" spans="1:11">
      <c r="A16" s="5" t="s">
        <v>35</v>
      </c>
      <c r="B16" s="5">
        <v>6.2</v>
      </c>
      <c r="C16" s="5" t="s">
        <v>69</v>
      </c>
      <c r="D16" s="5" t="s">
        <v>172</v>
      </c>
      <c r="E16" s="5" t="s">
        <v>173</v>
      </c>
      <c r="F16" s="5" t="s">
        <v>174</v>
      </c>
      <c r="G16" s="5" t="s">
        <v>175</v>
      </c>
      <c r="H16" s="5" t="s">
        <v>94</v>
      </c>
      <c r="I16" s="5" t="s">
        <v>176</v>
      </c>
      <c r="J16" s="5" t="s">
        <v>177</v>
      </c>
      <c r="K16" s="7">
        <v>2.86</v>
      </c>
    </row>
    <row r="17" spans="1:11">
      <c r="A17" s="5" t="s">
        <v>35</v>
      </c>
      <c r="B17" s="5">
        <v>6.3</v>
      </c>
      <c r="C17" s="5" t="s">
        <v>69</v>
      </c>
      <c r="D17" s="5" t="s">
        <v>178</v>
      </c>
      <c r="E17" s="5"/>
      <c r="F17" s="5"/>
      <c r="G17" s="5"/>
      <c r="H17" s="5" t="s">
        <v>179</v>
      </c>
      <c r="I17" s="5"/>
      <c r="J17" s="5"/>
      <c r="K17" s="7">
        <v>2.86</v>
      </c>
    </row>
    <row r="18" spans="1:11">
      <c r="A18" s="5" t="s">
        <v>76</v>
      </c>
      <c r="B18" s="5">
        <v>1.1</v>
      </c>
      <c r="C18" s="5" t="s">
        <v>36</v>
      </c>
      <c r="D18" s="5" t="s">
        <v>180</v>
      </c>
      <c r="E18" s="5" t="s">
        <v>91</v>
      </c>
      <c r="F18" s="5" t="s">
        <v>92</v>
      </c>
      <c r="G18" s="5" t="s">
        <v>93</v>
      </c>
      <c r="H18" s="5" t="s">
        <v>94</v>
      </c>
      <c r="I18" s="5" t="s">
        <v>95</v>
      </c>
      <c r="J18" s="5" t="s">
        <v>96</v>
      </c>
      <c r="K18" s="7">
        <v>2.86</v>
      </c>
    </row>
    <row r="19" spans="1:11">
      <c r="A19" s="5" t="s">
        <v>76</v>
      </c>
      <c r="B19" s="5">
        <v>1.2</v>
      </c>
      <c r="C19" s="5" t="s">
        <v>36</v>
      </c>
      <c r="D19" s="5" t="s">
        <v>181</v>
      </c>
      <c r="E19" s="5" t="s">
        <v>98</v>
      </c>
      <c r="F19" s="5" t="s">
        <v>99</v>
      </c>
      <c r="G19" s="5" t="s">
        <v>100</v>
      </c>
      <c r="H19" s="5" t="s">
        <v>94</v>
      </c>
      <c r="I19" s="5" t="s">
        <v>101</v>
      </c>
      <c r="J19" s="5" t="s">
        <v>102</v>
      </c>
      <c r="K19" s="7">
        <v>2.86</v>
      </c>
    </row>
    <row r="20" spans="1:11">
      <c r="A20" s="5" t="s">
        <v>76</v>
      </c>
      <c r="B20" s="5">
        <v>1.3</v>
      </c>
      <c r="C20" s="5" t="s">
        <v>36</v>
      </c>
      <c r="D20" s="5" t="s">
        <v>182</v>
      </c>
      <c r="E20" s="5"/>
      <c r="F20" s="5"/>
      <c r="G20" s="5"/>
      <c r="H20" s="5" t="s">
        <v>179</v>
      </c>
      <c r="I20" s="5"/>
      <c r="J20" s="5"/>
      <c r="K20" s="7">
        <v>2.86</v>
      </c>
    </row>
    <row r="21" spans="1:11">
      <c r="A21" s="5" t="s">
        <v>76</v>
      </c>
      <c r="B21" s="5">
        <v>2.1</v>
      </c>
      <c r="C21" s="5" t="s">
        <v>43</v>
      </c>
      <c r="D21" s="5" t="s">
        <v>183</v>
      </c>
      <c r="E21" s="5" t="s">
        <v>104</v>
      </c>
      <c r="F21" s="5" t="s">
        <v>105</v>
      </c>
      <c r="G21" s="5" t="s">
        <v>106</v>
      </c>
      <c r="H21" s="5" t="s">
        <v>107</v>
      </c>
      <c r="I21" s="5" t="s">
        <v>108</v>
      </c>
      <c r="J21" s="5" t="s">
        <v>109</v>
      </c>
      <c r="K21" s="7">
        <v>2.86</v>
      </c>
    </row>
    <row r="22" spans="1:11">
      <c r="A22" s="5" t="s">
        <v>76</v>
      </c>
      <c r="B22" s="5">
        <v>2.2</v>
      </c>
      <c r="C22" s="5" t="s">
        <v>43</v>
      </c>
      <c r="D22" s="5" t="s">
        <v>184</v>
      </c>
      <c r="E22" s="5" t="s">
        <v>111</v>
      </c>
      <c r="F22" s="5" t="s">
        <v>99</v>
      </c>
      <c r="G22" s="5" t="s">
        <v>112</v>
      </c>
      <c r="H22" s="5" t="s">
        <v>107</v>
      </c>
      <c r="I22" s="5" t="s">
        <v>113</v>
      </c>
      <c r="J22" s="5" t="s">
        <v>114</v>
      </c>
      <c r="K22" s="7">
        <v>2.86</v>
      </c>
    </row>
    <row r="23" spans="1:11">
      <c r="A23" s="5" t="s">
        <v>76</v>
      </c>
      <c r="B23" s="5">
        <v>2.3</v>
      </c>
      <c r="C23" s="5" t="s">
        <v>43</v>
      </c>
      <c r="D23" s="5" t="s">
        <v>185</v>
      </c>
      <c r="E23" s="5" t="s">
        <v>116</v>
      </c>
      <c r="F23" s="5" t="s">
        <v>105</v>
      </c>
      <c r="G23" s="5" t="s">
        <v>117</v>
      </c>
      <c r="H23" s="5" t="s">
        <v>94</v>
      </c>
      <c r="I23" s="5" t="s">
        <v>118</v>
      </c>
      <c r="J23" s="5" t="s">
        <v>119</v>
      </c>
      <c r="K23" s="7">
        <v>2.86</v>
      </c>
    </row>
    <row r="24" spans="1:11">
      <c r="A24" s="5" t="s">
        <v>76</v>
      </c>
      <c r="B24" s="5">
        <v>3.1</v>
      </c>
      <c r="C24" s="5" t="s">
        <v>49</v>
      </c>
      <c r="D24" s="5" t="s">
        <v>186</v>
      </c>
      <c r="E24" s="5" t="s">
        <v>121</v>
      </c>
      <c r="F24" s="5" t="s">
        <v>122</v>
      </c>
      <c r="G24" s="5" t="s">
        <v>123</v>
      </c>
      <c r="H24" s="5" t="s">
        <v>94</v>
      </c>
      <c r="I24" s="5" t="s">
        <v>124</v>
      </c>
      <c r="J24" s="5" t="s">
        <v>125</v>
      </c>
      <c r="K24" s="7">
        <v>2.86</v>
      </c>
    </row>
    <row r="25" spans="1:11">
      <c r="A25" s="5" t="s">
        <v>76</v>
      </c>
      <c r="B25" s="5">
        <v>3.2</v>
      </c>
      <c r="C25" s="5" t="s">
        <v>49</v>
      </c>
      <c r="D25" s="5" t="s">
        <v>187</v>
      </c>
      <c r="E25" s="5" t="s">
        <v>127</v>
      </c>
      <c r="F25" s="5" t="s">
        <v>128</v>
      </c>
      <c r="G25" s="5" t="s">
        <v>129</v>
      </c>
      <c r="H25" s="5" t="s">
        <v>107</v>
      </c>
      <c r="I25" s="5" t="s">
        <v>130</v>
      </c>
      <c r="J25" s="5" t="s">
        <v>131</v>
      </c>
      <c r="K25" s="7">
        <v>2.86</v>
      </c>
    </row>
    <row r="26" spans="1:11">
      <c r="A26" s="5" t="s">
        <v>76</v>
      </c>
      <c r="B26" s="5">
        <v>3.3</v>
      </c>
      <c r="C26" s="5" t="s">
        <v>49</v>
      </c>
      <c r="D26" s="5" t="s">
        <v>188</v>
      </c>
      <c r="E26" s="5" t="s">
        <v>133</v>
      </c>
      <c r="F26" s="5" t="s">
        <v>134</v>
      </c>
      <c r="G26" s="5" t="s">
        <v>135</v>
      </c>
      <c r="H26" s="5" t="s">
        <v>107</v>
      </c>
      <c r="I26" s="5" t="s">
        <v>136</v>
      </c>
      <c r="J26" s="5" t="s">
        <v>137</v>
      </c>
      <c r="K26" s="7">
        <v>2.86</v>
      </c>
    </row>
    <row r="27" spans="1:11">
      <c r="A27" s="5" t="s">
        <v>76</v>
      </c>
      <c r="B27" s="5">
        <v>4.1</v>
      </c>
      <c r="C27" s="5" t="s">
        <v>56</v>
      </c>
      <c r="D27" s="5" t="s">
        <v>189</v>
      </c>
      <c r="E27" s="5" t="s">
        <v>139</v>
      </c>
      <c r="F27" s="5" t="s">
        <v>140</v>
      </c>
      <c r="G27" s="5" t="s">
        <v>141</v>
      </c>
      <c r="H27" s="5" t="s">
        <v>94</v>
      </c>
      <c r="I27" s="5" t="s">
        <v>142</v>
      </c>
      <c r="J27" s="5" t="s">
        <v>143</v>
      </c>
      <c r="K27" s="7">
        <v>2.86</v>
      </c>
    </row>
    <row r="28" spans="1:11">
      <c r="A28" s="5" t="s">
        <v>76</v>
      </c>
      <c r="B28" s="5">
        <v>4.2</v>
      </c>
      <c r="C28" s="5" t="s">
        <v>56</v>
      </c>
      <c r="D28" s="5" t="s">
        <v>190</v>
      </c>
      <c r="E28" s="5" t="s">
        <v>145</v>
      </c>
      <c r="F28" s="5" t="s">
        <v>128</v>
      </c>
      <c r="G28" s="5" t="s">
        <v>146</v>
      </c>
      <c r="H28" s="5" t="s">
        <v>94</v>
      </c>
      <c r="I28" s="5" t="s">
        <v>147</v>
      </c>
      <c r="J28" s="5" t="s">
        <v>148</v>
      </c>
      <c r="K28" s="7">
        <v>2.86</v>
      </c>
    </row>
    <row r="29" spans="1:11">
      <c r="A29" s="5" t="s">
        <v>76</v>
      </c>
      <c r="B29" s="5">
        <v>4.3</v>
      </c>
      <c r="C29" s="5" t="s">
        <v>56</v>
      </c>
      <c r="D29" s="5" t="s">
        <v>191</v>
      </c>
      <c r="E29" s="5"/>
      <c r="F29" s="5"/>
      <c r="G29" s="5"/>
      <c r="H29" s="5" t="s">
        <v>179</v>
      </c>
      <c r="I29" s="5"/>
      <c r="J29" s="5"/>
      <c r="K29" s="7">
        <v>2.86</v>
      </c>
    </row>
    <row r="30" spans="1:11">
      <c r="A30" s="5" t="s">
        <v>76</v>
      </c>
      <c r="B30" s="5">
        <v>5.1</v>
      </c>
      <c r="C30" s="5" t="s">
        <v>63</v>
      </c>
      <c r="D30" s="5" t="s">
        <v>192</v>
      </c>
      <c r="E30" s="5" t="s">
        <v>150</v>
      </c>
      <c r="F30" s="5" t="s">
        <v>105</v>
      </c>
      <c r="G30" s="5" t="s">
        <v>151</v>
      </c>
      <c r="H30" s="5" t="s">
        <v>94</v>
      </c>
      <c r="I30" s="5" t="s">
        <v>152</v>
      </c>
      <c r="J30" s="5" t="s">
        <v>153</v>
      </c>
      <c r="K30" s="7">
        <v>2.86</v>
      </c>
    </row>
    <row r="31" spans="1:11">
      <c r="A31" s="5" t="s">
        <v>76</v>
      </c>
      <c r="B31" s="5">
        <v>5.2</v>
      </c>
      <c r="C31" s="5" t="s">
        <v>63</v>
      </c>
      <c r="D31" s="5" t="s">
        <v>193</v>
      </c>
      <c r="E31" s="5" t="s">
        <v>155</v>
      </c>
      <c r="F31" s="5" t="s">
        <v>156</v>
      </c>
      <c r="G31" s="5" t="s">
        <v>157</v>
      </c>
      <c r="H31" s="5" t="s">
        <v>94</v>
      </c>
      <c r="I31" s="5" t="s">
        <v>158</v>
      </c>
      <c r="J31" s="5" t="s">
        <v>159</v>
      </c>
      <c r="K31" s="7">
        <v>2.86</v>
      </c>
    </row>
    <row r="32" spans="1:11">
      <c r="A32" s="5" t="s">
        <v>76</v>
      </c>
      <c r="B32" s="5">
        <v>5.3</v>
      </c>
      <c r="C32" s="5" t="s">
        <v>63</v>
      </c>
      <c r="D32" s="5" t="s">
        <v>194</v>
      </c>
      <c r="E32" s="5" t="s">
        <v>161</v>
      </c>
      <c r="F32" s="5" t="s">
        <v>162</v>
      </c>
      <c r="G32" s="5" t="s">
        <v>163</v>
      </c>
      <c r="H32" s="5" t="s">
        <v>94</v>
      </c>
      <c r="I32" s="5" t="s">
        <v>164</v>
      </c>
      <c r="J32" s="5" t="s">
        <v>165</v>
      </c>
      <c r="K32" s="7">
        <v>2.86</v>
      </c>
    </row>
    <row r="33" spans="1:11">
      <c r="A33" s="5" t="s">
        <v>76</v>
      </c>
      <c r="B33" s="5">
        <v>5.4</v>
      </c>
      <c r="C33" s="5" t="s">
        <v>63</v>
      </c>
      <c r="D33" s="5" t="s">
        <v>195</v>
      </c>
      <c r="E33" s="5"/>
      <c r="F33" s="5"/>
      <c r="G33" s="5"/>
      <c r="H33" s="5" t="s">
        <v>179</v>
      </c>
      <c r="I33" s="5"/>
      <c r="J33" s="5"/>
      <c r="K33" s="7">
        <v>2.86</v>
      </c>
    </row>
    <row r="34" spans="1:11">
      <c r="A34" s="5" t="s">
        <v>76</v>
      </c>
      <c r="B34" s="5">
        <v>6.1</v>
      </c>
      <c r="C34" s="5" t="s">
        <v>69</v>
      </c>
      <c r="D34" s="5" t="s">
        <v>196</v>
      </c>
      <c r="E34" s="5" t="s">
        <v>167</v>
      </c>
      <c r="F34" s="5" t="s">
        <v>168</v>
      </c>
      <c r="G34" s="5" t="s">
        <v>169</v>
      </c>
      <c r="H34" s="5" t="s">
        <v>94</v>
      </c>
      <c r="I34" s="5" t="s">
        <v>170</v>
      </c>
      <c r="J34" s="5" t="s">
        <v>171</v>
      </c>
      <c r="K34" s="7">
        <v>2.86</v>
      </c>
    </row>
    <row r="35" spans="1:11">
      <c r="A35" s="5" t="s">
        <v>76</v>
      </c>
      <c r="B35" s="5">
        <v>6.2</v>
      </c>
      <c r="C35" s="5" t="s">
        <v>69</v>
      </c>
      <c r="D35" s="5" t="s">
        <v>197</v>
      </c>
      <c r="E35" s="5" t="s">
        <v>173</v>
      </c>
      <c r="F35" s="5" t="s">
        <v>174</v>
      </c>
      <c r="G35" s="5" t="s">
        <v>175</v>
      </c>
      <c r="H35" s="5" t="s">
        <v>94</v>
      </c>
      <c r="I35" s="5" t="s">
        <v>176</v>
      </c>
      <c r="J35" s="5" t="s">
        <v>177</v>
      </c>
      <c r="K35" s="7">
        <v>2.86</v>
      </c>
    </row>
    <row r="36" spans="1:11">
      <c r="A36" s="5" t="s">
        <v>76</v>
      </c>
      <c r="B36" s="5">
        <v>6.3</v>
      </c>
      <c r="C36" s="5" t="s">
        <v>69</v>
      </c>
      <c r="D36" s="5" t="s">
        <v>198</v>
      </c>
      <c r="E36" s="5"/>
      <c r="F36" s="5"/>
      <c r="G36" s="5"/>
      <c r="H36" s="5" t="s">
        <v>179</v>
      </c>
      <c r="I36" s="5"/>
      <c r="J36" s="5"/>
      <c r="K36" s="7">
        <v>2.86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6"/>
  <sheetViews>
    <sheetView tabSelected="0" workbookViewId="0" showGridLines="true" showRowColHeaders="1">
      <pane xSplit="3" ySplit="1" activePane="bottomRight" state="frozen" topLeftCell="D2"/>
      <selection pane="bottomRight" activeCell="A1" sqref="A1:I6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199</v>
      </c>
      <c r="C1" s="6" t="s">
        <v>200</v>
      </c>
      <c r="D1" s="6" t="s">
        <v>201</v>
      </c>
      <c r="E1" s="6" t="s">
        <v>30</v>
      </c>
      <c r="F1" s="6" t="s">
        <v>202</v>
      </c>
      <c r="G1" s="6" t="s">
        <v>203</v>
      </c>
      <c r="H1" s="6" t="s">
        <v>204</v>
      </c>
      <c r="I1" s="6" t="s">
        <v>205</v>
      </c>
    </row>
    <row r="2" spans="1:9">
      <c r="A2" s="5" t="s">
        <v>35</v>
      </c>
      <c r="B2" s="5" t="s">
        <v>206</v>
      </c>
      <c r="C2" s="5">
        <v>1</v>
      </c>
      <c r="D2" s="5" t="s">
        <v>207</v>
      </c>
      <c r="E2" s="5"/>
      <c r="F2" s="5"/>
      <c r="G2" s="5"/>
      <c r="H2" s="5"/>
      <c r="I2" s="5"/>
    </row>
    <row r="3" spans="1:9">
      <c r="A3" s="5" t="s">
        <v>35</v>
      </c>
      <c r="B3" s="5" t="s">
        <v>206</v>
      </c>
      <c r="C3" s="5">
        <v>2</v>
      </c>
      <c r="D3" s="5" t="s">
        <v>208</v>
      </c>
      <c r="E3" s="5"/>
      <c r="F3" s="5"/>
      <c r="G3" s="5"/>
      <c r="H3" s="5"/>
      <c r="I3" s="5"/>
    </row>
    <row r="4" spans="1:9">
      <c r="A4" s="5" t="s">
        <v>35</v>
      </c>
      <c r="B4" s="5" t="s">
        <v>206</v>
      </c>
      <c r="C4" s="5">
        <v>3</v>
      </c>
      <c r="D4" s="5" t="s">
        <v>209</v>
      </c>
      <c r="E4" s="5"/>
      <c r="F4" s="5"/>
      <c r="G4" s="5"/>
      <c r="H4" s="5"/>
      <c r="I4" s="5"/>
    </row>
    <row r="5" spans="1:9">
      <c r="A5" s="5" t="s">
        <v>35</v>
      </c>
      <c r="B5" s="5" t="s">
        <v>206</v>
      </c>
      <c r="C5" s="5">
        <v>4</v>
      </c>
      <c r="D5" s="5" t="s">
        <v>210</v>
      </c>
      <c r="E5" s="5"/>
      <c r="F5" s="5"/>
      <c r="G5" s="5"/>
      <c r="H5" s="5"/>
      <c r="I5" s="5"/>
    </row>
    <row r="6" spans="1:9">
      <c r="A6" s="5" t="s">
        <v>35</v>
      </c>
      <c r="B6" s="5" t="s">
        <v>206</v>
      </c>
      <c r="C6" s="5">
        <v>5</v>
      </c>
      <c r="D6" s="5" t="s">
        <v>211</v>
      </c>
      <c r="E6" s="5"/>
      <c r="F6" s="5"/>
      <c r="G6" s="5"/>
      <c r="H6" s="5"/>
      <c r="I6" s="5"/>
    </row>
    <row r="7" spans="1:9">
      <c r="A7" s="5" t="s">
        <v>35</v>
      </c>
      <c r="B7" s="5" t="s">
        <v>206</v>
      </c>
      <c r="C7" s="5">
        <v>6</v>
      </c>
      <c r="D7" s="5" t="s">
        <v>212</v>
      </c>
      <c r="E7" s="5"/>
      <c r="F7" s="5"/>
      <c r="G7" s="5"/>
      <c r="H7" s="5"/>
      <c r="I7" s="5"/>
    </row>
    <row r="8" spans="1:9">
      <c r="A8" s="5" t="s">
        <v>35</v>
      </c>
      <c r="B8" s="5" t="s">
        <v>206</v>
      </c>
      <c r="C8" s="5">
        <v>1</v>
      </c>
      <c r="D8" s="5" t="s">
        <v>213</v>
      </c>
      <c r="E8" s="5"/>
      <c r="F8" s="5"/>
      <c r="G8" s="5"/>
      <c r="H8" s="5"/>
      <c r="I8" s="5"/>
    </row>
    <row r="9" spans="1:9">
      <c r="A9" s="5" t="s">
        <v>35</v>
      </c>
      <c r="B9" s="5" t="s">
        <v>206</v>
      </c>
      <c r="C9" s="5">
        <v>2</v>
      </c>
      <c r="D9" s="5" t="s">
        <v>214</v>
      </c>
      <c r="E9" s="5"/>
      <c r="F9" s="5"/>
      <c r="G9" s="5"/>
      <c r="H9" s="5"/>
      <c r="I9" s="5"/>
    </row>
    <row r="10" spans="1:9">
      <c r="A10" s="5" t="s">
        <v>35</v>
      </c>
      <c r="B10" s="5" t="s">
        <v>206</v>
      </c>
      <c r="C10" s="5">
        <v>3</v>
      </c>
      <c r="D10" s="5" t="s">
        <v>215</v>
      </c>
      <c r="E10" s="5"/>
      <c r="F10" s="5"/>
      <c r="G10" s="5"/>
      <c r="H10" s="5"/>
      <c r="I10" s="5"/>
    </row>
    <row r="11" spans="1:9">
      <c r="A11" s="5" t="s">
        <v>35</v>
      </c>
      <c r="B11" s="5" t="s">
        <v>206</v>
      </c>
      <c r="C11" s="5">
        <v>4</v>
      </c>
      <c r="D11" s="5" t="s">
        <v>216</v>
      </c>
      <c r="E11" s="5"/>
      <c r="F11" s="5"/>
      <c r="G11" s="5"/>
      <c r="H11" s="5"/>
      <c r="I11" s="5"/>
    </row>
    <row r="12" spans="1:9">
      <c r="A12" s="5" t="s">
        <v>35</v>
      </c>
      <c r="B12" s="5" t="s">
        <v>206</v>
      </c>
      <c r="C12" s="5">
        <v>5</v>
      </c>
      <c r="D12" s="5" t="s">
        <v>217</v>
      </c>
      <c r="E12" s="5"/>
      <c r="F12" s="5"/>
      <c r="G12" s="5"/>
      <c r="H12" s="5"/>
      <c r="I12" s="5"/>
    </row>
    <row r="13" spans="1:9">
      <c r="A13" s="5" t="s">
        <v>35</v>
      </c>
      <c r="B13" s="5" t="s">
        <v>206</v>
      </c>
      <c r="C13" s="5">
        <v>6</v>
      </c>
      <c r="D13" s="5" t="s">
        <v>218</v>
      </c>
      <c r="E13" s="5"/>
      <c r="F13" s="5"/>
      <c r="G13" s="5"/>
      <c r="H13" s="5"/>
      <c r="I13" s="5"/>
    </row>
    <row r="14" spans="1:9">
      <c r="A14" s="5" t="s">
        <v>35</v>
      </c>
      <c r="B14" s="5" t="s">
        <v>206</v>
      </c>
      <c r="C14" s="5">
        <v>1</v>
      </c>
      <c r="D14" s="5" t="s">
        <v>219</v>
      </c>
      <c r="E14" s="5"/>
      <c r="F14" s="5"/>
      <c r="G14" s="5"/>
      <c r="H14" s="5"/>
      <c r="I14" s="5"/>
    </row>
    <row r="15" spans="1:9">
      <c r="A15" s="5" t="s">
        <v>35</v>
      </c>
      <c r="B15" s="5" t="s">
        <v>206</v>
      </c>
      <c r="C15" s="5">
        <v>2</v>
      </c>
      <c r="D15" s="5" t="s">
        <v>220</v>
      </c>
      <c r="E15" s="5"/>
      <c r="F15" s="5"/>
      <c r="G15" s="5"/>
      <c r="H15" s="5"/>
      <c r="I15" s="5"/>
    </row>
    <row r="16" spans="1:9">
      <c r="A16" s="5" t="s">
        <v>35</v>
      </c>
      <c r="B16" s="5" t="s">
        <v>206</v>
      </c>
      <c r="C16" s="5">
        <v>3</v>
      </c>
      <c r="D16" s="5" t="s">
        <v>221</v>
      </c>
      <c r="E16" s="5"/>
      <c r="F16" s="5"/>
      <c r="G16" s="5"/>
      <c r="H16" s="5"/>
      <c r="I16" s="5"/>
    </row>
    <row r="17" spans="1:9">
      <c r="A17" s="5" t="s">
        <v>35</v>
      </c>
      <c r="B17" s="5" t="s">
        <v>206</v>
      </c>
      <c r="C17" s="5">
        <v>4</v>
      </c>
      <c r="D17" s="5" t="s">
        <v>222</v>
      </c>
      <c r="E17" s="5"/>
      <c r="F17" s="5"/>
      <c r="G17" s="5"/>
      <c r="H17" s="5"/>
      <c r="I17" s="5"/>
    </row>
    <row r="18" spans="1:9">
      <c r="A18" s="5" t="s">
        <v>35</v>
      </c>
      <c r="B18" s="5" t="s">
        <v>206</v>
      </c>
      <c r="C18" s="5">
        <v>5</v>
      </c>
      <c r="D18" s="5" t="s">
        <v>223</v>
      </c>
      <c r="E18" s="5"/>
      <c r="F18" s="5"/>
      <c r="G18" s="5"/>
      <c r="H18" s="5"/>
      <c r="I18" s="5"/>
    </row>
    <row r="19" spans="1:9">
      <c r="A19" s="5" t="s">
        <v>35</v>
      </c>
      <c r="B19" s="5" t="s">
        <v>206</v>
      </c>
      <c r="C19" s="5">
        <v>6</v>
      </c>
      <c r="D19" s="5" t="s">
        <v>224</v>
      </c>
      <c r="E19" s="5"/>
      <c r="F19" s="5"/>
      <c r="G19" s="5"/>
      <c r="H19" s="5"/>
      <c r="I19" s="5"/>
    </row>
    <row r="20" spans="1:9">
      <c r="A20" s="5" t="s">
        <v>35</v>
      </c>
      <c r="B20" s="5" t="s">
        <v>206</v>
      </c>
      <c r="C20" s="5">
        <v>7</v>
      </c>
      <c r="D20" s="5" t="s">
        <v>225</v>
      </c>
      <c r="E20" s="5"/>
      <c r="F20" s="5"/>
      <c r="G20" s="5"/>
      <c r="H20" s="5"/>
      <c r="I20" s="5"/>
    </row>
    <row r="21" spans="1:9">
      <c r="A21" s="5" t="s">
        <v>35</v>
      </c>
      <c r="B21" s="5" t="s">
        <v>206</v>
      </c>
      <c r="C21" s="5">
        <v>1</v>
      </c>
      <c r="D21" s="5" t="s">
        <v>226</v>
      </c>
      <c r="E21" s="5"/>
      <c r="F21" s="5"/>
      <c r="G21" s="5"/>
      <c r="H21" s="5"/>
      <c r="I21" s="5"/>
    </row>
    <row r="22" spans="1:9">
      <c r="A22" s="5" t="s">
        <v>35</v>
      </c>
      <c r="B22" s="5" t="s">
        <v>206</v>
      </c>
      <c r="C22" s="5">
        <v>2</v>
      </c>
      <c r="D22" s="5" t="s">
        <v>227</v>
      </c>
      <c r="E22" s="5"/>
      <c r="F22" s="5"/>
      <c r="G22" s="5"/>
      <c r="H22" s="5"/>
      <c r="I22" s="5"/>
    </row>
    <row r="23" spans="1:9">
      <c r="A23" s="5" t="s">
        <v>35</v>
      </c>
      <c r="B23" s="5" t="s">
        <v>206</v>
      </c>
      <c r="C23" s="5">
        <v>3</v>
      </c>
      <c r="D23" s="5" t="s">
        <v>228</v>
      </c>
      <c r="E23" s="5"/>
      <c r="F23" s="5"/>
      <c r="G23" s="5"/>
      <c r="H23" s="5"/>
      <c r="I23" s="5"/>
    </row>
    <row r="24" spans="1:9">
      <c r="A24" s="5" t="s">
        <v>35</v>
      </c>
      <c r="B24" s="5" t="s">
        <v>206</v>
      </c>
      <c r="C24" s="5">
        <v>4</v>
      </c>
      <c r="D24" s="5" t="s">
        <v>229</v>
      </c>
      <c r="E24" s="5"/>
      <c r="F24" s="5"/>
      <c r="G24" s="5"/>
      <c r="H24" s="5"/>
      <c r="I24" s="5"/>
    </row>
    <row r="25" spans="1:9">
      <c r="A25" s="5" t="s">
        <v>35</v>
      </c>
      <c r="B25" s="5" t="s">
        <v>206</v>
      </c>
      <c r="C25" s="5">
        <v>5</v>
      </c>
      <c r="D25" s="5" t="s">
        <v>230</v>
      </c>
      <c r="E25" s="5"/>
      <c r="F25" s="5"/>
      <c r="G25" s="5"/>
      <c r="H25" s="5"/>
      <c r="I25" s="5"/>
    </row>
    <row r="26" spans="1:9">
      <c r="A26" s="5" t="s">
        <v>76</v>
      </c>
      <c r="B26" s="5" t="s">
        <v>206</v>
      </c>
      <c r="C26" s="5">
        <v>1</v>
      </c>
      <c r="D26" s="5" t="s">
        <v>231</v>
      </c>
      <c r="E26" s="5"/>
      <c r="F26" s="5"/>
      <c r="G26" s="5"/>
      <c r="H26" s="5"/>
      <c r="I26" s="5"/>
    </row>
    <row r="27" spans="1:9">
      <c r="A27" s="5" t="s">
        <v>76</v>
      </c>
      <c r="B27" s="5" t="s">
        <v>206</v>
      </c>
      <c r="C27" s="5">
        <v>2</v>
      </c>
      <c r="D27" s="5" t="s">
        <v>232</v>
      </c>
      <c r="E27" s="5"/>
      <c r="F27" s="5"/>
      <c r="G27" s="5"/>
      <c r="H27" s="5"/>
      <c r="I27" s="5"/>
    </row>
    <row r="28" spans="1:9">
      <c r="A28" s="5" t="s">
        <v>76</v>
      </c>
      <c r="B28" s="5" t="s">
        <v>206</v>
      </c>
      <c r="C28" s="5">
        <v>3</v>
      </c>
      <c r="D28" s="5" t="s">
        <v>233</v>
      </c>
      <c r="E28" s="5"/>
      <c r="F28" s="5"/>
      <c r="G28" s="5"/>
      <c r="H28" s="5"/>
      <c r="I28" s="5"/>
    </row>
    <row r="29" spans="1:9">
      <c r="A29" s="5" t="s">
        <v>76</v>
      </c>
      <c r="B29" s="5" t="s">
        <v>206</v>
      </c>
      <c r="C29" s="5">
        <v>4</v>
      </c>
      <c r="D29" s="5" t="s">
        <v>234</v>
      </c>
      <c r="E29" s="5"/>
      <c r="F29" s="5"/>
      <c r="G29" s="5"/>
      <c r="H29" s="5"/>
      <c r="I29" s="5"/>
    </row>
    <row r="30" spans="1:9">
      <c r="A30" s="5" t="s">
        <v>76</v>
      </c>
      <c r="B30" s="5" t="s">
        <v>206</v>
      </c>
      <c r="C30" s="5">
        <v>5</v>
      </c>
      <c r="D30" s="5" t="s">
        <v>235</v>
      </c>
      <c r="E30" s="5"/>
      <c r="F30" s="5"/>
      <c r="G30" s="5"/>
      <c r="H30" s="5"/>
      <c r="I30" s="5"/>
    </row>
    <row r="31" spans="1:9">
      <c r="A31" s="5" t="s">
        <v>76</v>
      </c>
      <c r="B31" s="5" t="s">
        <v>206</v>
      </c>
      <c r="C31" s="5">
        <v>6</v>
      </c>
      <c r="D31" s="5" t="s">
        <v>236</v>
      </c>
      <c r="E31" s="5"/>
      <c r="F31" s="5"/>
      <c r="G31" s="5"/>
      <c r="H31" s="5"/>
      <c r="I31" s="5"/>
    </row>
    <row r="32" spans="1:9">
      <c r="A32" s="5" t="s">
        <v>76</v>
      </c>
      <c r="B32" s="5" t="s">
        <v>206</v>
      </c>
      <c r="C32" s="5">
        <v>7</v>
      </c>
      <c r="D32" s="5" t="s">
        <v>237</v>
      </c>
      <c r="E32" s="5"/>
      <c r="F32" s="5"/>
      <c r="G32" s="5"/>
      <c r="H32" s="5"/>
      <c r="I32" s="5"/>
    </row>
    <row r="33" spans="1:9">
      <c r="A33" s="5" t="s">
        <v>76</v>
      </c>
      <c r="B33" s="5" t="s">
        <v>206</v>
      </c>
      <c r="C33" s="5">
        <v>8</v>
      </c>
      <c r="D33" s="5" t="s">
        <v>238</v>
      </c>
      <c r="E33" s="5"/>
      <c r="F33" s="5"/>
      <c r="G33" s="5"/>
      <c r="H33" s="5"/>
      <c r="I33" s="5"/>
    </row>
    <row r="34" spans="1:9">
      <c r="A34" s="5" t="s">
        <v>76</v>
      </c>
      <c r="B34" s="5" t="s">
        <v>206</v>
      </c>
      <c r="C34" s="5">
        <v>9</v>
      </c>
      <c r="D34" s="5" t="s">
        <v>239</v>
      </c>
      <c r="E34" s="5"/>
      <c r="F34" s="5"/>
      <c r="G34" s="5"/>
      <c r="H34" s="5"/>
      <c r="I34" s="5"/>
    </row>
    <row r="35" spans="1:9">
      <c r="A35" s="5" t="s">
        <v>76</v>
      </c>
      <c r="B35" s="5" t="s">
        <v>206</v>
      </c>
      <c r="C35" s="5">
        <v>10</v>
      </c>
      <c r="D35" s="5" t="s">
        <v>240</v>
      </c>
      <c r="E35" s="5"/>
      <c r="F35" s="5"/>
      <c r="G35" s="5"/>
      <c r="H35" s="5"/>
      <c r="I35" s="5"/>
    </row>
    <row r="36" spans="1:9">
      <c r="A36" s="5" t="s">
        <v>76</v>
      </c>
      <c r="B36" s="5" t="s">
        <v>206</v>
      </c>
      <c r="C36" s="5">
        <v>11</v>
      </c>
      <c r="D36" s="5" t="s">
        <v>241</v>
      </c>
      <c r="E36" s="5"/>
      <c r="F36" s="5"/>
      <c r="G36" s="5"/>
      <c r="H36" s="5"/>
      <c r="I36" s="5"/>
    </row>
    <row r="37" spans="1:9">
      <c r="A37" s="5" t="s">
        <v>76</v>
      </c>
      <c r="B37" s="5" t="s">
        <v>206</v>
      </c>
      <c r="C37" s="5">
        <v>12</v>
      </c>
      <c r="D37" s="5" t="s">
        <v>242</v>
      </c>
      <c r="E37" s="5"/>
      <c r="F37" s="5"/>
      <c r="G37" s="5"/>
      <c r="H37" s="5"/>
      <c r="I37" s="5"/>
    </row>
    <row r="38" spans="1:9">
      <c r="A38" s="5" t="s">
        <v>76</v>
      </c>
      <c r="B38" s="5" t="s">
        <v>206</v>
      </c>
      <c r="C38" s="5">
        <v>1</v>
      </c>
      <c r="D38" s="5" t="s">
        <v>243</v>
      </c>
      <c r="E38" s="5"/>
      <c r="F38" s="5"/>
      <c r="G38" s="5"/>
      <c r="H38" s="5"/>
      <c r="I38" s="5"/>
    </row>
    <row r="39" spans="1:9">
      <c r="A39" s="5" t="s">
        <v>76</v>
      </c>
      <c r="B39" s="5" t="s">
        <v>206</v>
      </c>
      <c r="C39" s="5">
        <v>2</v>
      </c>
      <c r="D39" s="5" t="s">
        <v>244</v>
      </c>
      <c r="E39" s="5"/>
      <c r="F39" s="5"/>
      <c r="G39" s="5"/>
      <c r="H39" s="5"/>
      <c r="I39" s="5"/>
    </row>
    <row r="40" spans="1:9">
      <c r="A40" s="5" t="s">
        <v>76</v>
      </c>
      <c r="B40" s="5" t="s">
        <v>206</v>
      </c>
      <c r="C40" s="5">
        <v>3</v>
      </c>
      <c r="D40" s="5" t="s">
        <v>245</v>
      </c>
      <c r="E40" s="5"/>
      <c r="F40" s="5"/>
      <c r="G40" s="5"/>
      <c r="H40" s="5"/>
      <c r="I40" s="5"/>
    </row>
    <row r="41" spans="1:9">
      <c r="A41" s="5" t="s">
        <v>76</v>
      </c>
      <c r="B41" s="5" t="s">
        <v>206</v>
      </c>
      <c r="C41" s="5">
        <v>4</v>
      </c>
      <c r="D41" s="5" t="s">
        <v>246</v>
      </c>
      <c r="E41" s="5"/>
      <c r="F41" s="5"/>
      <c r="G41" s="5"/>
      <c r="H41" s="5"/>
      <c r="I41" s="5"/>
    </row>
    <row r="42" spans="1:9">
      <c r="A42" s="5" t="s">
        <v>76</v>
      </c>
      <c r="B42" s="5" t="s">
        <v>206</v>
      </c>
      <c r="C42" s="5">
        <v>5</v>
      </c>
      <c r="D42" s="5" t="s">
        <v>247</v>
      </c>
      <c r="E42" s="5"/>
      <c r="F42" s="5"/>
      <c r="G42" s="5"/>
      <c r="H42" s="5"/>
      <c r="I42" s="5"/>
    </row>
    <row r="43" spans="1:9">
      <c r="A43" s="5" t="s">
        <v>76</v>
      </c>
      <c r="B43" s="5" t="s">
        <v>206</v>
      </c>
      <c r="C43" s="5">
        <v>6</v>
      </c>
      <c r="D43" s="5" t="s">
        <v>248</v>
      </c>
      <c r="E43" s="5"/>
      <c r="F43" s="5"/>
      <c r="G43" s="5"/>
      <c r="H43" s="5"/>
      <c r="I43" s="5"/>
    </row>
    <row r="44" spans="1:9">
      <c r="A44" s="5" t="s">
        <v>76</v>
      </c>
      <c r="B44" s="5" t="s">
        <v>206</v>
      </c>
      <c r="C44" s="5">
        <v>7</v>
      </c>
      <c r="D44" s="5" t="s">
        <v>249</v>
      </c>
      <c r="E44" s="5"/>
      <c r="F44" s="5"/>
      <c r="G44" s="5"/>
      <c r="H44" s="5"/>
      <c r="I44" s="5"/>
    </row>
    <row r="45" spans="1:9">
      <c r="A45" s="5" t="s">
        <v>76</v>
      </c>
      <c r="B45" s="5" t="s">
        <v>206</v>
      </c>
      <c r="C45" s="5">
        <v>8</v>
      </c>
      <c r="D45" s="5" t="s">
        <v>250</v>
      </c>
      <c r="E45" s="5"/>
      <c r="F45" s="5"/>
      <c r="G45" s="5"/>
      <c r="H45" s="5"/>
      <c r="I45" s="5"/>
    </row>
    <row r="46" spans="1:9">
      <c r="A46" s="5" t="s">
        <v>76</v>
      </c>
      <c r="B46" s="5" t="s">
        <v>206</v>
      </c>
      <c r="C46" s="5">
        <v>9</v>
      </c>
      <c r="D46" s="5" t="s">
        <v>251</v>
      </c>
      <c r="E46" s="5"/>
      <c r="F46" s="5"/>
      <c r="G46" s="5"/>
      <c r="H46" s="5"/>
      <c r="I46" s="5"/>
    </row>
    <row r="47" spans="1:9">
      <c r="A47" s="5" t="s">
        <v>76</v>
      </c>
      <c r="B47" s="5" t="s">
        <v>206</v>
      </c>
      <c r="C47" s="5">
        <v>10</v>
      </c>
      <c r="D47" s="5" t="s">
        <v>252</v>
      </c>
      <c r="E47" s="5"/>
      <c r="F47" s="5"/>
      <c r="G47" s="5"/>
      <c r="H47" s="5"/>
      <c r="I47" s="5"/>
    </row>
    <row r="48" spans="1:9">
      <c r="A48" s="5" t="s">
        <v>76</v>
      </c>
      <c r="B48" s="5" t="s">
        <v>206</v>
      </c>
      <c r="C48" s="5">
        <v>11</v>
      </c>
      <c r="D48" s="5" t="s">
        <v>253</v>
      </c>
      <c r="E48" s="5"/>
      <c r="F48" s="5"/>
      <c r="G48" s="5"/>
      <c r="H48" s="5"/>
      <c r="I48" s="5"/>
    </row>
    <row r="49" spans="1:9">
      <c r="A49" s="5" t="s">
        <v>76</v>
      </c>
      <c r="B49" s="5" t="s">
        <v>206</v>
      </c>
      <c r="C49" s="5">
        <v>12</v>
      </c>
      <c r="D49" s="5" t="s">
        <v>254</v>
      </c>
      <c r="E49" s="5"/>
      <c r="F49" s="5"/>
      <c r="G49" s="5"/>
      <c r="H49" s="5"/>
      <c r="I49" s="5"/>
    </row>
    <row r="50" spans="1:9">
      <c r="A50" s="5" t="s">
        <v>76</v>
      </c>
      <c r="B50" s="5" t="s">
        <v>206</v>
      </c>
      <c r="C50" s="5">
        <v>13</v>
      </c>
      <c r="D50" s="5" t="s">
        <v>255</v>
      </c>
      <c r="E50" s="5"/>
      <c r="F50" s="5"/>
      <c r="G50" s="5"/>
      <c r="H50" s="5"/>
      <c r="I50" s="5"/>
    </row>
    <row r="51" spans="1:9">
      <c r="A51" s="5" t="s">
        <v>76</v>
      </c>
      <c r="B51" s="5" t="s">
        <v>206</v>
      </c>
      <c r="C51" s="5">
        <v>14</v>
      </c>
      <c r="D51" s="5" t="s">
        <v>256</v>
      </c>
      <c r="E51" s="5"/>
      <c r="F51" s="5"/>
      <c r="G51" s="5"/>
      <c r="H51" s="5"/>
      <c r="I51" s="5"/>
    </row>
    <row r="52" spans="1:9">
      <c r="A52" s="5" t="s">
        <v>76</v>
      </c>
      <c r="B52" s="5" t="s">
        <v>206</v>
      </c>
      <c r="C52" s="5">
        <v>15</v>
      </c>
      <c r="D52" s="5" t="s">
        <v>257</v>
      </c>
      <c r="E52" s="5"/>
      <c r="F52" s="5"/>
      <c r="G52" s="5"/>
      <c r="H52" s="5"/>
      <c r="I52" s="5"/>
    </row>
    <row r="53" spans="1:9">
      <c r="A53" s="5" t="s">
        <v>76</v>
      </c>
      <c r="B53" s="5" t="s">
        <v>206</v>
      </c>
      <c r="C53" s="5">
        <v>16</v>
      </c>
      <c r="D53" s="5" t="s">
        <v>258</v>
      </c>
      <c r="E53" s="5"/>
      <c r="F53" s="5"/>
      <c r="G53" s="5"/>
      <c r="H53" s="5"/>
      <c r="I53" s="5"/>
    </row>
    <row r="54" spans="1:9">
      <c r="A54" s="5" t="s">
        <v>76</v>
      </c>
      <c r="B54" s="5" t="s">
        <v>206</v>
      </c>
      <c r="C54" s="5">
        <v>17</v>
      </c>
      <c r="D54" s="5" t="s">
        <v>259</v>
      </c>
      <c r="E54" s="5"/>
      <c r="F54" s="5"/>
      <c r="G54" s="5"/>
      <c r="H54" s="5"/>
      <c r="I54" s="5"/>
    </row>
    <row r="55" spans="1:9">
      <c r="A55" s="5" t="s">
        <v>76</v>
      </c>
      <c r="B55" s="5" t="s">
        <v>206</v>
      </c>
      <c r="C55" s="5">
        <v>18</v>
      </c>
      <c r="D55" s="5" t="s">
        <v>260</v>
      </c>
      <c r="E55" s="5"/>
      <c r="F55" s="5"/>
      <c r="G55" s="5"/>
      <c r="H55" s="5"/>
      <c r="I55" s="5"/>
    </row>
    <row r="56" spans="1:9">
      <c r="A56" s="5" t="s">
        <v>76</v>
      </c>
      <c r="B56" s="5" t="s">
        <v>206</v>
      </c>
      <c r="C56" s="5">
        <v>19</v>
      </c>
      <c r="D56" s="5" t="s">
        <v>261</v>
      </c>
      <c r="E56" s="5"/>
      <c r="F56" s="5"/>
      <c r="G56" s="5"/>
      <c r="H56" s="5"/>
      <c r="I56" s="5"/>
    </row>
    <row r="57" spans="1:9">
      <c r="A57" s="5" t="s">
        <v>76</v>
      </c>
      <c r="B57" s="5" t="s">
        <v>206</v>
      </c>
      <c r="C57" s="5">
        <v>20</v>
      </c>
      <c r="D57" s="5" t="s">
        <v>262</v>
      </c>
      <c r="E57" s="5"/>
      <c r="F57" s="5"/>
      <c r="G57" s="5"/>
      <c r="H57" s="5"/>
      <c r="I57" s="5"/>
    </row>
    <row r="58" spans="1:9">
      <c r="A58" s="5" t="s">
        <v>76</v>
      </c>
      <c r="B58" s="5" t="s">
        <v>206</v>
      </c>
      <c r="C58" s="5">
        <v>21</v>
      </c>
      <c r="D58" s="5" t="s">
        <v>263</v>
      </c>
      <c r="E58" s="5"/>
      <c r="F58" s="5"/>
      <c r="G58" s="5"/>
      <c r="H58" s="5"/>
      <c r="I58" s="5"/>
    </row>
    <row r="59" spans="1:9">
      <c r="A59" s="5" t="s">
        <v>76</v>
      </c>
      <c r="B59" s="5" t="s">
        <v>206</v>
      </c>
      <c r="C59" s="5">
        <v>22</v>
      </c>
      <c r="D59" s="5" t="s">
        <v>264</v>
      </c>
      <c r="E59" s="5"/>
      <c r="F59" s="5"/>
      <c r="G59" s="5"/>
      <c r="H59" s="5"/>
      <c r="I59" s="5"/>
    </row>
    <row r="60" spans="1:9">
      <c r="A60" s="5" t="s">
        <v>76</v>
      </c>
      <c r="B60" s="5" t="s">
        <v>206</v>
      </c>
      <c r="C60" s="5">
        <v>23</v>
      </c>
      <c r="D60" s="5" t="s">
        <v>265</v>
      </c>
      <c r="E60" s="5"/>
      <c r="F60" s="5"/>
      <c r="G60" s="5"/>
      <c r="H60" s="5"/>
      <c r="I60" s="5"/>
    </row>
    <row r="61" spans="1:9">
      <c r="A61" s="5" t="s">
        <v>76</v>
      </c>
      <c r="B61" s="5" t="s">
        <v>206</v>
      </c>
      <c r="C61" s="5">
        <v>1</v>
      </c>
      <c r="D61" s="5" t="s">
        <v>266</v>
      </c>
      <c r="E61" s="5"/>
      <c r="F61" s="5"/>
      <c r="G61" s="5"/>
      <c r="H61" s="5"/>
      <c r="I61" s="5"/>
    </row>
    <row r="62" spans="1:9">
      <c r="A62" s="5" t="s">
        <v>76</v>
      </c>
      <c r="B62" s="5" t="s">
        <v>206</v>
      </c>
      <c r="C62" s="5">
        <v>2</v>
      </c>
      <c r="D62" s="5" t="s">
        <v>267</v>
      </c>
      <c r="E62" s="5"/>
      <c r="F62" s="5"/>
      <c r="G62" s="5"/>
      <c r="H62" s="5"/>
      <c r="I62" s="5"/>
    </row>
    <row r="63" spans="1:9">
      <c r="A63" s="5" t="s">
        <v>76</v>
      </c>
      <c r="B63" s="5" t="s">
        <v>206</v>
      </c>
      <c r="C63" s="5">
        <v>3</v>
      </c>
      <c r="D63" s="5" t="s">
        <v>268</v>
      </c>
      <c r="E63" s="5"/>
      <c r="F63" s="5"/>
      <c r="G63" s="5"/>
      <c r="H63" s="5"/>
      <c r="I63" s="5"/>
    </row>
    <row r="64" spans="1:9">
      <c r="A64" s="5" t="s">
        <v>76</v>
      </c>
      <c r="B64" s="5" t="s">
        <v>206</v>
      </c>
      <c r="C64" s="5">
        <v>4</v>
      </c>
      <c r="D64" s="5" t="s">
        <v>269</v>
      </c>
      <c r="E64" s="5"/>
      <c r="F64" s="5"/>
      <c r="G64" s="5"/>
      <c r="H64" s="5"/>
      <c r="I64" s="5"/>
    </row>
    <row r="65" spans="1:9">
      <c r="A65" s="5" t="s">
        <v>76</v>
      </c>
      <c r="B65" s="5" t="s">
        <v>206</v>
      </c>
      <c r="C65" s="5">
        <v>5</v>
      </c>
      <c r="D65" s="5" t="s">
        <v>270</v>
      </c>
      <c r="E65" s="5"/>
      <c r="F65" s="5"/>
      <c r="G65" s="5"/>
      <c r="H65" s="5"/>
      <c r="I65" s="5"/>
    </row>
    <row r="66" spans="1:9">
      <c r="A66" s="5" t="s">
        <v>76</v>
      </c>
      <c r="B66" s="5" t="s">
        <v>206</v>
      </c>
      <c r="C66" s="5">
        <v>6</v>
      </c>
      <c r="D66" s="5" t="s">
        <v>271</v>
      </c>
      <c r="E66" s="5"/>
      <c r="F66" s="5"/>
      <c r="G66" s="5"/>
      <c r="H66" s="5"/>
      <c r="I6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272</v>
      </c>
      <c r="B1" s="3"/>
      <c r="C1" s="3"/>
      <c r="D1" s="3"/>
      <c r="E1" s="3"/>
      <c r="F1" s="3"/>
      <c r="G1" s="3"/>
    </row>
    <row r="2" spans="1:7">
      <c r="A2" s="6" t="s">
        <v>273</v>
      </c>
      <c r="B2" s="6" t="s">
        <v>274</v>
      </c>
      <c r="C2" s="6" t="s">
        <v>275</v>
      </c>
      <c r="D2" s="6" t="s">
        <v>276</v>
      </c>
      <c r="E2" s="6" t="s">
        <v>277</v>
      </c>
      <c r="F2" s="6" t="s">
        <v>278</v>
      </c>
      <c r="G2" s="6" t="s">
        <v>279</v>
      </c>
    </row>
    <row r="3" spans="1:7">
      <c r="A3" s="5" t="s">
        <v>36</v>
      </c>
      <c r="B3" s="5">
        <v>25</v>
      </c>
      <c r="C3" s="5" t="s">
        <v>280</v>
      </c>
      <c r="D3" s="5">
        <v>1</v>
      </c>
      <c r="E3" s="5" t="s">
        <v>281</v>
      </c>
      <c r="F3" s="5" t="s">
        <v>282</v>
      </c>
      <c r="G3" s="5" t="s">
        <v>283</v>
      </c>
    </row>
    <row r="4" spans="1:7">
      <c r="A4" s="5"/>
      <c r="B4" s="5"/>
      <c r="C4" s="5"/>
      <c r="D4" s="5">
        <v>2</v>
      </c>
      <c r="E4" s="5" t="s">
        <v>284</v>
      </c>
      <c r="F4" s="5" t="s">
        <v>285</v>
      </c>
      <c r="G4" s="5" t="s">
        <v>286</v>
      </c>
    </row>
    <row r="5" spans="1:7">
      <c r="A5" s="5"/>
      <c r="B5" s="5"/>
      <c r="C5" s="5"/>
      <c r="D5" s="5">
        <v>3</v>
      </c>
      <c r="E5" s="5" t="s">
        <v>287</v>
      </c>
      <c r="F5" s="5" t="s">
        <v>288</v>
      </c>
      <c r="G5" s="5" t="s">
        <v>289</v>
      </c>
    </row>
    <row r="6" spans="1:7">
      <c r="A6" s="5"/>
      <c r="B6" s="5"/>
      <c r="C6" s="5"/>
      <c r="D6" s="5">
        <v>4</v>
      </c>
      <c r="E6" s="5" t="s">
        <v>290</v>
      </c>
      <c r="F6" s="5" t="s">
        <v>291</v>
      </c>
      <c r="G6" s="5" t="s">
        <v>292</v>
      </c>
    </row>
    <row r="7" spans="1:7">
      <c r="A7" s="5" t="s">
        <v>43</v>
      </c>
      <c r="B7" s="5">
        <v>25</v>
      </c>
      <c r="C7" s="5" t="s">
        <v>280</v>
      </c>
      <c r="D7" s="5">
        <v>1</v>
      </c>
      <c r="E7" s="5" t="s">
        <v>281</v>
      </c>
      <c r="F7" s="5" t="s">
        <v>282</v>
      </c>
      <c r="G7" s="5" t="s">
        <v>293</v>
      </c>
    </row>
    <row r="8" spans="1:7">
      <c r="A8" s="5"/>
      <c r="B8" s="5"/>
      <c r="C8" s="5"/>
      <c r="D8" s="5">
        <v>2</v>
      </c>
      <c r="E8" s="5" t="s">
        <v>284</v>
      </c>
      <c r="F8" s="5" t="s">
        <v>285</v>
      </c>
      <c r="G8" s="5" t="s">
        <v>294</v>
      </c>
    </row>
    <row r="9" spans="1:7">
      <c r="A9" s="5"/>
      <c r="B9" s="5"/>
      <c r="C9" s="5"/>
      <c r="D9" s="5">
        <v>3</v>
      </c>
      <c r="E9" s="5" t="s">
        <v>287</v>
      </c>
      <c r="F9" s="5" t="s">
        <v>288</v>
      </c>
      <c r="G9" s="5" t="s">
        <v>295</v>
      </c>
    </row>
    <row r="10" spans="1:7">
      <c r="A10" s="5"/>
      <c r="B10" s="5"/>
      <c r="C10" s="5"/>
      <c r="D10" s="5">
        <v>4</v>
      </c>
      <c r="E10" s="5" t="s">
        <v>290</v>
      </c>
      <c r="F10" s="5" t="s">
        <v>291</v>
      </c>
      <c r="G10" s="5" t="s">
        <v>296</v>
      </c>
    </row>
    <row r="11" spans="1:7">
      <c r="A11" s="5" t="s">
        <v>49</v>
      </c>
      <c r="B11" s="5">
        <v>20</v>
      </c>
      <c r="C11" s="5" t="s">
        <v>107</v>
      </c>
      <c r="D11" s="5">
        <v>1</v>
      </c>
      <c r="E11" s="5" t="s">
        <v>281</v>
      </c>
      <c r="F11" s="5" t="s">
        <v>282</v>
      </c>
      <c r="G11" s="5" t="s">
        <v>297</v>
      </c>
    </row>
    <row r="12" spans="1:7">
      <c r="A12" s="5"/>
      <c r="B12" s="5"/>
      <c r="C12" s="5"/>
      <c r="D12" s="5">
        <v>2</v>
      </c>
      <c r="E12" s="5" t="s">
        <v>284</v>
      </c>
      <c r="F12" s="5" t="s">
        <v>285</v>
      </c>
      <c r="G12" s="5" t="s">
        <v>298</v>
      </c>
    </row>
    <row r="13" spans="1:7">
      <c r="A13" s="5"/>
      <c r="B13" s="5"/>
      <c r="C13" s="5"/>
      <c r="D13" s="5">
        <v>3</v>
      </c>
      <c r="E13" s="5" t="s">
        <v>287</v>
      </c>
      <c r="F13" s="5" t="s">
        <v>288</v>
      </c>
      <c r="G13" s="5" t="s">
        <v>299</v>
      </c>
    </row>
    <row r="14" spans="1:7">
      <c r="A14" s="5"/>
      <c r="B14" s="5"/>
      <c r="C14" s="5"/>
      <c r="D14" s="5">
        <v>4</v>
      </c>
      <c r="E14" s="5" t="s">
        <v>290</v>
      </c>
      <c r="F14" s="5" t="s">
        <v>291</v>
      </c>
      <c r="G14" s="5" t="s">
        <v>300</v>
      </c>
    </row>
    <row r="15" spans="1:7">
      <c r="A15" s="5" t="s">
        <v>56</v>
      </c>
      <c r="B15" s="5">
        <v>15</v>
      </c>
      <c r="C15" s="5" t="s">
        <v>301</v>
      </c>
      <c r="D15" s="5">
        <v>1</v>
      </c>
      <c r="E15" s="5" t="s">
        <v>281</v>
      </c>
      <c r="F15" s="5" t="s">
        <v>282</v>
      </c>
      <c r="G15" s="5" t="s">
        <v>302</v>
      </c>
    </row>
    <row r="16" spans="1:7">
      <c r="A16" s="5"/>
      <c r="B16" s="5"/>
      <c r="C16" s="5"/>
      <c r="D16" s="5">
        <v>2</v>
      </c>
      <c r="E16" s="5" t="s">
        <v>284</v>
      </c>
      <c r="F16" s="5" t="s">
        <v>285</v>
      </c>
      <c r="G16" s="5" t="s">
        <v>303</v>
      </c>
    </row>
    <row r="17" spans="1:7">
      <c r="A17" s="5"/>
      <c r="B17" s="5"/>
      <c r="C17" s="5"/>
      <c r="D17" s="5">
        <v>3</v>
      </c>
      <c r="E17" s="5" t="s">
        <v>287</v>
      </c>
      <c r="F17" s="5" t="s">
        <v>288</v>
      </c>
      <c r="G17" s="5" t="s">
        <v>304</v>
      </c>
    </row>
    <row r="18" spans="1:7">
      <c r="A18" s="5"/>
      <c r="B18" s="5"/>
      <c r="C18" s="5"/>
      <c r="D18" s="5">
        <v>4</v>
      </c>
      <c r="E18" s="5" t="s">
        <v>290</v>
      </c>
      <c r="F18" s="5" t="s">
        <v>291</v>
      </c>
      <c r="G18" s="5" t="s">
        <v>305</v>
      </c>
    </row>
    <row r="19" spans="1:7">
      <c r="A19" s="5" t="s">
        <v>63</v>
      </c>
      <c r="B19" s="5">
        <v>20</v>
      </c>
      <c r="C19" s="5" t="s">
        <v>94</v>
      </c>
      <c r="D19" s="5">
        <v>1</v>
      </c>
      <c r="E19" s="5" t="s">
        <v>281</v>
      </c>
      <c r="F19" s="5" t="s">
        <v>282</v>
      </c>
      <c r="G19" s="5" t="s">
        <v>306</v>
      </c>
    </row>
    <row r="20" spans="1:7">
      <c r="A20" s="5"/>
      <c r="B20" s="5"/>
      <c r="C20" s="5"/>
      <c r="D20" s="5">
        <v>2</v>
      </c>
      <c r="E20" s="5" t="s">
        <v>284</v>
      </c>
      <c r="F20" s="5" t="s">
        <v>285</v>
      </c>
      <c r="G20" s="5" t="s">
        <v>307</v>
      </c>
    </row>
    <row r="21" spans="1:7">
      <c r="A21" s="5"/>
      <c r="B21" s="5"/>
      <c r="C21" s="5"/>
      <c r="D21" s="5">
        <v>3</v>
      </c>
      <c r="E21" s="5" t="s">
        <v>287</v>
      </c>
      <c r="F21" s="5" t="s">
        <v>288</v>
      </c>
      <c r="G21" s="5" t="s">
        <v>308</v>
      </c>
    </row>
    <row r="22" spans="1:7">
      <c r="A22" s="5"/>
      <c r="B22" s="5"/>
      <c r="C22" s="5"/>
      <c r="D22" s="5">
        <v>4</v>
      </c>
      <c r="E22" s="5" t="s">
        <v>290</v>
      </c>
      <c r="F22" s="5" t="s">
        <v>291</v>
      </c>
      <c r="G22" s="5" t="s">
        <v>309</v>
      </c>
    </row>
    <row r="23" spans="1:7">
      <c r="A23" s="5" t="s">
        <v>69</v>
      </c>
      <c r="B23" s="5">
        <v>15</v>
      </c>
      <c r="C23" s="5" t="s">
        <v>310</v>
      </c>
      <c r="D23" s="5">
        <v>1</v>
      </c>
      <c r="E23" s="5" t="s">
        <v>281</v>
      </c>
      <c r="F23" s="5" t="s">
        <v>282</v>
      </c>
      <c r="G23" s="5" t="s">
        <v>311</v>
      </c>
    </row>
    <row r="24" spans="1:7">
      <c r="A24" s="5"/>
      <c r="B24" s="5"/>
      <c r="C24" s="5"/>
      <c r="D24" s="5">
        <v>2</v>
      </c>
      <c r="E24" s="5" t="s">
        <v>284</v>
      </c>
      <c r="F24" s="5" t="s">
        <v>285</v>
      </c>
      <c r="G24" s="5" t="s">
        <v>312</v>
      </c>
    </row>
    <row r="25" spans="1:7">
      <c r="A25" s="5"/>
      <c r="B25" s="5"/>
      <c r="C25" s="5"/>
      <c r="D25" s="5">
        <v>3</v>
      </c>
      <c r="E25" s="5" t="s">
        <v>287</v>
      </c>
      <c r="F25" s="5" t="s">
        <v>288</v>
      </c>
      <c r="G25" s="5" t="s">
        <v>313</v>
      </c>
    </row>
    <row r="26" spans="1:7">
      <c r="A26" s="5"/>
      <c r="B26" s="5"/>
      <c r="C26" s="5"/>
      <c r="D26" s="5">
        <v>4</v>
      </c>
      <c r="E26" s="5" t="s">
        <v>290</v>
      </c>
      <c r="F26" s="5" t="s">
        <v>291</v>
      </c>
      <c r="G26" s="5" t="s">
        <v>314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315</v>
      </c>
    </row>
    <row r="2" spans="1:1">
      <c r="A2" t="s">
        <v>316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317</v>
      </c>
    </row>
    <row r="2" spans="1:1">
      <c r="A2" t="s">
        <v>318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319</v>
      </c>
      <c r="B1" s="3"/>
      <c r="C1" s="3"/>
      <c r="D1" s="3"/>
    </row>
    <row r="2" spans="1:4">
      <c r="A2" s="6" t="s">
        <v>273</v>
      </c>
      <c r="B2" s="6" t="s">
        <v>320</v>
      </c>
      <c r="C2" s="6" t="s">
        <v>321</v>
      </c>
      <c r="D2" s="6" t="s">
        <v>322</v>
      </c>
    </row>
    <row r="3" spans="1:4">
      <c r="A3" s="5" t="s">
        <v>36</v>
      </c>
      <c r="B3" s="5" t="s">
        <v>323</v>
      </c>
      <c r="C3" s="5" t="s">
        <v>324</v>
      </c>
      <c r="D3" s="5" t="s">
        <v>325</v>
      </c>
    </row>
    <row r="4" spans="1:4">
      <c r="A4" s="5" t="s">
        <v>36</v>
      </c>
      <c r="B4" s="5" t="s">
        <v>326</v>
      </c>
      <c r="C4" s="5" t="s">
        <v>327</v>
      </c>
      <c r="D4" s="5" t="s">
        <v>328</v>
      </c>
    </row>
    <row r="5" spans="1:4">
      <c r="A5" s="5" t="s">
        <v>36</v>
      </c>
      <c r="B5" s="5" t="s">
        <v>329</v>
      </c>
      <c r="C5" s="5" t="s">
        <v>330</v>
      </c>
      <c r="D5" s="5" t="s">
        <v>331</v>
      </c>
    </row>
    <row r="6" spans="1:4">
      <c r="A6" s="5" t="s">
        <v>43</v>
      </c>
      <c r="B6" s="5" t="s">
        <v>323</v>
      </c>
      <c r="C6" s="5" t="s">
        <v>324</v>
      </c>
      <c r="D6" s="5" t="s">
        <v>332</v>
      </c>
    </row>
    <row r="7" spans="1:4">
      <c r="A7" s="5" t="s">
        <v>43</v>
      </c>
      <c r="B7" s="5" t="s">
        <v>326</v>
      </c>
      <c r="C7" s="5" t="s">
        <v>327</v>
      </c>
      <c r="D7" s="5" t="s">
        <v>333</v>
      </c>
    </row>
    <row r="8" spans="1:4">
      <c r="A8" s="5" t="s">
        <v>43</v>
      </c>
      <c r="B8" s="5" t="s">
        <v>329</v>
      </c>
      <c r="C8" s="5" t="s">
        <v>330</v>
      </c>
      <c r="D8" s="5" t="s">
        <v>334</v>
      </c>
    </row>
    <row r="9" spans="1:4">
      <c r="A9" s="5" t="s">
        <v>49</v>
      </c>
      <c r="B9" s="5" t="s">
        <v>323</v>
      </c>
      <c r="C9" s="5" t="s">
        <v>335</v>
      </c>
      <c r="D9" s="5" t="s">
        <v>336</v>
      </c>
    </row>
    <row r="10" spans="1:4">
      <c r="A10" s="5" t="s">
        <v>49</v>
      </c>
      <c r="B10" s="5" t="s">
        <v>326</v>
      </c>
      <c r="C10" s="5" t="s">
        <v>337</v>
      </c>
      <c r="D10" s="5" t="s">
        <v>338</v>
      </c>
    </row>
    <row r="11" spans="1:4">
      <c r="A11" s="5" t="s">
        <v>49</v>
      </c>
      <c r="B11" s="5" t="s">
        <v>329</v>
      </c>
      <c r="C11" s="5" t="s">
        <v>339</v>
      </c>
      <c r="D11" s="5" t="s">
        <v>340</v>
      </c>
    </row>
    <row r="12" spans="1:4">
      <c r="A12" s="5" t="s">
        <v>56</v>
      </c>
      <c r="B12" s="5" t="s">
        <v>323</v>
      </c>
      <c r="C12" s="5" t="s">
        <v>341</v>
      </c>
      <c r="D12" s="5" t="s">
        <v>342</v>
      </c>
    </row>
    <row r="13" spans="1:4">
      <c r="A13" s="5" t="s">
        <v>56</v>
      </c>
      <c r="B13" s="5" t="s">
        <v>326</v>
      </c>
      <c r="C13" s="5" t="s">
        <v>343</v>
      </c>
      <c r="D13" s="5" t="s">
        <v>344</v>
      </c>
    </row>
    <row r="14" spans="1:4">
      <c r="A14" s="5" t="s">
        <v>56</v>
      </c>
      <c r="B14" s="5" t="s">
        <v>329</v>
      </c>
      <c r="C14" s="5" t="s">
        <v>345</v>
      </c>
      <c r="D14" s="5" t="s">
        <v>346</v>
      </c>
    </row>
    <row r="15" spans="1:4">
      <c r="A15" s="5" t="s">
        <v>63</v>
      </c>
      <c r="B15" s="5" t="s">
        <v>323</v>
      </c>
      <c r="C15" s="5" t="s">
        <v>347</v>
      </c>
      <c r="D15" s="5" t="s">
        <v>348</v>
      </c>
    </row>
    <row r="16" spans="1:4">
      <c r="A16" s="5" t="s">
        <v>63</v>
      </c>
      <c r="B16" s="5" t="s">
        <v>326</v>
      </c>
      <c r="C16" s="5" t="s">
        <v>349</v>
      </c>
      <c r="D16" s="5" t="s">
        <v>350</v>
      </c>
    </row>
    <row r="17" spans="1:4">
      <c r="A17" s="5" t="s">
        <v>63</v>
      </c>
      <c r="B17" s="5" t="s">
        <v>329</v>
      </c>
      <c r="C17" s="5" t="s">
        <v>351</v>
      </c>
      <c r="D17" s="5" t="s">
        <v>352</v>
      </c>
    </row>
    <row r="18" spans="1:4">
      <c r="A18" s="5" t="s">
        <v>69</v>
      </c>
      <c r="B18" s="5" t="s">
        <v>323</v>
      </c>
      <c r="C18" s="5" t="s">
        <v>324</v>
      </c>
      <c r="D18" s="5" t="s">
        <v>353</v>
      </c>
    </row>
    <row r="19" spans="1:4">
      <c r="A19" s="5" t="s">
        <v>69</v>
      </c>
      <c r="B19" s="5" t="s">
        <v>326</v>
      </c>
      <c r="C19" s="5" t="s">
        <v>327</v>
      </c>
      <c r="D19" s="5" t="s">
        <v>354</v>
      </c>
    </row>
    <row r="20" spans="1:4">
      <c r="A20" s="5" t="s">
        <v>69</v>
      </c>
      <c r="B20" s="5" t="s">
        <v>329</v>
      </c>
      <c r="C20" s="5" t="s">
        <v>330</v>
      </c>
      <c r="D20" s="5"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2026-07-03T19:41:17+02:00</dcterms:created>
  <dcterms:modified xsi:type="dcterms:W3CDTF">2026-07-03T19:41:17+02:00</dcterms:modified>
  <dc:title>Currículo LOMLOE Física y Química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